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zhiming\AppData\Roaming\NEC\PROCENTER\tmp\"/>
    </mc:Choice>
  </mc:AlternateContent>
  <bookViews>
    <workbookView xWindow="-120" yWindow="-120" windowWidth="29040" windowHeight="15990" tabRatio="852"/>
  </bookViews>
  <sheets>
    <sheet name="改版履歴" sheetId="31" r:id="rId1"/>
    <sheet name="機能概要" sheetId="42" r:id="rId2"/>
    <sheet name="処理フロー" sheetId="43" r:id="rId3"/>
    <sheet name="CRUD" sheetId="40" r:id="rId4"/>
    <sheet name="画面レイアウト" sheetId="5" r:id="rId5"/>
    <sheet name="画面項目定義" sheetId="11" r:id="rId6"/>
    <sheet name="チェック仕様" sheetId="30" r:id="rId7"/>
    <sheet name="イベント処理仕様" sheetId="9" r:id="rId8"/>
    <sheet name="機能呼出仕様" sheetId="44" r:id="rId9"/>
    <sheet name="補足_TSVファイル出力項目" sheetId="39" r:id="rId10"/>
    <sheet name="list" sheetId="33" state="hidden" r:id="rId11"/>
  </sheets>
  <definedNames>
    <definedName name="_xlnm._FilterDatabase" localSheetId="6" hidden="1">チェック仕様!$A$6:$J$6</definedName>
    <definedName name="_xlnm._FilterDatabase" localSheetId="5" hidden="1">画面項目定義!$A$3:$AJ$95</definedName>
    <definedName name="_g2" hidden="1">#REF!</definedName>
    <definedName name="Access_Button" hidden="1">"外証デー他項目管理__テーブル項目説明原紙_List"</definedName>
    <definedName name="AccessDatabase" hidden="1">"C:\WINNT\Profiles\gotanda\ﾃﾞｽｸﾄｯﾌﾟ\自動生成\外証デー他項目管理 .mdb"</definedName>
    <definedName name="d"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HTML_CodePage" hidden="1">932</definedName>
    <definedName name="HTML_Control" localSheetId="3" hidden="1">{"'フローチャート'!$A$1:$AO$191"}</definedName>
    <definedName name="HTML_Control" hidden="1">{"'フローチャート'!$A$1:$AO$191"}</definedName>
    <definedName name="HTML_Control2" localSheetId="3" hidden="1">{"'フローチャート'!$A$1:$AO$191"}</definedName>
    <definedName name="HTML_Control2" hidden="1">{"'フローチャート'!$A$1:$AO$191"}</definedName>
    <definedName name="HTML_Description" hidden="1">""</definedName>
    <definedName name="HTML_Email" hidden="1">""</definedName>
    <definedName name="HTML_Header" hidden="1">"フローチャート"</definedName>
    <definedName name="HTML_LastUpdate" hidden="1">"00/07/22"</definedName>
    <definedName name="HTML_LineAfter" hidden="1">FALSE</definedName>
    <definedName name="HTML_LineBefore" hidden="1">FALSE</definedName>
    <definedName name="HTML_Name" hidden="1">"標準端末"</definedName>
    <definedName name="HTML_OBDlg2" hidden="1">TRUE</definedName>
    <definedName name="HTML_OBDlg4" hidden="1">TRUE</definedName>
    <definedName name="HTML_OS" hidden="1">0</definedName>
    <definedName name="HTML_PathFile" hidden="1">"C:\DATA\Saijo\MyHTML.htm"</definedName>
    <definedName name="HTML_Title" hidden="1">"フローチャート"</definedName>
    <definedName name="IO">list!$A$3:$A$6</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_xlnm.Print_Area" localSheetId="3">CRUD!$A$1:$AP$21</definedName>
    <definedName name="_xlnm.Print_Area" localSheetId="8">機能呼出仕様!$A$1:$AZ$163</definedName>
    <definedName name="qwqwqw" localSheetId="3" hidden="1">{"'フローチャート'!$A$1:$AO$191"}</definedName>
    <definedName name="qwqwqw" hidden="1">{"'フローチャート'!$A$1:$AO$191"}</definedName>
    <definedName name="あ"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イベント名">list!$D$3:$D$13</definedName>
    <definedName name="データ型">list!$F$3:$F$20</definedName>
    <definedName name="言語">list!$G$3:$G$5</definedName>
    <definedName name="処理">list!$I$3:$I$5</definedName>
    <definedName name="初期表示">list!$H$3:$H$5</definedName>
    <definedName name="遷移方法">list!$E$3:$E$6</definedName>
    <definedName name="入力">list!$J$3:$J$5</definedName>
    <definedName name="入力可能文字">list!$K$3:$K$9</definedName>
    <definedName name="部品種別">list!$B$3:$B$19</definedName>
    <definedName name="明け初"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workbook>
</file>

<file path=xl/calcChain.xml><?xml version="1.0" encoding="utf-8"?>
<calcChain xmlns="http://schemas.openxmlformats.org/spreadsheetml/2006/main">
  <c r="N24" i="11" l="1"/>
  <c r="N10" i="11" l="1"/>
  <c r="N72" i="11" l="1"/>
  <c r="N67" i="11" l="1"/>
  <c r="AO2" i="42" l="1"/>
  <c r="Z3" i="31"/>
  <c r="AU3" i="44" s="1"/>
  <c r="Z2" i="31"/>
  <c r="AU2" i="44" s="1"/>
  <c r="AO2" i="43"/>
  <c r="AU2" i="43" l="1"/>
  <c r="AU2" i="42"/>
  <c r="AU3" i="43"/>
  <c r="AU3" i="42"/>
  <c r="N76" i="11"/>
  <c r="A36" i="11"/>
  <c r="A37" i="11"/>
  <c r="A38" i="11"/>
  <c r="A5" i="11"/>
  <c r="A6" i="11"/>
  <c r="A7" i="11"/>
  <c r="A8" i="11"/>
  <c r="A35" i="11"/>
  <c r="N95" i="11" l="1"/>
  <c r="O56" i="11"/>
  <c r="N56" i="11"/>
  <c r="O53" i="11"/>
  <c r="N53" i="11"/>
  <c r="N50" i="11"/>
  <c r="O47" i="11"/>
  <c r="N47" i="11"/>
  <c r="O50" i="11"/>
  <c r="O61" i="11"/>
  <c r="O60" i="11"/>
  <c r="N60" i="11"/>
  <c r="N20" i="11"/>
  <c r="A4" i="11"/>
  <c r="N30" i="11" l="1"/>
  <c r="N61" i="11" l="1"/>
  <c r="N94" i="11"/>
  <c r="N12" i="11" l="1"/>
  <c r="N45" i="11"/>
  <c r="N43" i="11"/>
  <c r="N41" i="11"/>
  <c r="N39" i="11"/>
  <c r="N37" i="11"/>
  <c r="N35" i="11"/>
  <c r="N32" i="11"/>
  <c r="N22" i="11"/>
  <c r="N14" i="11"/>
  <c r="N16" i="11"/>
  <c r="N27" i="11"/>
  <c r="N18" i="11"/>
  <c r="N64" i="11"/>
  <c r="N65" i="11"/>
  <c r="N66" i="11"/>
  <c r="N69" i="11"/>
  <c r="N70" i="11"/>
  <c r="N71" i="11"/>
  <c r="N73" i="11"/>
  <c r="N74" i="11"/>
  <c r="N75" i="11"/>
  <c r="N77" i="11"/>
  <c r="N78" i="11"/>
  <c r="N79" i="11"/>
  <c r="N80" i="11"/>
  <c r="V3" i="31" l="1"/>
  <c r="AO3" i="44" l="1"/>
  <c r="AO3" i="43"/>
  <c r="AO3" i="42"/>
  <c r="AL3" i="5"/>
  <c r="AE3" i="40"/>
  <c r="AK3" i="40"/>
  <c r="AO3" i="39"/>
  <c r="AU3" i="39"/>
  <c r="V2" i="31" l="1"/>
  <c r="AO2" i="44" s="1"/>
  <c r="AE2" i="40" l="1"/>
  <c r="AO2" i="39"/>
  <c r="AK2" i="40"/>
  <c r="AU2" i="39"/>
  <c r="L3" i="30"/>
  <c r="L2" i="30"/>
  <c r="Q3" i="9"/>
  <c r="Q2" i="9"/>
  <c r="AL2" i="5"/>
  <c r="M3" i="30" l="1"/>
  <c r="R3" i="9"/>
  <c r="AR3" i="5"/>
  <c r="M2" i="30"/>
  <c r="R2" i="9"/>
  <c r="AR2" i="5"/>
</calcChain>
</file>

<file path=xl/sharedStrings.xml><?xml version="1.0" encoding="utf-8"?>
<sst xmlns="http://schemas.openxmlformats.org/spreadsheetml/2006/main" count="2777" uniqueCount="786">
  <si>
    <t>項目№</t>
    <rPh sb="0" eb="2">
      <t>コウモク</t>
    </rPh>
    <phoneticPr fontId="4"/>
  </si>
  <si>
    <t>参照情報</t>
    <rPh sb="0" eb="2">
      <t>サンショウ</t>
    </rPh>
    <rPh sb="2" eb="4">
      <t>ジョウホウ</t>
    </rPh>
    <phoneticPr fontId="3"/>
  </si>
  <si>
    <t>画面設計書</t>
    <rPh sb="0" eb="2">
      <t>ガメン</t>
    </rPh>
    <rPh sb="2" eb="4">
      <t>セッケイ</t>
    </rPh>
    <rPh sb="4" eb="5">
      <t>ショ</t>
    </rPh>
    <phoneticPr fontId="3"/>
  </si>
  <si>
    <t>機能説明</t>
    <rPh sb="0" eb="2">
      <t>キノウ</t>
    </rPh>
    <rPh sb="2" eb="4">
      <t>セツメイ</t>
    </rPh>
    <phoneticPr fontId="3"/>
  </si>
  <si>
    <t>担当者</t>
    <rPh sb="0" eb="2">
      <t>タントウ</t>
    </rPh>
    <rPh sb="2" eb="3">
      <t>シャ</t>
    </rPh>
    <phoneticPr fontId="3"/>
  </si>
  <si>
    <t>日付</t>
    <rPh sb="0" eb="2">
      <t>ヒヅケ</t>
    </rPh>
    <phoneticPr fontId="3"/>
  </si>
  <si>
    <t>作成</t>
    <rPh sb="0" eb="2">
      <t>サクセイ</t>
    </rPh>
    <phoneticPr fontId="3"/>
  </si>
  <si>
    <t>更新</t>
    <rPh sb="0" eb="2">
      <t>コウシン</t>
    </rPh>
    <phoneticPr fontId="3"/>
  </si>
  <si>
    <t>画面ID</t>
    <phoneticPr fontId="3"/>
  </si>
  <si>
    <t>項目名</t>
  </si>
  <si>
    <t>証跡</t>
    <rPh sb="0" eb="2">
      <t>ショウセキ</t>
    </rPh>
    <phoneticPr fontId="4"/>
  </si>
  <si>
    <t>同期</t>
    <rPh sb="0" eb="2">
      <t>ドウキ</t>
    </rPh>
    <phoneticPr fontId="3"/>
  </si>
  <si>
    <t>A</t>
    <phoneticPr fontId="3"/>
  </si>
  <si>
    <t>初期化イベント</t>
    <rPh sb="0" eb="3">
      <t>ショキカ</t>
    </rPh>
    <phoneticPr fontId="3"/>
  </si>
  <si>
    <t>C</t>
    <phoneticPr fontId="3"/>
  </si>
  <si>
    <t>自動更新</t>
    <rPh sb="0" eb="2">
      <t>ジドウ</t>
    </rPh>
    <rPh sb="2" eb="4">
      <t>コウシン</t>
    </rPh>
    <phoneticPr fontId="3"/>
  </si>
  <si>
    <t>画面名</t>
    <phoneticPr fontId="3"/>
  </si>
  <si>
    <t>ラベル</t>
  </si>
  <si>
    <t>e</t>
    <phoneticPr fontId="10"/>
  </si>
  <si>
    <t>物理名</t>
    <rPh sb="0" eb="2">
      <t>ブツリ</t>
    </rPh>
    <rPh sb="2" eb="3">
      <t>メイ</t>
    </rPh>
    <phoneticPr fontId="10"/>
  </si>
  <si>
    <t>呼び出し方法</t>
    <rPh sb="0" eb="1">
      <t>ヨ</t>
    </rPh>
    <rPh sb="2" eb="3">
      <t>ダ</t>
    </rPh>
    <rPh sb="4" eb="6">
      <t>ホウホウ</t>
    </rPh>
    <phoneticPr fontId="10"/>
  </si>
  <si>
    <t>有無</t>
    <rPh sb="0" eb="2">
      <t>ウム</t>
    </rPh>
    <phoneticPr fontId="10"/>
  </si>
  <si>
    <t>表示内容</t>
    <rPh sb="0" eb="2">
      <t>ヒョウジ</t>
    </rPh>
    <rPh sb="2" eb="4">
      <t>ナイヨウ</t>
    </rPh>
    <phoneticPr fontId="10"/>
  </si>
  <si>
    <t>入力時
必須</t>
    <rPh sb="0" eb="3">
      <t>ニュウリョクジ</t>
    </rPh>
    <rPh sb="4" eb="6">
      <t>ヒッス</t>
    </rPh>
    <phoneticPr fontId="10"/>
  </si>
  <si>
    <t>備考</t>
    <rPh sb="0" eb="2">
      <t>ビコウ</t>
    </rPh>
    <phoneticPr fontId="10"/>
  </si>
  <si>
    <t>初期表示</t>
    <rPh sb="0" eb="2">
      <t>ショキ</t>
    </rPh>
    <rPh sb="2" eb="4">
      <t>ヒョウジ</t>
    </rPh>
    <phoneticPr fontId="10"/>
  </si>
  <si>
    <t>翻訳有無</t>
    <rPh sb="0" eb="2">
      <t>ホンヤク</t>
    </rPh>
    <rPh sb="2" eb="4">
      <t>ウム</t>
    </rPh>
    <phoneticPr fontId="10"/>
  </si>
  <si>
    <t>種別</t>
    <rPh sb="0" eb="2">
      <t>シュベツ</t>
    </rPh>
    <phoneticPr fontId="10"/>
  </si>
  <si>
    <t>項目名
（物理名）</t>
    <rPh sb="0" eb="2">
      <t>コウモク</t>
    </rPh>
    <rPh sb="5" eb="7">
      <t>ブツリ</t>
    </rPh>
    <rPh sb="7" eb="8">
      <t>メイ</t>
    </rPh>
    <phoneticPr fontId="10"/>
  </si>
  <si>
    <t>領域番号</t>
    <rPh sb="0" eb="2">
      <t>リョウイキ</t>
    </rPh>
    <rPh sb="2" eb="4">
      <t>バンゴウ</t>
    </rPh>
    <phoneticPr fontId="10"/>
  </si>
  <si>
    <t>コンポーネント名
（物理名）</t>
    <rPh sb="7" eb="8">
      <t>メイ</t>
    </rPh>
    <rPh sb="10" eb="12">
      <t>ブツリ</t>
    </rPh>
    <rPh sb="12" eb="13">
      <t>メイ</t>
    </rPh>
    <phoneticPr fontId="10"/>
  </si>
  <si>
    <t>コンポーネント名
（論理名）</t>
    <rPh sb="7" eb="8">
      <t>メイ</t>
    </rPh>
    <rPh sb="10" eb="12">
      <t>ロンリ</t>
    </rPh>
    <rPh sb="12" eb="13">
      <t>メイ</t>
    </rPh>
    <phoneticPr fontId="10"/>
  </si>
  <si>
    <t>No</t>
    <phoneticPr fontId="10"/>
  </si>
  <si>
    <t>初期表示</t>
    <rPh sb="0" eb="2">
      <t>ショキ</t>
    </rPh>
    <rPh sb="2" eb="4">
      <t>ヒョウジ</t>
    </rPh>
    <phoneticPr fontId="9"/>
  </si>
  <si>
    <t>方式</t>
    <rPh sb="0" eb="2">
      <t>ホウシキ</t>
    </rPh>
    <phoneticPr fontId="9"/>
  </si>
  <si>
    <t>担当者</t>
    <rPh sb="0" eb="3">
      <t>タントウシャ</t>
    </rPh>
    <phoneticPr fontId="3"/>
  </si>
  <si>
    <t>日付</t>
    <rPh sb="0" eb="2">
      <t>ヒヅケ</t>
    </rPh>
    <phoneticPr fontId="1"/>
  </si>
  <si>
    <t>画面レイアウト</t>
    <rPh sb="0" eb="2">
      <t>ガメン</t>
    </rPh>
    <phoneticPr fontId="3"/>
  </si>
  <si>
    <t>作成</t>
    <rPh sb="0" eb="2">
      <t>サクセイ</t>
    </rPh>
    <phoneticPr fontId="1"/>
  </si>
  <si>
    <t>変更</t>
    <rPh sb="0" eb="2">
      <t>ヘンコウ</t>
    </rPh>
    <phoneticPr fontId="1"/>
  </si>
  <si>
    <t>利用BFF</t>
    <rPh sb="0" eb="2">
      <t>リヨウ</t>
    </rPh>
    <phoneticPr fontId="1"/>
  </si>
  <si>
    <t>利用API</t>
    <rPh sb="0" eb="2">
      <t>リヨウ</t>
    </rPh>
    <phoneticPr fontId="1"/>
  </si>
  <si>
    <t>呼出元</t>
    <rPh sb="0" eb="3">
      <t>ヨビダシモト</t>
    </rPh>
    <phoneticPr fontId="10"/>
  </si>
  <si>
    <t>半角</t>
  </si>
  <si>
    <t>全角</t>
  </si>
  <si>
    <t>英字</t>
  </si>
  <si>
    <t>数字</t>
  </si>
  <si>
    <t>日付</t>
  </si>
  <si>
    <t>整数</t>
  </si>
  <si>
    <t>実数</t>
  </si>
  <si>
    <t>チェック仕様</t>
    <rPh sb="4" eb="6">
      <t>シヨウ</t>
    </rPh>
    <phoneticPr fontId="3"/>
  </si>
  <si>
    <t>イベント</t>
    <phoneticPr fontId="3"/>
  </si>
  <si>
    <t>備考</t>
    <rPh sb="0" eb="2">
      <t>ビコウ</t>
    </rPh>
    <phoneticPr fontId="3"/>
  </si>
  <si>
    <t>画面設計書</t>
    <rPh sb="0" eb="2">
      <t>ガメン</t>
    </rPh>
    <rPh sb="2" eb="5">
      <t>セッケイショ</t>
    </rPh>
    <phoneticPr fontId="1"/>
  </si>
  <si>
    <t>画面ID</t>
    <rPh sb="0" eb="2">
      <t>ガメン</t>
    </rPh>
    <phoneticPr fontId="1"/>
  </si>
  <si>
    <t>タイプ</t>
    <phoneticPr fontId="3"/>
  </si>
  <si>
    <t>メッセージ</t>
    <phoneticPr fontId="3"/>
  </si>
  <si>
    <t>STORE</t>
    <phoneticPr fontId="10"/>
  </si>
  <si>
    <t>担当者</t>
    <rPh sb="0" eb="3">
      <t>タントウシャ</t>
    </rPh>
    <phoneticPr fontId="17"/>
  </si>
  <si>
    <t>日付</t>
    <rPh sb="0" eb="2">
      <t>ヒヅケ</t>
    </rPh>
    <phoneticPr fontId="17"/>
  </si>
  <si>
    <t>作成</t>
    <rPh sb="0" eb="2">
      <t>サクセイ</t>
    </rPh>
    <phoneticPr fontId="17"/>
  </si>
  <si>
    <t>更新</t>
    <rPh sb="0" eb="2">
      <t>コウシン</t>
    </rPh>
    <phoneticPr fontId="17"/>
  </si>
  <si>
    <t>改版年月日</t>
    <rPh sb="2" eb="5">
      <t>ネンガッピ</t>
    </rPh>
    <phoneticPr fontId="3"/>
  </si>
  <si>
    <t>改版者</t>
    <rPh sb="2" eb="3">
      <t>シャ</t>
    </rPh>
    <phoneticPr fontId="3"/>
  </si>
  <si>
    <t>改版内容</t>
    <rPh sb="0" eb="2">
      <t>カイハン</t>
    </rPh>
    <rPh sb="2" eb="4">
      <t>ナイヨウ</t>
    </rPh>
    <phoneticPr fontId="3"/>
  </si>
  <si>
    <t>改版承認</t>
    <rPh sb="0" eb="2">
      <t>カイハン</t>
    </rPh>
    <rPh sb="2" eb="4">
      <t>ショウニン</t>
    </rPh>
    <phoneticPr fontId="3"/>
  </si>
  <si>
    <t>-</t>
    <phoneticPr fontId="1"/>
  </si>
  <si>
    <t>画面設計書</t>
    <rPh sb="0" eb="2">
      <t>ガメン</t>
    </rPh>
    <rPh sb="2" eb="3">
      <t>セツ</t>
    </rPh>
    <rPh sb="3" eb="4">
      <t>ケイ</t>
    </rPh>
    <rPh sb="4" eb="5">
      <t>ショ</t>
    </rPh>
    <phoneticPr fontId="3"/>
  </si>
  <si>
    <t>改版履歴</t>
    <rPh sb="0" eb="1">
      <t>カイ</t>
    </rPh>
    <rPh sb="1" eb="2">
      <t>バン</t>
    </rPh>
    <rPh sb="2" eb="4">
      <t>リレキ</t>
    </rPh>
    <phoneticPr fontId="1"/>
  </si>
  <si>
    <t>画面項目一覧</t>
    <phoneticPr fontId="9"/>
  </si>
  <si>
    <t>I/O</t>
    <phoneticPr fontId="9"/>
  </si>
  <si>
    <t>部品種別</t>
    <rPh sb="0" eb="2">
      <t>ブヒン</t>
    </rPh>
    <rPh sb="2" eb="4">
      <t>シュベツ</t>
    </rPh>
    <phoneticPr fontId="9"/>
  </si>
  <si>
    <t>⇐部品種別の概要</t>
    <rPh sb="1" eb="3">
      <t>ブヒン</t>
    </rPh>
    <rPh sb="3" eb="5">
      <t>シュベツ</t>
    </rPh>
    <rPh sb="6" eb="8">
      <t>ガイヨウ</t>
    </rPh>
    <phoneticPr fontId="9"/>
  </si>
  <si>
    <t>データ型</t>
    <rPh sb="3" eb="4">
      <t>カタ</t>
    </rPh>
    <phoneticPr fontId="9"/>
  </si>
  <si>
    <t>言語</t>
    <phoneticPr fontId="9"/>
  </si>
  <si>
    <t>処理</t>
    <rPh sb="0" eb="2">
      <t>ショリ</t>
    </rPh>
    <phoneticPr fontId="9"/>
  </si>
  <si>
    <t>入力</t>
    <rPh sb="0" eb="2">
      <t>ニュウリョク</t>
    </rPh>
    <phoneticPr fontId="9"/>
  </si>
  <si>
    <t>I/O</t>
    <phoneticPr fontId="9"/>
  </si>
  <si>
    <t>h1、 h2、 h3、 h4、 th</t>
  </si>
  <si>
    <t>文字列</t>
    <rPh sb="0" eb="3">
      <t>モジレツ</t>
    </rPh>
    <phoneticPr fontId="9"/>
  </si>
  <si>
    <t>E：英語</t>
    <rPh sb="2" eb="4">
      <t>エイゴ</t>
    </rPh>
    <phoneticPr fontId="9"/>
  </si>
  <si>
    <t>○</t>
    <phoneticPr fontId="9"/>
  </si>
  <si>
    <t>同期</t>
    <rPh sb="0" eb="2">
      <t>ドウキ</t>
    </rPh>
    <phoneticPr fontId="9"/>
  </si>
  <si>
    <t>I</t>
    <phoneticPr fontId="9"/>
  </si>
  <si>
    <t>テキスト</t>
    <phoneticPr fontId="9"/>
  </si>
  <si>
    <t>pタグ</t>
  </si>
  <si>
    <t>数値</t>
    <rPh sb="0" eb="2">
      <t>スウチ</t>
    </rPh>
    <phoneticPr fontId="9"/>
  </si>
  <si>
    <t>L：現地語</t>
    <rPh sb="2" eb="4">
      <t>ゲンチ</t>
    </rPh>
    <rPh sb="4" eb="5">
      <t>ゴ</t>
    </rPh>
    <phoneticPr fontId="9"/>
  </si>
  <si>
    <t>△</t>
    <phoneticPr fontId="9"/>
  </si>
  <si>
    <t>非同期</t>
    <rPh sb="0" eb="3">
      <t>ヒドウキ</t>
    </rPh>
    <phoneticPr fontId="9"/>
  </si>
  <si>
    <t>O</t>
    <phoneticPr fontId="9"/>
  </si>
  <si>
    <t>テキストエリア</t>
    <phoneticPr fontId="9"/>
  </si>
  <si>
    <t>textareaタグ</t>
  </si>
  <si>
    <t>日付（YYYY/MM/DD HH24:MM:SS.fff）</t>
    <rPh sb="0" eb="2">
      <t>ヒヅケ</t>
    </rPh>
    <phoneticPr fontId="9"/>
  </si>
  <si>
    <t>-</t>
    <phoneticPr fontId="9"/>
  </si>
  <si>
    <t>-</t>
    <phoneticPr fontId="9"/>
  </si>
  <si>
    <t>テキストボックス</t>
    <phoneticPr fontId="9"/>
  </si>
  <si>
    <t>input(type: text)、</t>
  </si>
  <si>
    <t>日付（YYYY-MM-DD HH24:MM:SS.fff）</t>
    <rPh sb="0" eb="2">
      <t>ヒヅケ</t>
    </rPh>
    <phoneticPr fontId="9"/>
  </si>
  <si>
    <t>ボタン</t>
    <phoneticPr fontId="9"/>
  </si>
  <si>
    <t>aタグ（class：m-btn--XXXX）
input(type: submit)
m-contact__linkクラスの子要素aタグ</t>
    <rPh sb="62" eb="63">
      <t>コ</t>
    </rPh>
    <rPh sb="63" eb="65">
      <t>ヨウソ</t>
    </rPh>
    <phoneticPr fontId="2"/>
  </si>
  <si>
    <t>日付（YYYY/MM/DD HH24:MM:SS）</t>
    <rPh sb="0" eb="2">
      <t>ヒヅケ</t>
    </rPh>
    <phoneticPr fontId="9"/>
  </si>
  <si>
    <t>ラジオボタン</t>
    <phoneticPr fontId="9"/>
  </si>
  <si>
    <t>input(type: radio)</t>
    <phoneticPr fontId="9"/>
  </si>
  <si>
    <t>日付（YYYY-MM-DD HH24:MM:SS）</t>
    <rPh sb="0" eb="2">
      <t>ヒヅケ</t>
    </rPh>
    <phoneticPr fontId="9"/>
  </si>
  <si>
    <t>プルダウン</t>
    <phoneticPr fontId="9"/>
  </si>
  <si>
    <t>selectタグ</t>
  </si>
  <si>
    <t>日付（YYYY/MM/DD HH24:MM）</t>
    <rPh sb="0" eb="2">
      <t>ヒヅケ</t>
    </rPh>
    <phoneticPr fontId="9"/>
  </si>
  <si>
    <t>チェックボックス</t>
    <phoneticPr fontId="9"/>
  </si>
  <si>
    <t>input(type: checkbox)</t>
    <phoneticPr fontId="9"/>
  </si>
  <si>
    <t>日付（YYYY-MM-DD HH24:MM）</t>
    <rPh sb="0" eb="2">
      <t>ヒヅケ</t>
    </rPh>
    <phoneticPr fontId="9"/>
  </si>
  <si>
    <t>リスト</t>
    <phoneticPr fontId="9"/>
  </si>
  <si>
    <t>ulタグ、 dlタグ、 table</t>
    <phoneticPr fontId="9"/>
  </si>
  <si>
    <t>日付（YYYY/MM/DD）</t>
    <rPh sb="0" eb="2">
      <t>ヒヅケ</t>
    </rPh>
    <phoneticPr fontId="9"/>
  </si>
  <si>
    <t>ハイパーリンク</t>
    <phoneticPr fontId="9"/>
  </si>
  <si>
    <t>aタグ</t>
    <phoneticPr fontId="9"/>
  </si>
  <si>
    <t>日付（YYYY-MM-DD）</t>
    <rPh sb="0" eb="2">
      <t>ヒヅケ</t>
    </rPh>
    <phoneticPr fontId="9"/>
  </si>
  <si>
    <t>イメージ</t>
    <phoneticPr fontId="9"/>
  </si>
  <si>
    <t>imgタグ</t>
    <phoneticPr fontId="9"/>
  </si>
  <si>
    <t>日付（YYYY/MM）</t>
    <rPh sb="0" eb="2">
      <t>ヒヅケ</t>
    </rPh>
    <phoneticPr fontId="9"/>
  </si>
  <si>
    <t>Hidden</t>
    <phoneticPr fontId="9"/>
  </si>
  <si>
    <t>input(type: hidden)</t>
    <phoneticPr fontId="9"/>
  </si>
  <si>
    <t>日付（YYYY-MM）</t>
    <rPh sb="0" eb="2">
      <t>ヒヅケ</t>
    </rPh>
    <phoneticPr fontId="9"/>
  </si>
  <si>
    <t>パスワード</t>
    <phoneticPr fontId="9"/>
  </si>
  <si>
    <t>input(type: password)</t>
    <phoneticPr fontId="9"/>
  </si>
  <si>
    <t>日付（MM/DD）</t>
    <rPh sb="0" eb="2">
      <t>ヒヅケ</t>
    </rPh>
    <phoneticPr fontId="9"/>
  </si>
  <si>
    <t>SSI</t>
  </si>
  <si>
    <t>SSIによって表示されている箇所</t>
    <rPh sb="7" eb="9">
      <t>ヒョウジ</t>
    </rPh>
    <rPh sb="14" eb="16">
      <t>カショ</t>
    </rPh>
    <phoneticPr fontId="2"/>
  </si>
  <si>
    <t>日付（MM-DD）</t>
    <rPh sb="0" eb="2">
      <t>ヒヅケ</t>
    </rPh>
    <phoneticPr fontId="9"/>
  </si>
  <si>
    <t>エリア</t>
  </si>
  <si>
    <t>時刻（HH24:MM:SS.fff）</t>
    <rPh sb="0" eb="2">
      <t>ジコク</t>
    </rPh>
    <phoneticPr fontId="9"/>
  </si>
  <si>
    <t>-</t>
    <phoneticPr fontId="9"/>
  </si>
  <si>
    <t>時刻（HH24:MM:SS）</t>
    <rPh sb="0" eb="2">
      <t>ジコク</t>
    </rPh>
    <phoneticPr fontId="9"/>
  </si>
  <si>
    <t>時刻（HH24:MM）</t>
    <rPh sb="0" eb="2">
      <t>ジコク</t>
    </rPh>
    <phoneticPr fontId="9"/>
  </si>
  <si>
    <t>-</t>
    <phoneticPr fontId="9"/>
  </si>
  <si>
    <t>画像</t>
    <rPh sb="0" eb="2">
      <t>ガゾウ</t>
    </rPh>
    <phoneticPr fontId="1"/>
  </si>
  <si>
    <t>半角数字</t>
  </si>
  <si>
    <t>半角数字記号</t>
  </si>
  <si>
    <t>半角英数字</t>
  </si>
  <si>
    <t>半角英数字記号</t>
  </si>
  <si>
    <t>全角カナ</t>
  </si>
  <si>
    <t>全半角文字記号</t>
  </si>
  <si>
    <t>全半角英数字記号</t>
  </si>
  <si>
    <t>入力可能文字</t>
    <rPh sb="0" eb="2">
      <t>ニュウリョク</t>
    </rPh>
    <rPh sb="2" eb="4">
      <t>カノウ</t>
    </rPh>
    <rPh sb="4" eb="6">
      <t>モジ</t>
    </rPh>
    <phoneticPr fontId="9"/>
  </si>
  <si>
    <t>イベント名</t>
    <rPh sb="4" eb="5">
      <t>メイ</t>
    </rPh>
    <phoneticPr fontId="9"/>
  </si>
  <si>
    <t>初期処理</t>
    <rPh sb="0" eb="2">
      <t>ショキ</t>
    </rPh>
    <rPh sb="2" eb="4">
      <t>ショリ</t>
    </rPh>
    <phoneticPr fontId="1"/>
  </si>
  <si>
    <t>ボタン押下</t>
    <phoneticPr fontId="1"/>
  </si>
  <si>
    <t>リンク押下</t>
    <phoneticPr fontId="1"/>
  </si>
  <si>
    <t>タブ押下</t>
    <phoneticPr fontId="1"/>
  </si>
  <si>
    <t>選択時</t>
    <phoneticPr fontId="1"/>
  </si>
  <si>
    <t>選択解除</t>
    <phoneticPr fontId="1"/>
  </si>
  <si>
    <t>変更時</t>
    <phoneticPr fontId="1"/>
  </si>
  <si>
    <t>イメージリンク押下</t>
    <phoneticPr fontId="1"/>
  </si>
  <si>
    <t>フォーカスイン</t>
    <phoneticPr fontId="1"/>
  </si>
  <si>
    <t>フォーカスアウト</t>
    <phoneticPr fontId="1"/>
  </si>
  <si>
    <t>タイマー</t>
    <phoneticPr fontId="1"/>
  </si>
  <si>
    <t>SPA</t>
    <phoneticPr fontId="1"/>
  </si>
  <si>
    <t>サーバーレンダリング</t>
    <phoneticPr fontId="1"/>
  </si>
  <si>
    <t>モーダル</t>
    <phoneticPr fontId="1"/>
  </si>
  <si>
    <t>遷移方法</t>
    <phoneticPr fontId="1"/>
  </si>
  <si>
    <t>単項目バリデーションチェック</t>
    <phoneticPr fontId="9"/>
  </si>
  <si>
    <t>型</t>
    <rPh sb="0" eb="1">
      <t>カタ</t>
    </rPh>
    <phoneticPr fontId="10"/>
  </si>
  <si>
    <t>桁数</t>
    <rPh sb="0" eb="2">
      <t>ケタスウ</t>
    </rPh>
    <phoneticPr fontId="10"/>
  </si>
  <si>
    <t>数値範囲</t>
    <rPh sb="0" eb="2">
      <t>スウチ</t>
    </rPh>
    <rPh sb="2" eb="4">
      <t>ハンイ</t>
    </rPh>
    <phoneticPr fontId="1"/>
  </si>
  <si>
    <t>英数字</t>
  </si>
  <si>
    <t>最小</t>
  </si>
  <si>
    <t>最大</t>
  </si>
  <si>
    <t>書式</t>
    <rPh sb="0" eb="2">
      <t>ショシキ</t>
    </rPh>
    <phoneticPr fontId="1"/>
  </si>
  <si>
    <t>項目名
（論理名）（英）</t>
    <rPh sb="0" eb="2">
      <t>コウモク</t>
    </rPh>
    <rPh sb="5" eb="7">
      <t>ロンリ</t>
    </rPh>
    <rPh sb="7" eb="8">
      <t>メイ</t>
    </rPh>
    <rPh sb="10" eb="11">
      <t>エイ</t>
    </rPh>
    <phoneticPr fontId="10"/>
  </si>
  <si>
    <t>項目名
（論理名）（和）</t>
    <rPh sb="0" eb="2">
      <t>コウモク</t>
    </rPh>
    <rPh sb="5" eb="7">
      <t>ロンリ</t>
    </rPh>
    <rPh sb="7" eb="8">
      <t>メイ</t>
    </rPh>
    <rPh sb="10" eb="11">
      <t>ワ</t>
    </rPh>
    <phoneticPr fontId="10"/>
  </si>
  <si>
    <t>(欄外メモ)</t>
    <rPh sb="1" eb="3">
      <t>ランガイ</t>
    </rPh>
    <phoneticPr fontId="10"/>
  </si>
  <si>
    <t>イベント</t>
    <phoneticPr fontId="4"/>
  </si>
  <si>
    <t>画面遷移先
／ステート遷移先</t>
    <phoneticPr fontId="9"/>
  </si>
  <si>
    <t>遷移方法</t>
    <phoneticPr fontId="9"/>
  </si>
  <si>
    <t>イベント起動項目</t>
    <rPh sb="4" eb="6">
      <t>キドウ</t>
    </rPh>
    <rPh sb="6" eb="8">
      <t>コウモク</t>
    </rPh>
    <phoneticPr fontId="2"/>
  </si>
  <si>
    <t>条件</t>
    <phoneticPr fontId="1"/>
  </si>
  <si>
    <t>順番</t>
    <phoneticPr fontId="1"/>
  </si>
  <si>
    <t>チェック内容</t>
    <phoneticPr fontId="1"/>
  </si>
  <si>
    <t>チェック名</t>
    <phoneticPr fontId="1"/>
  </si>
  <si>
    <t>B</t>
    <phoneticPr fontId="9"/>
  </si>
  <si>
    <t>e</t>
  </si>
  <si>
    <t>LKI楊</t>
    <rPh sb="3" eb="4">
      <t>ヨウ</t>
    </rPh>
    <phoneticPr fontId="3"/>
  </si>
  <si>
    <t>最大</t>
    <phoneticPr fontId="3"/>
  </si>
  <si>
    <t>B-1</t>
    <phoneticPr fontId="9"/>
  </si>
  <si>
    <t>ボタン押下</t>
  </si>
  <si>
    <t>-</t>
    <phoneticPr fontId="9"/>
  </si>
  <si>
    <t>表示制御</t>
    <rPh sb="0" eb="4">
      <t>ヒョウジセイギョ</t>
    </rPh>
    <phoneticPr fontId="10"/>
  </si>
  <si>
    <t>活性制御</t>
    <rPh sb="0" eb="4">
      <t>カッセイセイギョ</t>
    </rPh>
    <phoneticPr fontId="10"/>
  </si>
  <si>
    <t>-</t>
  </si>
  <si>
    <t>β版新規作成　ASIS設計書の以下シート取込み
　画面イメージ_検索　、　機能一覧　、　参考
＃ ASIS設計書に改訂履歴があった場合でも、テーマ毎のシートが存在しないため、既に取り込み済みとして扱う。</t>
    <rPh sb="1" eb="2">
      <t>バン</t>
    </rPh>
    <rPh sb="2" eb="4">
      <t>シンキ</t>
    </rPh>
    <rPh sb="4" eb="6">
      <t>サクセイ</t>
    </rPh>
    <rPh sb="11" eb="14">
      <t>セッケイショ</t>
    </rPh>
    <rPh sb="15" eb="17">
      <t>イカ</t>
    </rPh>
    <rPh sb="20" eb="22">
      <t>トリコ</t>
    </rPh>
    <phoneticPr fontId="3"/>
  </si>
  <si>
    <t>赤字：必須項目（いずれか）</t>
    <rPh sb="0" eb="1">
      <t>アカ</t>
    </rPh>
    <rPh sb="1" eb="2">
      <t>ジ</t>
    </rPh>
    <rPh sb="3" eb="5">
      <t>ヒッス</t>
    </rPh>
    <rPh sb="5" eb="7">
      <t>コウモク</t>
    </rPh>
    <phoneticPr fontId="1"/>
  </si>
  <si>
    <t>日本語</t>
    <rPh sb="0" eb="3">
      <t>ニホンゴ</t>
    </rPh>
    <phoneticPr fontId="1"/>
  </si>
  <si>
    <t>送り状番号</t>
  </si>
  <si>
    <t>登録経路</t>
  </si>
  <si>
    <t>送り状情報検索</t>
    <phoneticPr fontId="1"/>
  </si>
  <si>
    <t>出荷種別</t>
  </si>
  <si>
    <t>現法</t>
  </si>
  <si>
    <t>入荷区分</t>
  </si>
  <si>
    <t>-</t>
    <phoneticPr fontId="3"/>
  </si>
  <si>
    <t>-</t>
    <phoneticPr fontId="3"/>
  </si>
  <si>
    <t>リスト</t>
  </si>
  <si>
    <t>テキスト</t>
  </si>
  <si>
    <t>ボタン</t>
  </si>
  <si>
    <t>ログイン現法</t>
  </si>
  <si>
    <t>※完全一致</t>
  </si>
  <si>
    <t>※前方一致</t>
  </si>
  <si>
    <t>仕入先検索の子画面に遷移</t>
  </si>
  <si>
    <t>-</t>
    <phoneticPr fontId="3"/>
  </si>
  <si>
    <t>-</t>
    <phoneticPr fontId="3"/>
  </si>
  <si>
    <t>〇</t>
    <phoneticPr fontId="3"/>
  </si>
  <si>
    <t>〇</t>
    <phoneticPr fontId="3"/>
  </si>
  <si>
    <t>〇</t>
    <phoneticPr fontId="3"/>
  </si>
  <si>
    <t>送り状情報検索</t>
    <phoneticPr fontId="9"/>
  </si>
  <si>
    <t>B-2</t>
  </si>
  <si>
    <t>B-3</t>
  </si>
  <si>
    <t>B-4</t>
  </si>
  <si>
    <t>リンク押下</t>
  </si>
  <si>
    <t>版</t>
    <rPh sb="0" eb="1">
      <t>ハン</t>
    </rPh>
    <phoneticPr fontId="1"/>
  </si>
  <si>
    <t>β版1</t>
    <phoneticPr fontId="1"/>
  </si>
  <si>
    <t>β版3</t>
    <rPh sb="1" eb="2">
      <t>バン</t>
    </rPh>
    <phoneticPr fontId="1"/>
  </si>
  <si>
    <t>BTC高岡</t>
    <rPh sb="3" eb="5">
      <t>タカオカ</t>
    </rPh>
    <phoneticPr fontId="1"/>
  </si>
  <si>
    <t>検索欄のリスト出力内容</t>
    <rPh sb="0" eb="2">
      <t>ケンサク</t>
    </rPh>
    <rPh sb="2" eb="3">
      <t>ラン</t>
    </rPh>
    <rPh sb="7" eb="9">
      <t>シュツリョク</t>
    </rPh>
    <rPh sb="9" eb="11">
      <t>ナイヨウ</t>
    </rPh>
    <phoneticPr fontId="1"/>
  </si>
  <si>
    <t>画面名</t>
    <rPh sb="0" eb="2">
      <t>ガメン</t>
    </rPh>
    <rPh sb="2" eb="3">
      <t>メイ</t>
    </rPh>
    <phoneticPr fontId="3"/>
  </si>
  <si>
    <t>ラベル</t>
    <phoneticPr fontId="3"/>
  </si>
  <si>
    <t>文字列</t>
    <rPh sb="0" eb="3">
      <t>モジレツ</t>
    </rPh>
    <phoneticPr fontId="3"/>
  </si>
  <si>
    <t>検索条件</t>
    <rPh sb="0" eb="2">
      <t>ケンサク</t>
    </rPh>
    <rPh sb="2" eb="4">
      <t>ジョウケン</t>
    </rPh>
    <phoneticPr fontId="3"/>
  </si>
  <si>
    <t>onClick</t>
  </si>
  <si>
    <t>チェック対象項目名</t>
    <rPh sb="4" eb="6">
      <t>タイショウ</t>
    </rPh>
    <phoneticPr fontId="1"/>
  </si>
  <si>
    <t>画面名</t>
    <rPh sb="0" eb="2">
      <t>ガメン</t>
    </rPh>
    <rPh sb="2" eb="3">
      <t>メイ</t>
    </rPh>
    <phoneticPr fontId="1"/>
  </si>
  <si>
    <t>B-5</t>
    <phoneticPr fontId="9"/>
  </si>
  <si>
    <t>No</t>
  </si>
  <si>
    <t>■送り情報検索画面</t>
    <rPh sb="1" eb="2">
      <t>オク</t>
    </rPh>
    <rPh sb="3" eb="5">
      <t>ジョウホウ</t>
    </rPh>
    <rPh sb="5" eb="7">
      <t>ケンサク</t>
    </rPh>
    <rPh sb="7" eb="9">
      <t>ガメン</t>
    </rPh>
    <phoneticPr fontId="1"/>
  </si>
  <si>
    <t>ハイパーリンク</t>
  </si>
  <si>
    <t>β版３　牟追記_送り状情報検索_エビデンス.xlsxより画面レイアウトを取込み</t>
    <rPh sb="1" eb="2">
      <t>バン</t>
    </rPh>
    <rPh sb="36" eb="38">
      <t>トリコ</t>
    </rPh>
    <phoneticPr fontId="1"/>
  </si>
  <si>
    <r>
      <t>設計内容確認、確認事項整理
　変更箇所：オレンジ文字
　</t>
    </r>
    <r>
      <rPr>
        <strike/>
        <sz val="10"/>
        <rFont val="Meiryo UI"/>
        <family val="3"/>
        <charset val="128"/>
      </rPr>
      <t>QA・質疑：ピンク エクセルコメント機能利用</t>
    </r>
    <r>
      <rPr>
        <sz val="10"/>
        <rFont val="Meiryo UI"/>
        <family val="3"/>
        <charset val="128"/>
      </rPr>
      <t xml:space="preserve">
「牟追記_送り状情報検索_エビデンス.xlsx」より、画面レイアウトを取込み</t>
    </r>
    <rPh sb="78" eb="80">
      <t>ガメン</t>
    </rPh>
    <rPh sb="86" eb="88">
      <t>トリコ</t>
    </rPh>
    <phoneticPr fontId="1"/>
  </si>
  <si>
    <t>NRI堀</t>
    <rPh sb="3" eb="4">
      <t>ホリ</t>
    </rPh>
    <phoneticPr fontId="1"/>
  </si>
  <si>
    <t>β版5</t>
    <rPh sb="1" eb="2">
      <t>バン</t>
    </rPh>
    <phoneticPr fontId="1"/>
  </si>
  <si>
    <t>TOBE概要設計作成に向けた事前準備</t>
    <phoneticPr fontId="1"/>
  </si>
  <si>
    <t>遷移先画面：送り状詳細画面</t>
    <phoneticPr fontId="9"/>
  </si>
  <si>
    <t>ver0.0.1</t>
    <phoneticPr fontId="1"/>
  </si>
  <si>
    <t>CTC佐々木</t>
    <rPh sb="3" eb="6">
      <t>ササキ</t>
    </rPh>
    <phoneticPr fontId="1"/>
  </si>
  <si>
    <t>「【NGP(step2)】送り状情報検索.xlsx」の内容とマージ</t>
    <rPh sb="27" eb="29">
      <t>ナイヨウ</t>
    </rPh>
    <phoneticPr fontId="1"/>
  </si>
  <si>
    <t>【想定利用者】</t>
    <rPh sb="1" eb="3">
      <t>ソウテイ</t>
    </rPh>
    <rPh sb="3" eb="6">
      <t>リヨウシャ</t>
    </rPh>
    <phoneticPr fontId="1"/>
  </si>
  <si>
    <t>【利用目的】</t>
    <rPh sb="1" eb="3">
      <t>リヨウ</t>
    </rPh>
    <rPh sb="3" eb="5">
      <t>モクテキ</t>
    </rPh>
    <phoneticPr fontId="1"/>
  </si>
  <si>
    <t>【利用時間】</t>
    <rPh sb="1" eb="3">
      <t>リヨウ</t>
    </rPh>
    <rPh sb="3" eb="5">
      <t>ジカン</t>
    </rPh>
    <phoneticPr fontId="1"/>
  </si>
  <si>
    <t>【主要機能】</t>
    <rPh sb="1" eb="3">
      <t>シュヨウ</t>
    </rPh>
    <rPh sb="3" eb="5">
      <t>キノウ</t>
    </rPh>
    <phoneticPr fontId="1"/>
  </si>
  <si>
    <t>【機能補足】</t>
    <rPh sb="1" eb="3">
      <t>キノウ</t>
    </rPh>
    <rPh sb="3" eb="5">
      <t>ホソク</t>
    </rPh>
    <phoneticPr fontId="1"/>
  </si>
  <si>
    <t>【前提条件】</t>
    <rPh sb="1" eb="3">
      <t>ゼンテイ</t>
    </rPh>
    <rPh sb="3" eb="5">
      <t>ジョウケン</t>
    </rPh>
    <phoneticPr fontId="1"/>
  </si>
  <si>
    <t>ミスミ社員</t>
    <rPh sb="3" eb="5">
      <t>シャイン</t>
    </rPh>
    <phoneticPr fontId="1"/>
  </si>
  <si>
    <t>送り状情報を任意の条件で検索する。</t>
    <rPh sb="0" eb="1">
      <t>オク</t>
    </rPh>
    <rPh sb="2" eb="3">
      <t>ジョウ</t>
    </rPh>
    <rPh sb="3" eb="5">
      <t>ジョウホウ</t>
    </rPh>
    <rPh sb="6" eb="8">
      <t>ニンイ</t>
    </rPh>
    <rPh sb="9" eb="11">
      <t>ジョウケン</t>
    </rPh>
    <rPh sb="12" eb="14">
      <t>ケンサク</t>
    </rPh>
    <phoneticPr fontId="3"/>
  </si>
  <si>
    <t>常時利用可能</t>
    <rPh sb="0" eb="2">
      <t>ジョウジ</t>
    </rPh>
    <rPh sb="2" eb="4">
      <t>リヨウ</t>
    </rPh>
    <rPh sb="4" eb="6">
      <t>カノウ</t>
    </rPh>
    <phoneticPr fontId="1"/>
  </si>
  <si>
    <t>検索された送り状情報をTSVファイルとしてダウンロードする。</t>
    <rPh sb="0" eb="2">
      <t>ケンサク</t>
    </rPh>
    <rPh sb="5" eb="6">
      <t>オク</t>
    </rPh>
    <rPh sb="7" eb="8">
      <t>ジョウ</t>
    </rPh>
    <rPh sb="8" eb="10">
      <t>ジョウホウ</t>
    </rPh>
    <phoneticPr fontId="1"/>
  </si>
  <si>
    <t>検索結果の件数のリンクを押下することで、選択した送り状情報の詳細画面を開くことができる。</t>
    <rPh sb="0" eb="2">
      <t>ケンサク</t>
    </rPh>
    <rPh sb="2" eb="4">
      <t>ケッカ</t>
    </rPh>
    <rPh sb="5" eb="7">
      <t>ケンスウ</t>
    </rPh>
    <rPh sb="12" eb="14">
      <t>オウカ</t>
    </rPh>
    <rPh sb="20" eb="22">
      <t>センタク</t>
    </rPh>
    <rPh sb="24" eb="25">
      <t>オク</t>
    </rPh>
    <rPh sb="26" eb="29">
      <t>ジョウジョウホウ</t>
    </rPh>
    <rPh sb="30" eb="32">
      <t>ショウサイ</t>
    </rPh>
    <rPh sb="32" eb="34">
      <t>ガメン</t>
    </rPh>
    <rPh sb="35" eb="36">
      <t>ヒラ</t>
    </rPh>
    <phoneticPr fontId="1"/>
  </si>
  <si>
    <t>現法ごとに差異のある提供機能</t>
    <phoneticPr fontId="1"/>
  </si>
  <si>
    <t>基本機能</t>
    <phoneticPr fontId="1"/>
  </si>
  <si>
    <t>US</t>
    <phoneticPr fontId="1"/>
  </si>
  <si>
    <t>KR</t>
    <phoneticPr fontId="1"/>
  </si>
  <si>
    <t>DE</t>
    <phoneticPr fontId="1"/>
  </si>
  <si>
    <t>TW</t>
    <phoneticPr fontId="1"/>
  </si>
  <si>
    <t>SG</t>
    <phoneticPr fontId="1"/>
  </si>
  <si>
    <t>TH</t>
    <phoneticPr fontId="1"/>
  </si>
  <si>
    <t>IN</t>
    <phoneticPr fontId="1"/>
  </si>
  <si>
    <t>MY</t>
    <phoneticPr fontId="1"/>
  </si>
  <si>
    <t>JK</t>
    <phoneticPr fontId="1"/>
  </si>
  <si>
    <t>CH</t>
    <phoneticPr fontId="1"/>
  </si>
  <si>
    <t>JP</t>
    <phoneticPr fontId="1"/>
  </si>
  <si>
    <t>VN</t>
    <phoneticPr fontId="1"/>
  </si>
  <si>
    <t>MX</t>
    <phoneticPr fontId="1"/>
  </si>
  <si>
    <t>〇</t>
    <phoneticPr fontId="1"/>
  </si>
  <si>
    <t>グローバル番号</t>
    <phoneticPr fontId="3"/>
  </si>
  <si>
    <t>入荷実績日</t>
    <phoneticPr fontId="3"/>
  </si>
  <si>
    <t>送り状番号</t>
    <rPh sb="3" eb="5">
      <t>バンゴウ</t>
    </rPh>
    <phoneticPr fontId="3"/>
  </si>
  <si>
    <t>検索ボタン押下時</t>
  </si>
  <si>
    <t>必須チェック</t>
  </si>
  <si>
    <t>仕入先コード、グローバル番号、送り状番号がすべて未入力の場合はエラーとする</t>
    <rPh sb="24" eb="27">
      <t>ミニュウリョク</t>
    </rPh>
    <rPh sb="28" eb="30">
      <t>バアイ</t>
    </rPh>
    <phoneticPr fontId="1"/>
  </si>
  <si>
    <t xml:space="preserve">いずれかの検索条件を指定してください。 [{項目名}]
　{項目名}：仕入先コード・グローバル番号・送り状番号
</t>
    <rPh sb="22" eb="25">
      <t>コウモクメイ</t>
    </rPh>
    <rPh sb="30" eb="33">
      <t>コウモクメイ</t>
    </rPh>
    <phoneticPr fontId="1"/>
  </si>
  <si>
    <t>型チェック</t>
  </si>
  <si>
    <t>入力桁数チェック</t>
  </si>
  <si>
    <t>SSD、VRD、VSD、入荷実績日</t>
    <rPh sb="12" eb="16">
      <t>ニュウカジッセキ</t>
    </rPh>
    <rPh sb="16" eb="17">
      <t>ビ</t>
    </rPh>
    <phoneticPr fontId="1"/>
  </si>
  <si>
    <t>日付チェック</t>
    <rPh sb="0" eb="2">
      <t>ヒヅケ</t>
    </rPh>
    <phoneticPr fontId="1"/>
  </si>
  <si>
    <t>検索結果</t>
    <rPh sb="0" eb="4">
      <t>ケンサクケッカ</t>
    </rPh>
    <phoneticPr fontId="1"/>
  </si>
  <si>
    <t>検索件数チェック</t>
  </si>
  <si>
    <t xml:space="preserve">①検索結果が0件の場合はメッセージを表示する
②検索結果が500件を超える場合はメッセージを表示する
</t>
    <rPh sb="7" eb="8">
      <t>ケン</t>
    </rPh>
    <rPh sb="18" eb="20">
      <t>ヒョウジ</t>
    </rPh>
    <rPh sb="25" eb="27">
      <t>ケンサク</t>
    </rPh>
    <rPh sb="27" eb="29">
      <t>ケッカ</t>
    </rPh>
    <rPh sb="33" eb="34">
      <t>ケン</t>
    </rPh>
    <rPh sb="35" eb="36">
      <t>コ</t>
    </rPh>
    <rPh sb="38" eb="40">
      <t>バアイ</t>
    </rPh>
    <rPh sb="47" eb="49">
      <t>ヒョウジ</t>
    </rPh>
    <phoneticPr fontId="1"/>
  </si>
  <si>
    <t xml:space="preserve">①指定された検索条件による該当件数は0件でした。
②検索結果が500件を超えました。先頭から500件まで表示します。
</t>
  </si>
  <si>
    <t>ダウンロードボタン押下時</t>
  </si>
  <si>
    <t>検索ボタン押下前にダウンロードボタン押下した場合
検索ボタン押下時と同様のチェック(検索処理を実行)</t>
    <rPh sb="0" eb="2">
      <t>ケンサク</t>
    </rPh>
    <rPh sb="5" eb="7">
      <t>オウカ</t>
    </rPh>
    <rPh sb="7" eb="8">
      <t>マエ</t>
    </rPh>
    <rPh sb="18" eb="20">
      <t>オウカ</t>
    </rPh>
    <rPh sb="22" eb="24">
      <t>バアイ</t>
    </rPh>
    <rPh sb="25" eb="27">
      <t>ケンサク</t>
    </rPh>
    <rPh sb="30" eb="32">
      <t>オウカ</t>
    </rPh>
    <rPh sb="32" eb="33">
      <t>ジ</t>
    </rPh>
    <rPh sb="34" eb="36">
      <t>ドウヨウ</t>
    </rPh>
    <rPh sb="42" eb="46">
      <t>ケンサクショリ</t>
    </rPh>
    <rPh sb="47" eb="49">
      <t>ジッコウ</t>
    </rPh>
    <phoneticPr fontId="1"/>
  </si>
  <si>
    <t>入力項目の型が正しくない場合はエラーとする</t>
    <rPh sb="5" eb="6">
      <t>カタ</t>
    </rPh>
    <phoneticPr fontId="1"/>
  </si>
  <si>
    <t>入力項目の桁数が正しくない場合はエラーとする</t>
  </si>
  <si>
    <t>検索結果が0件の場合はメッセージを表示する</t>
    <rPh sb="6" eb="7">
      <t>ケン</t>
    </rPh>
    <rPh sb="17" eb="19">
      <t>ヒョウジ</t>
    </rPh>
    <phoneticPr fontId="1"/>
  </si>
  <si>
    <t xml:space="preserve">指定された検索条件による該当件数は0件でした。
</t>
  </si>
  <si>
    <t>検索ボタン押下前にダウンロードボタン押下した場合
検索ボタン押下時と同様のチェック(検索処理を実行)
※最大件数のチェックは実施しない</t>
    <rPh sb="0" eb="2">
      <t>ケンサク</t>
    </rPh>
    <rPh sb="5" eb="7">
      <t>オウカ</t>
    </rPh>
    <rPh sb="7" eb="8">
      <t>マエ</t>
    </rPh>
    <rPh sb="18" eb="20">
      <t>オウカ</t>
    </rPh>
    <rPh sb="22" eb="24">
      <t>バアイ</t>
    </rPh>
    <rPh sb="25" eb="27">
      <t>ケンサク</t>
    </rPh>
    <rPh sb="30" eb="32">
      <t>オウカ</t>
    </rPh>
    <rPh sb="32" eb="33">
      <t>ジ</t>
    </rPh>
    <rPh sb="34" eb="36">
      <t>ドウヨウ</t>
    </rPh>
    <rPh sb="42" eb="46">
      <t>ケンサクショリ</t>
    </rPh>
    <rPh sb="47" eb="49">
      <t>ジッコウ</t>
    </rPh>
    <rPh sb="52" eb="54">
      <t>サイダイ</t>
    </rPh>
    <rPh sb="54" eb="56">
      <t>ケンスウ</t>
    </rPh>
    <rPh sb="62" eb="64">
      <t>ジッシ</t>
    </rPh>
    <phoneticPr fontId="1"/>
  </si>
  <si>
    <t>補足_TSVファイル出力項目</t>
    <rPh sb="0" eb="2">
      <t>ホソク</t>
    </rPh>
    <rPh sb="10" eb="12">
      <t>シュツリョク</t>
    </rPh>
    <rPh sb="12" eb="14">
      <t>コウモク</t>
    </rPh>
    <phoneticPr fontId="3"/>
  </si>
  <si>
    <t>なし</t>
  </si>
  <si>
    <t>ver0.0.2</t>
    <phoneticPr fontId="1"/>
  </si>
  <si>
    <t>SFT水口</t>
    <rPh sb="3" eb="5">
      <t>ミズクチ</t>
    </rPh>
    <phoneticPr fontId="1"/>
  </si>
  <si>
    <t>CRUDシート追加
画面レイアウト_β版、画面項目定義_β版、チェック仕様_β版、機能概要_β版、機能概要（詳細）_β版シート削除</t>
    <phoneticPr fontId="1"/>
  </si>
  <si>
    <t>CRUD</t>
    <phoneticPr fontId="3"/>
  </si>
  <si>
    <t>更新</t>
    <rPh sb="0" eb="2">
      <t>コウシン</t>
    </rPh>
    <phoneticPr fontId="1"/>
  </si>
  <si>
    <t>１.CRUD</t>
    <phoneticPr fontId="3"/>
  </si>
  <si>
    <t>機能</t>
    <rPh sb="0" eb="2">
      <t>キノウ</t>
    </rPh>
    <phoneticPr fontId="3"/>
  </si>
  <si>
    <t>ver0.1.3</t>
    <phoneticPr fontId="1"/>
  </si>
  <si>
    <t>SFT山崎</t>
    <rPh sb="3" eb="5">
      <t>ヤマサキ</t>
    </rPh>
    <phoneticPr fontId="1"/>
  </si>
  <si>
    <t>シート名の変更
03DB参照仕様シートの追加</t>
    <rPh sb="3" eb="4">
      <t>メイ</t>
    </rPh>
    <rPh sb="5" eb="7">
      <t>ヘンコウ</t>
    </rPh>
    <rPh sb="20" eb="22">
      <t>ツイカ</t>
    </rPh>
    <phoneticPr fontId="1"/>
  </si>
  <si>
    <t>ver0.1.4</t>
    <phoneticPr fontId="1"/>
  </si>
  <si>
    <t>BTC小野林</t>
    <rPh sb="3" eb="6">
      <t>オノバヤシ</t>
    </rPh>
    <phoneticPr fontId="1"/>
  </si>
  <si>
    <t>顧客レビュー記録表No17対応
・補足_TSVファイル出力項目シート：出力項目と表示内容についての吹き出し追加</t>
    <rPh sb="0" eb="2">
      <t>コキャク</t>
    </rPh>
    <rPh sb="6" eb="8">
      <t>キロク</t>
    </rPh>
    <rPh sb="8" eb="9">
      <t>ヒョウ</t>
    </rPh>
    <rPh sb="13" eb="15">
      <t>タイオウ</t>
    </rPh>
    <rPh sb="35" eb="39">
      <t>シュツリョクコウモク</t>
    </rPh>
    <rPh sb="40" eb="42">
      <t>ヒョウジ</t>
    </rPh>
    <rPh sb="42" eb="44">
      <t>ナイヨウ</t>
    </rPh>
    <rPh sb="49" eb="50">
      <t>フ</t>
    </rPh>
    <rPh sb="51" eb="52">
      <t>ダ</t>
    </rPh>
    <rPh sb="53" eb="55">
      <t>ツイカ</t>
    </rPh>
    <phoneticPr fontId="1"/>
  </si>
  <si>
    <t>1．業務概要</t>
  </si>
  <si>
    <t>2．対象現法</t>
    <rPh sb="2" eb="4">
      <t>タイショウ</t>
    </rPh>
    <rPh sb="4" eb="6">
      <t>ゲンポウ</t>
    </rPh>
    <phoneticPr fontId="3"/>
  </si>
  <si>
    <t>画面設計書</t>
  </si>
  <si>
    <t>処理フロー</t>
    <rPh sb="0" eb="2">
      <t>ショリ</t>
    </rPh>
    <phoneticPr fontId="3"/>
  </si>
  <si>
    <t>※網掛け箇所は本設計書記載対象外</t>
    <rPh sb="1" eb="3">
      <t>アミカ</t>
    </rPh>
    <rPh sb="4" eb="6">
      <t>カショ</t>
    </rPh>
    <rPh sb="7" eb="8">
      <t>ホン</t>
    </rPh>
    <rPh sb="8" eb="11">
      <t>セッケイショ</t>
    </rPh>
    <rPh sb="11" eb="13">
      <t>キサイ</t>
    </rPh>
    <rPh sb="13" eb="15">
      <t>タイショウ</t>
    </rPh>
    <rPh sb="15" eb="16">
      <t>ガイ</t>
    </rPh>
    <phoneticPr fontId="1"/>
  </si>
  <si>
    <t>※DBオブジェクト名仮登録は仮名</t>
    <rPh sb="9" eb="10">
      <t>メイ</t>
    </rPh>
    <rPh sb="10" eb="13">
      <t>カリトウロク</t>
    </rPh>
    <rPh sb="14" eb="15">
      <t>カリ</t>
    </rPh>
    <rPh sb="15" eb="16">
      <t>メイ</t>
    </rPh>
    <phoneticPr fontId="1"/>
  </si>
  <si>
    <t>機能呼出仕様</t>
    <rPh sb="0" eb="2">
      <t>キノウ</t>
    </rPh>
    <rPh sb="2" eb="4">
      <t>ヨビダシ</t>
    </rPh>
    <rPh sb="4" eb="6">
      <t>シヨウ</t>
    </rPh>
    <phoneticPr fontId="3"/>
  </si>
  <si>
    <t>設定値・編集仕様</t>
    <rPh sb="0" eb="3">
      <t>セッテイチ</t>
    </rPh>
    <rPh sb="4" eb="6">
      <t>ヘンシュウ</t>
    </rPh>
    <rPh sb="6" eb="8">
      <t>シヨウ</t>
    </rPh>
    <phoneticPr fontId="1"/>
  </si>
  <si>
    <t>リクエスト項目設定</t>
  </si>
  <si>
    <t>レスポンス項目（詳細はAPI設計書参照）</t>
    <rPh sb="5" eb="7">
      <t>コウモク</t>
    </rPh>
    <rPh sb="8" eb="10">
      <t>ショウサイ</t>
    </rPh>
    <rPh sb="14" eb="17">
      <t>セッケイショ</t>
    </rPh>
    <rPh sb="17" eb="19">
      <t>サンショウ</t>
    </rPh>
    <phoneticPr fontId="3"/>
  </si>
  <si>
    <t>画面項目名</t>
    <rPh sb="0" eb="2">
      <t>ガメン</t>
    </rPh>
    <phoneticPr fontId="1"/>
  </si>
  <si>
    <t>レスポンス項目</t>
    <rPh sb="5" eb="7">
      <t>コウモク</t>
    </rPh>
    <phoneticPr fontId="1"/>
  </si>
  <si>
    <t>想定抽出条件</t>
  </si>
  <si>
    <t>並び順</t>
    <rPh sb="0" eb="1">
      <t>ナラ</t>
    </rPh>
    <rPh sb="2" eb="3">
      <t>ジュン</t>
    </rPh>
    <phoneticPr fontId="1"/>
  </si>
  <si>
    <t>NRI足立</t>
    <rPh sb="3" eb="5">
      <t>アダチ</t>
    </rPh>
    <phoneticPr fontId="1"/>
  </si>
  <si>
    <t>全項目クリア</t>
    <rPh sb="0" eb="3">
      <t>ゼンコウモク</t>
    </rPh>
    <phoneticPr fontId="3"/>
  </si>
  <si>
    <t>検索結果</t>
    <rPh sb="0" eb="2">
      <t>ケンサク</t>
    </rPh>
    <rPh sb="2" eb="4">
      <t>ケッカ</t>
    </rPh>
    <phoneticPr fontId="3"/>
  </si>
  <si>
    <t>ページングエリア</t>
    <phoneticPr fontId="3"/>
  </si>
  <si>
    <t>仕入先</t>
    <phoneticPr fontId="3"/>
  </si>
  <si>
    <t>送り状情報を任意の条件で検索する。</t>
    <rPh sb="0" eb="1">
      <t>オク</t>
    </rPh>
    <rPh sb="2" eb="3">
      <t>ジョウ</t>
    </rPh>
    <rPh sb="3" eb="5">
      <t>ジョウホウ</t>
    </rPh>
    <rPh sb="6" eb="8">
      <t>ニンイ</t>
    </rPh>
    <rPh sb="9" eb="11">
      <t>ジョウケン</t>
    </rPh>
    <rPh sb="12" eb="14">
      <t>ケンサク</t>
    </rPh>
    <phoneticPr fontId="1"/>
  </si>
  <si>
    <t>検索結果欄（送り状番号単位で集計）</t>
    <phoneticPr fontId="1"/>
  </si>
  <si>
    <t>コード：名称</t>
    <rPh sb="4" eb="6">
      <t>メイショウ</t>
    </rPh>
    <phoneticPr fontId="3"/>
  </si>
  <si>
    <t>ストーク区分</t>
    <rPh sb="4" eb="6">
      <t>クブン</t>
    </rPh>
    <phoneticPr fontId="3"/>
  </si>
  <si>
    <t>出荷場所</t>
    <rPh sb="0" eb="2">
      <t>シュッカ</t>
    </rPh>
    <rPh sb="2" eb="4">
      <t>バショ</t>
    </rPh>
    <phoneticPr fontId="3"/>
  </si>
  <si>
    <t>出荷場所</t>
    <rPh sb="0" eb="2">
      <t>シュッカ</t>
    </rPh>
    <rPh sb="2" eb="4">
      <t>バショ</t>
    </rPh>
    <phoneticPr fontId="3"/>
  </si>
  <si>
    <t>他MS</t>
    <rPh sb="0" eb="1">
      <t>ホカ</t>
    </rPh>
    <phoneticPr fontId="1"/>
  </si>
  <si>
    <t>R</t>
    <phoneticPr fontId="1"/>
  </si>
  <si>
    <t>エンティティ</t>
    <phoneticPr fontId="3"/>
  </si>
  <si>
    <t>R</t>
    <phoneticPr fontId="1"/>
  </si>
  <si>
    <t>送り状検索画面</t>
    <rPh sb="0" eb="1">
      <t>オク</t>
    </rPh>
    <rPh sb="2" eb="3">
      <t>ジョウ</t>
    </rPh>
    <rPh sb="3" eb="5">
      <t>ケンサク</t>
    </rPh>
    <rPh sb="5" eb="7">
      <t>ガメン</t>
    </rPh>
    <phoneticPr fontId="1"/>
  </si>
  <si>
    <t>送り状</t>
    <rPh sb="0" eb="1">
      <t>オク</t>
    </rPh>
    <rPh sb="2" eb="3">
      <t>ジョウ</t>
    </rPh>
    <phoneticPr fontId="1"/>
  </si>
  <si>
    <t>仕入先マスタ</t>
    <rPh sb="0" eb="3">
      <t>シイレサキ</t>
    </rPh>
    <phoneticPr fontId="1"/>
  </si>
  <si>
    <t>発注</t>
    <rPh sb="0" eb="2">
      <t>ハッチュウ</t>
    </rPh>
    <phoneticPr fontId="1"/>
  </si>
  <si>
    <t>受注明細</t>
    <rPh sb="0" eb="2">
      <t>ジュチュウ</t>
    </rPh>
    <rPh sb="2" eb="4">
      <t>メイサイ</t>
    </rPh>
    <phoneticPr fontId="1"/>
  </si>
  <si>
    <t>現法マスタ</t>
    <rPh sb="0" eb="2">
      <t>ゲンポウ</t>
    </rPh>
    <phoneticPr fontId="1"/>
  </si>
  <si>
    <t>置場マスタ</t>
    <rPh sb="0" eb="2">
      <t>オキバ</t>
    </rPh>
    <phoneticPr fontId="1"/>
  </si>
  <si>
    <t>得意先マスタ</t>
    <rPh sb="0" eb="3">
      <t>トクイサキ</t>
    </rPh>
    <phoneticPr fontId="1"/>
  </si>
  <si>
    <t>仕入先コード、グローバル番号、送り状番号がすべて未入力の場合はエラーとする</t>
    <phoneticPr fontId="1"/>
  </si>
  <si>
    <t>API返却値</t>
    <rPh sb="3" eb="5">
      <t>ヘンキャク</t>
    </rPh>
    <rPh sb="5" eb="6">
      <t>チ</t>
    </rPh>
    <phoneticPr fontId="1"/>
  </si>
  <si>
    <t>API返却エラーチェック</t>
    <rPh sb="3" eb="5">
      <t>ヘンキャク</t>
    </rPh>
    <phoneticPr fontId="1"/>
  </si>
  <si>
    <t>送り状検索APIの返却値がエラーでないこと。</t>
    <rPh sb="0" eb="1">
      <t>オク</t>
    </rPh>
    <rPh sb="2" eb="3">
      <t>ジョウ</t>
    </rPh>
    <rPh sb="3" eb="5">
      <t>ケンサク</t>
    </rPh>
    <rPh sb="9" eb="11">
      <t>ヘンキャク</t>
    </rPh>
    <rPh sb="11" eb="12">
      <t>チ</t>
    </rPh>
    <phoneticPr fontId="1"/>
  </si>
  <si>
    <t>【チェック内容がNGだった場合】
APIで返却されたエラーメッセージ</t>
    <rPh sb="21" eb="23">
      <t>ヘンキャク</t>
    </rPh>
    <phoneticPr fontId="5"/>
  </si>
  <si>
    <t>送り状ダウンロードAPIの返却値がエラーでないこと。</t>
    <rPh sb="0" eb="1">
      <t>オク</t>
    </rPh>
    <rPh sb="2" eb="3">
      <t>ジョウ</t>
    </rPh>
    <rPh sb="13" eb="15">
      <t>ヘンキャク</t>
    </rPh>
    <rPh sb="15" eb="16">
      <t>チ</t>
    </rPh>
    <phoneticPr fontId="1"/>
  </si>
  <si>
    <t>オンラインサービスタイム確認</t>
    <rPh sb="12" eb="14">
      <t>カクニン</t>
    </rPh>
    <phoneticPr fontId="9"/>
  </si>
  <si>
    <t>A-1</t>
    <phoneticPr fontId="9"/>
  </si>
  <si>
    <t xml:space="preserve">※共通機能の仕様に準ずる
</t>
    <phoneticPr fontId="9"/>
  </si>
  <si>
    <t>扱い便区分</t>
    <phoneticPr fontId="3"/>
  </si>
  <si>
    <t xml:space="preserve">　検索結果のソート(昇順/降順)
　：押下した項目でソートを行う。
</t>
    <rPh sb="1" eb="3">
      <t>ケンサク</t>
    </rPh>
    <rPh sb="3" eb="5">
      <t>ケッカ</t>
    </rPh>
    <rPh sb="19" eb="21">
      <t>オウカ</t>
    </rPh>
    <rPh sb="23" eb="25">
      <t>コウモク</t>
    </rPh>
    <rPh sb="30" eb="31">
      <t>オコナ</t>
    </rPh>
    <phoneticPr fontId="9"/>
  </si>
  <si>
    <t>onClick</t>
    <phoneticPr fontId="1"/>
  </si>
  <si>
    <t>1ー2</t>
  </si>
  <si>
    <t>1ー3</t>
  </si>
  <si>
    <t>1ー4</t>
  </si>
  <si>
    <t>1ー5</t>
  </si>
  <si>
    <t>1ー6</t>
  </si>
  <si>
    <t>2ー1</t>
    <phoneticPr fontId="1"/>
  </si>
  <si>
    <t>2ー2</t>
  </si>
  <si>
    <t>2ー3</t>
  </si>
  <si>
    <t>2ー4</t>
  </si>
  <si>
    <t>2ー5</t>
  </si>
  <si>
    <t>2ー6</t>
  </si>
  <si>
    <t>表_送り状検索API</t>
    <rPh sb="0" eb="1">
      <t>ヒョウ</t>
    </rPh>
    <rPh sb="2" eb="3">
      <t>オク</t>
    </rPh>
    <rPh sb="4" eb="5">
      <t>ジョウ</t>
    </rPh>
    <rPh sb="5" eb="7">
      <t>ケンサク</t>
    </rPh>
    <phoneticPr fontId="3"/>
  </si>
  <si>
    <t>現法コード</t>
    <phoneticPr fontId="1"/>
  </si>
  <si>
    <t>件数</t>
    <phoneticPr fontId="3"/>
  </si>
  <si>
    <t>送り状情報.入荷区分</t>
    <rPh sb="0" eb="1">
      <t>オク</t>
    </rPh>
    <rPh sb="2" eb="3">
      <t>ジョウ</t>
    </rPh>
    <rPh sb="3" eb="5">
      <t>ジョウホウ</t>
    </rPh>
    <phoneticPr fontId="1"/>
  </si>
  <si>
    <t>送り状情報.登録経路</t>
    <phoneticPr fontId="1"/>
  </si>
  <si>
    <t>送り状情報.仕入先</t>
    <phoneticPr fontId="3"/>
  </si>
  <si>
    <t>送り状情報.件数</t>
    <phoneticPr fontId="3"/>
  </si>
  <si>
    <t>扱い便</t>
    <phoneticPr fontId="3"/>
  </si>
  <si>
    <t>発注.入荷区分</t>
    <rPh sb="0" eb="2">
      <t>ハッチュウ</t>
    </rPh>
    <rPh sb="3" eb="5">
      <t>ニュウカ</t>
    </rPh>
    <rPh sb="5" eb="7">
      <t>クブン</t>
    </rPh>
    <phoneticPr fontId="1"/>
  </si>
  <si>
    <t>送り状情報.扱い便</t>
    <phoneticPr fontId="3"/>
  </si>
  <si>
    <t>送り状.送り状番号</t>
    <rPh sb="0" eb="1">
      <t>オク</t>
    </rPh>
    <rPh sb="2" eb="3">
      <t>ジョウ</t>
    </rPh>
    <rPh sb="4" eb="5">
      <t>オク</t>
    </rPh>
    <rPh sb="6" eb="7">
      <t>ジョウ</t>
    </rPh>
    <rPh sb="7" eb="9">
      <t>バンゴウ</t>
    </rPh>
    <phoneticPr fontId="1"/>
  </si>
  <si>
    <t>[送り状検索条件].現法</t>
    <rPh sb="1" eb="2">
      <t>オク</t>
    </rPh>
    <rPh sb="3" eb="4">
      <t>ジョウ</t>
    </rPh>
    <rPh sb="4" eb="6">
      <t>ケンサク</t>
    </rPh>
    <rPh sb="6" eb="8">
      <t>ジョウケン</t>
    </rPh>
    <phoneticPr fontId="1"/>
  </si>
  <si>
    <t>[送り状検索条件].得意先</t>
    <phoneticPr fontId="3"/>
  </si>
  <si>
    <t>[送り状検索条件].受注伝票番号</t>
    <phoneticPr fontId="3"/>
  </si>
  <si>
    <t>[送り状検索条件].入荷区分</t>
    <phoneticPr fontId="1"/>
  </si>
  <si>
    <t>[送り状検索条件].扱い便区分</t>
    <phoneticPr fontId="3"/>
  </si>
  <si>
    <t>[送り状検索条件].入荷日（VRD）</t>
    <phoneticPr fontId="1"/>
  </si>
  <si>
    <t>[送り状検索条件].仕入先出荷日（SSD）</t>
    <phoneticPr fontId="1"/>
  </si>
  <si>
    <t>[送り状検索条件].出荷日（VSD）</t>
    <phoneticPr fontId="1"/>
  </si>
  <si>
    <t>[送り状検索条件].入荷実績日</t>
    <phoneticPr fontId="1"/>
  </si>
  <si>
    <t>[送り状検索条件].仕入先※1</t>
    <rPh sb="1" eb="2">
      <t>オク</t>
    </rPh>
    <rPh sb="3" eb="4">
      <t>ジョウ</t>
    </rPh>
    <rPh sb="4" eb="6">
      <t>ケンサク</t>
    </rPh>
    <rPh sb="6" eb="8">
      <t>ジョウケン</t>
    </rPh>
    <phoneticPr fontId="3"/>
  </si>
  <si>
    <t>[送り状検索条件].グローバル番号※1</t>
    <rPh sb="1" eb="2">
      <t>オク</t>
    </rPh>
    <phoneticPr fontId="3"/>
  </si>
  <si>
    <t>※1 いずれかの入力が必須</t>
    <rPh sb="8" eb="10">
      <t>ニュウリョク</t>
    </rPh>
    <rPh sb="11" eb="13">
      <t>ヒッス</t>
    </rPh>
    <phoneticPr fontId="1"/>
  </si>
  <si>
    <t>表_送り状TSVダウンロードAPI</t>
    <rPh sb="0" eb="1">
      <t>ヒョウ</t>
    </rPh>
    <rPh sb="2" eb="3">
      <t>オク</t>
    </rPh>
    <rPh sb="4" eb="5">
      <t>ジョウ</t>
    </rPh>
    <phoneticPr fontId="3"/>
  </si>
  <si>
    <t>対象のファイル</t>
    <rPh sb="0" eb="2">
      <t>タイショウ</t>
    </rPh>
    <phoneticPr fontId="1"/>
  </si>
  <si>
    <t>発注.仕入先＆"："＆仕入先マスタ.企業名称</t>
    <rPh sb="0" eb="2">
      <t>ハッチュウ</t>
    </rPh>
    <rPh sb="3" eb="6">
      <t>シイレサキ</t>
    </rPh>
    <rPh sb="11" eb="14">
      <t>シイレサキ</t>
    </rPh>
    <rPh sb="18" eb="20">
      <t>キギョウ</t>
    </rPh>
    <rPh sb="20" eb="22">
      <t>メイショウ</t>
    </rPh>
    <phoneticPr fontId="1"/>
  </si>
  <si>
    <t>■検索条件欄</t>
    <rPh sb="1" eb="3">
      <t>ケンサク</t>
    </rPh>
    <rPh sb="3" eb="5">
      <t>ジョウケン</t>
    </rPh>
    <rPh sb="5" eb="6">
      <t>ラン</t>
    </rPh>
    <phoneticPr fontId="1"/>
  </si>
  <si>
    <t>入荷日From（VRD）</t>
    <phoneticPr fontId="3"/>
  </si>
  <si>
    <t>入荷日To（VRD）</t>
    <phoneticPr fontId="3"/>
  </si>
  <si>
    <t>仕入先出荷日From（SSD）</t>
    <phoneticPr fontId="3"/>
  </si>
  <si>
    <t>仕入先出荷日To（SSD）</t>
    <phoneticPr fontId="3"/>
  </si>
  <si>
    <t>出荷日From（VSD）</t>
    <phoneticPr fontId="3"/>
  </si>
  <si>
    <t>出荷日To（VSD）</t>
    <phoneticPr fontId="3"/>
  </si>
  <si>
    <t>入荷実績日From</t>
    <phoneticPr fontId="3"/>
  </si>
  <si>
    <t>入荷実績日To</t>
    <phoneticPr fontId="3"/>
  </si>
  <si>
    <t>仕入先出荷日From（SSD）</t>
    <phoneticPr fontId="1"/>
  </si>
  <si>
    <t>出荷日From（VSD）</t>
    <phoneticPr fontId="1"/>
  </si>
  <si>
    <t>出荷日To（VSD）</t>
    <phoneticPr fontId="1"/>
  </si>
  <si>
    <t>仕入先コード</t>
    <phoneticPr fontId="3"/>
  </si>
  <si>
    <t>得意先コード</t>
    <phoneticPr fontId="3"/>
  </si>
  <si>
    <t>商品コード</t>
    <phoneticPr fontId="3"/>
  </si>
  <si>
    <t>[送り状検索条件].商品コード</t>
    <rPh sb="10" eb="12">
      <t>ショウヒン</t>
    </rPh>
    <phoneticPr fontId="1"/>
  </si>
  <si>
    <t>送り状情報.置場コード</t>
    <phoneticPr fontId="3"/>
  </si>
  <si>
    <t>送り状.扱い便区分 &amp;"："&amp; 扱い便区分マスタ.配送業者名略称（NTV)　</t>
    <rPh sb="0" eb="1">
      <t>オク</t>
    </rPh>
    <rPh sb="2" eb="3">
      <t>ジョウ</t>
    </rPh>
    <rPh sb="4" eb="5">
      <t>アツカ</t>
    </rPh>
    <phoneticPr fontId="2"/>
  </si>
  <si>
    <t>発注．入荷日（VRD）</t>
    <rPh sb="0" eb="2">
      <t>ハッチュウ</t>
    </rPh>
    <rPh sb="3" eb="5">
      <t>ニュウカ</t>
    </rPh>
    <rPh sb="5" eb="6">
      <t>ビ</t>
    </rPh>
    <phoneticPr fontId="1"/>
  </si>
  <si>
    <t>送り状データ取得結果.レコード件数</t>
    <rPh sb="0" eb="1">
      <t>オク</t>
    </rPh>
    <rPh sb="2" eb="3">
      <t>ジョウ</t>
    </rPh>
    <rPh sb="6" eb="8">
      <t>シュトク</t>
    </rPh>
    <rPh sb="8" eb="10">
      <t>ケッカ</t>
    </rPh>
    <rPh sb="15" eb="17">
      <t>ケンスウ</t>
    </rPh>
    <phoneticPr fontId="1"/>
  </si>
  <si>
    <r>
      <t xml:space="preserve">入力項目の型が正しくない場合はエラーとする
</t>
    </r>
    <r>
      <rPr>
        <sz val="9"/>
        <color rgb="FF92D050"/>
        <rFont val="Meiryo UI"/>
        <family val="3"/>
        <charset val="128"/>
      </rPr>
      <t>(※詳細は画面項目定義を参照)</t>
    </r>
    <rPh sb="24" eb="26">
      <t>ショウサイ</t>
    </rPh>
    <rPh sb="27" eb="29">
      <t>ガメン</t>
    </rPh>
    <rPh sb="29" eb="31">
      <t>コウモク</t>
    </rPh>
    <rPh sb="31" eb="33">
      <t>テイギ</t>
    </rPh>
    <rPh sb="34" eb="36">
      <t>サンショウ</t>
    </rPh>
    <phoneticPr fontId="1"/>
  </si>
  <si>
    <r>
      <t xml:space="preserve">入力項目の桁数が正しくない場合はエラーとする
</t>
    </r>
    <r>
      <rPr>
        <sz val="9"/>
        <color rgb="FF92D050"/>
        <rFont val="Meiryo UI"/>
        <family val="3"/>
        <charset val="128"/>
      </rPr>
      <t>(※詳細は画面項目定義を参照)</t>
    </r>
    <rPh sb="0" eb="2">
      <t>ニュウリョク</t>
    </rPh>
    <rPh sb="2" eb="4">
      <t>コウモク</t>
    </rPh>
    <rPh sb="5" eb="7">
      <t>ケタスウ</t>
    </rPh>
    <rPh sb="8" eb="9">
      <t>タダ</t>
    </rPh>
    <rPh sb="13" eb="15">
      <t>バアイ</t>
    </rPh>
    <phoneticPr fontId="1"/>
  </si>
  <si>
    <t>仕入先コード、グローバル番号、送り状番号</t>
    <phoneticPr fontId="1"/>
  </si>
  <si>
    <t>得意先コード</t>
    <phoneticPr fontId="3"/>
  </si>
  <si>
    <t>送り状番号</t>
    <phoneticPr fontId="3"/>
  </si>
  <si>
    <t>テキストボックス</t>
  </si>
  <si>
    <t>仕入先inquiry</t>
    <rPh sb="0" eb="3">
      <t>シイレサキ</t>
    </rPh>
    <phoneticPr fontId="3"/>
  </si>
  <si>
    <t>商品コード</t>
    <phoneticPr fontId="3"/>
  </si>
  <si>
    <t>入荷日（VRD）</t>
    <phoneticPr fontId="3"/>
  </si>
  <si>
    <t>仕入先出荷日（SSD）</t>
    <phoneticPr fontId="3"/>
  </si>
  <si>
    <t>出荷日（VSD）</t>
    <phoneticPr fontId="3"/>
  </si>
  <si>
    <t>検索ボタン押下後</t>
    <rPh sb="0" eb="2">
      <t>ケンサク</t>
    </rPh>
    <rPh sb="5" eb="7">
      <t>オウカ</t>
    </rPh>
    <rPh sb="7" eb="8">
      <t>ゴ</t>
    </rPh>
    <phoneticPr fontId="3"/>
  </si>
  <si>
    <t>ラベル</t>
    <phoneticPr fontId="3"/>
  </si>
  <si>
    <t>ブランク</t>
    <phoneticPr fontId="3"/>
  </si>
  <si>
    <t>同左</t>
    <rPh sb="0" eb="1">
      <t>ドウ</t>
    </rPh>
    <rPh sb="1" eb="2">
      <t>ヒダリ</t>
    </rPh>
    <phoneticPr fontId="3"/>
  </si>
  <si>
    <t>検索ボタン押下時の入力値</t>
    <rPh sb="0" eb="2">
      <t>ケンサク</t>
    </rPh>
    <rPh sb="5" eb="7">
      <t>オウカ</t>
    </rPh>
    <rPh sb="7" eb="8">
      <t>ジ</t>
    </rPh>
    <rPh sb="9" eb="11">
      <t>ニュウリョク</t>
    </rPh>
    <rPh sb="11" eb="12">
      <t>チ</t>
    </rPh>
    <phoneticPr fontId="3"/>
  </si>
  <si>
    <t>同左</t>
    <rPh sb="0" eb="1">
      <t>ドウ</t>
    </rPh>
    <rPh sb="1" eb="2">
      <t>ヒダリ</t>
    </rPh>
    <phoneticPr fontId="3"/>
  </si>
  <si>
    <t>ブランク</t>
    <phoneticPr fontId="3"/>
  </si>
  <si>
    <t>検索結果レコード数</t>
    <rPh sb="0" eb="2">
      <t>ケンサク</t>
    </rPh>
    <rPh sb="2" eb="4">
      <t>ケッカ</t>
    </rPh>
    <rPh sb="8" eb="9">
      <t>スウ</t>
    </rPh>
    <phoneticPr fontId="3"/>
  </si>
  <si>
    <t>OFFSET/表示件数＋1</t>
    <rPh sb="7" eb="9">
      <t>ヒョウジ</t>
    </rPh>
    <rPh sb="9" eb="11">
      <t>ケンスウ</t>
    </rPh>
    <phoneticPr fontId="3"/>
  </si>
  <si>
    <t>同左</t>
    <rPh sb="0" eb="1">
      <t>ドウ</t>
    </rPh>
    <rPh sb="1" eb="2">
      <t>ヒダリ</t>
    </rPh>
    <phoneticPr fontId="3"/>
  </si>
  <si>
    <t>検索結果に昇順に採番した数値</t>
    <rPh sb="0" eb="2">
      <t>ケンサク</t>
    </rPh>
    <rPh sb="2" eb="4">
      <t>ケッカ</t>
    </rPh>
    <rPh sb="5" eb="7">
      <t>ショウジュン</t>
    </rPh>
    <rPh sb="8" eb="10">
      <t>サイバン</t>
    </rPh>
    <rPh sb="12" eb="14">
      <t>スウチ</t>
    </rPh>
    <phoneticPr fontId="3"/>
  </si>
  <si>
    <t>メッセージID</t>
    <phoneticPr fontId="3"/>
  </si>
  <si>
    <t>メッセージ表示後処理</t>
    <rPh sb="5" eb="7">
      <t>ヒョウジ</t>
    </rPh>
    <rPh sb="7" eb="8">
      <t>ゴ</t>
    </rPh>
    <rPh sb="8" eb="10">
      <t>ショリ</t>
    </rPh>
    <phoneticPr fontId="3"/>
  </si>
  <si>
    <t>エラーメッセージと共に直前の画面を再描画する</t>
    <phoneticPr fontId="1"/>
  </si>
  <si>
    <t>外部設計書作成。
ToBe要件の追加。</t>
    <rPh sb="0" eb="2">
      <t>ガイブ</t>
    </rPh>
    <rPh sb="2" eb="5">
      <t>セッケイショ</t>
    </rPh>
    <rPh sb="5" eb="7">
      <t>サクセイ</t>
    </rPh>
    <rPh sb="13" eb="15">
      <t>ヨウケン</t>
    </rPh>
    <rPh sb="16" eb="18">
      <t>ツイカ</t>
    </rPh>
    <phoneticPr fontId="1"/>
  </si>
  <si>
    <t>検索結果ヘッダ</t>
    <rPh sb="0" eb="2">
      <t>ケンサク</t>
    </rPh>
    <rPh sb="2" eb="4">
      <t>ケッカ</t>
    </rPh>
    <phoneticPr fontId="3"/>
  </si>
  <si>
    <t>yyyy/mm/dd</t>
    <phoneticPr fontId="3"/>
  </si>
  <si>
    <t>※完全一致
※「仕入先コード、グローバル番号、送り状番号」のいずれかの入力が必要</t>
    <phoneticPr fontId="3"/>
  </si>
  <si>
    <r>
      <t xml:space="preserve">※前方一致
</t>
    </r>
    <r>
      <rPr>
        <strike/>
        <sz val="10"/>
        <color rgb="FF92D050"/>
        <rFont val="Meiryo UI"/>
        <family val="3"/>
        <charset val="128"/>
      </rPr>
      <t>バリデーションは（英数字記号）スペース許容</t>
    </r>
    <r>
      <rPr>
        <sz val="10"/>
        <rFont val="Meiryo UI"/>
        <family val="3"/>
        <charset val="128"/>
      </rPr>
      <t xml:space="preserve">
※「仕入先コード、グローバル番号、送り状番号」のいずれかの入力が必要</t>
    </r>
    <phoneticPr fontId="3"/>
  </si>
  <si>
    <t>ブランク</t>
    <phoneticPr fontId="3"/>
  </si>
  <si>
    <t>※現法日付方式</t>
    <rPh sb="1" eb="3">
      <t>ゲンポウ</t>
    </rPh>
    <rPh sb="3" eb="5">
      <t>ヒヅケ</t>
    </rPh>
    <rPh sb="5" eb="7">
      <t>ホウシキ</t>
    </rPh>
    <phoneticPr fontId="3"/>
  </si>
  <si>
    <t>パラメータ項目設定</t>
  </si>
  <si>
    <t>現法コード</t>
  </si>
  <si>
    <t>戻り値</t>
    <rPh sb="0" eb="1">
      <t>モド</t>
    </rPh>
    <rPh sb="2" eb="3">
      <t>チ</t>
    </rPh>
    <phoneticPr fontId="1"/>
  </si>
  <si>
    <t>表_送り状情報詳細画面パラメータ</t>
    <rPh sb="0" eb="1">
      <t>ヒョウ</t>
    </rPh>
    <rPh sb="2" eb="3">
      <t>オク</t>
    </rPh>
    <rPh sb="4" eb="5">
      <t>ジョウ</t>
    </rPh>
    <rPh sb="5" eb="7">
      <t>ジョウホウ</t>
    </rPh>
    <rPh sb="7" eb="9">
      <t>ショウサイ</t>
    </rPh>
    <rPh sb="9" eb="11">
      <t>ガメン</t>
    </rPh>
    <phoneticPr fontId="3"/>
  </si>
  <si>
    <t>送り状番号</t>
    <rPh sb="0" eb="1">
      <t>オク</t>
    </rPh>
    <rPh sb="2" eb="3">
      <t>ジョウ</t>
    </rPh>
    <rPh sb="3" eb="5">
      <t>バンゴウ</t>
    </rPh>
    <phoneticPr fontId="1"/>
  </si>
  <si>
    <t>置場</t>
    <rPh sb="0" eb="2">
      <t>オキバ</t>
    </rPh>
    <phoneticPr fontId="1"/>
  </si>
  <si>
    <t>登録経路</t>
    <rPh sb="0" eb="2">
      <t>トウロク</t>
    </rPh>
    <rPh sb="2" eb="4">
      <t>ケイロ</t>
    </rPh>
    <phoneticPr fontId="1"/>
  </si>
  <si>
    <t>入荷区分</t>
    <rPh sb="0" eb="2">
      <t>ニュウカ</t>
    </rPh>
    <rPh sb="2" eb="4">
      <t>クブン</t>
    </rPh>
    <phoneticPr fontId="1"/>
  </si>
  <si>
    <t>ver1.0.0</t>
    <phoneticPr fontId="1"/>
  </si>
  <si>
    <t>↓詳細条件押下時</t>
    <rPh sb="1" eb="3">
      <t>ショウサイ</t>
    </rPh>
    <rPh sb="3" eb="5">
      <t>ジョウケン</t>
    </rPh>
    <rPh sb="5" eb="7">
      <t>オウカ</t>
    </rPh>
    <rPh sb="7" eb="8">
      <t>ジ</t>
    </rPh>
    <phoneticPr fontId="1"/>
  </si>
  <si>
    <t>ヘッダ</t>
    <phoneticPr fontId="3"/>
  </si>
  <si>
    <t>現法</t>
    <rPh sb="0" eb="1">
      <t>ゲン</t>
    </rPh>
    <rPh sb="1" eb="2">
      <t>ポウ</t>
    </rPh>
    <phoneticPr fontId="3"/>
  </si>
  <si>
    <t>ログインユーザID</t>
    <phoneticPr fontId="3"/>
  </si>
  <si>
    <t>ログインユーザ名</t>
    <rPh sb="7" eb="8">
      <t>メイ</t>
    </rPh>
    <phoneticPr fontId="3"/>
  </si>
  <si>
    <t>処理日時</t>
    <rPh sb="0" eb="2">
      <t>ショリ</t>
    </rPh>
    <rPh sb="2" eb="4">
      <t>ニチジ</t>
    </rPh>
    <phoneticPr fontId="3"/>
  </si>
  <si>
    <r>
      <t>検索結果は最大500件まで表示可能とする。</t>
    </r>
    <r>
      <rPr>
        <strike/>
        <sz val="10"/>
        <color rgb="FF92D050"/>
        <rFont val="Meiryo UI"/>
        <family val="3"/>
        <charset val="128"/>
      </rPr>
      <t>それ以上の表示はページングを利用する。</t>
    </r>
    <rPh sb="0" eb="2">
      <t>ケンサク</t>
    </rPh>
    <phoneticPr fontId="1"/>
  </si>
  <si>
    <r>
      <t>項目ボタンはソート可能とする。</t>
    </r>
    <r>
      <rPr>
        <strike/>
        <sz val="10"/>
        <color rgb="FF92D050"/>
        <rFont val="Meiryo UI"/>
        <family val="3"/>
        <charset val="128"/>
      </rPr>
      <t>デフォルトはSSD・VRD・入荷実績日の降順単位</t>
    </r>
    <phoneticPr fontId="1"/>
  </si>
  <si>
    <t>ログインしていること</t>
  </si>
  <si>
    <t>MS</t>
    <phoneticPr fontId="1"/>
  </si>
  <si>
    <t>メッセージエリア</t>
    <phoneticPr fontId="3"/>
  </si>
  <si>
    <t>yyyy/mm/dd</t>
    <phoneticPr fontId="3"/>
  </si>
  <si>
    <t>非活性</t>
    <rPh sb="0" eb="1">
      <t>ヒ</t>
    </rPh>
    <rPh sb="1" eb="3">
      <t>カッセイ</t>
    </rPh>
    <phoneticPr fontId="3"/>
  </si>
  <si>
    <t>出荷種別</t>
    <rPh sb="0" eb="2">
      <t>シュッカ</t>
    </rPh>
    <phoneticPr fontId="3"/>
  </si>
  <si>
    <t>ラベル</t>
    <phoneticPr fontId="3"/>
  </si>
  <si>
    <t>仕入先名称</t>
    <rPh sb="0" eb="3">
      <t>シイレサキ</t>
    </rPh>
    <rPh sb="3" eb="5">
      <t>メイショウ</t>
    </rPh>
    <phoneticPr fontId="3"/>
  </si>
  <si>
    <t>詳細条件</t>
    <rPh sb="0" eb="2">
      <t>ショウサイ</t>
    </rPh>
    <rPh sb="2" eb="4">
      <t>ジョウケン</t>
    </rPh>
    <phoneticPr fontId="3"/>
  </si>
  <si>
    <t>固定値「詳細条件(12)」</t>
    <rPh sb="0" eb="3">
      <t>コテイチ</t>
    </rPh>
    <rPh sb="4" eb="6">
      <t>ショウサイ</t>
    </rPh>
    <rPh sb="6" eb="8">
      <t>ジョウケン</t>
    </rPh>
    <phoneticPr fontId="3"/>
  </si>
  <si>
    <t>同左</t>
    <rPh sb="0" eb="1">
      <t>ドウ</t>
    </rPh>
    <rPh sb="1" eb="2">
      <t>ヒダリ</t>
    </rPh>
    <phoneticPr fontId="3"/>
  </si>
  <si>
    <t>仕入先検索後</t>
    <rPh sb="0" eb="3">
      <t>シイレサキ</t>
    </rPh>
    <rPh sb="3" eb="5">
      <t>ケンサク</t>
    </rPh>
    <rPh sb="5" eb="6">
      <t>ゴ</t>
    </rPh>
    <phoneticPr fontId="10"/>
  </si>
  <si>
    <t>ブランク</t>
    <phoneticPr fontId="3"/>
  </si>
  <si>
    <t>ブランク</t>
    <phoneticPr fontId="3"/>
  </si>
  <si>
    <t>仕入先検索画面呼び出し時の入力内容</t>
    <phoneticPr fontId="3"/>
  </si>
  <si>
    <t>初期はヘッダーのみ表示</t>
    <rPh sb="0" eb="2">
      <t>ショキ</t>
    </rPh>
    <rPh sb="9" eb="11">
      <t>ヒョウジ</t>
    </rPh>
    <phoneticPr fontId="3"/>
  </si>
  <si>
    <t>プルダウン</t>
  </si>
  <si>
    <t>プルダウン</t>
    <phoneticPr fontId="3"/>
  </si>
  <si>
    <t>伝票番号</t>
    <phoneticPr fontId="3"/>
  </si>
  <si>
    <t>商品コード</t>
    <phoneticPr fontId="3"/>
  </si>
  <si>
    <t>ALL
選択値（固定値）：ALL、在庫品、製作品
※選択値は固定値で表示</t>
    <rPh sb="4" eb="6">
      <t>センタク</t>
    </rPh>
    <rPh sb="6" eb="7">
      <t>チ</t>
    </rPh>
    <rPh sb="8" eb="10">
      <t>コテイ</t>
    </rPh>
    <rPh sb="10" eb="11">
      <t>チ</t>
    </rPh>
    <phoneticPr fontId="3"/>
  </si>
  <si>
    <t>ALL
選択値(日本語)：ALL、未入荷、入荷済
選択値(英語)：All、Not Arrived、Arrived
※選択値は固定値で表示</t>
    <rPh sb="4" eb="6">
      <t>センタク</t>
    </rPh>
    <rPh sb="6" eb="7">
      <t>チ</t>
    </rPh>
    <rPh sb="25" eb="27">
      <t>センタク</t>
    </rPh>
    <rPh sb="27" eb="28">
      <t>チ</t>
    </rPh>
    <phoneticPr fontId="3"/>
  </si>
  <si>
    <t>検索条件のクリア</t>
    <rPh sb="0" eb="2">
      <t>ケンサク</t>
    </rPh>
    <rPh sb="2" eb="4">
      <t>ジョウケン</t>
    </rPh>
    <phoneticPr fontId="3"/>
  </si>
  <si>
    <t>検索</t>
    <phoneticPr fontId="3"/>
  </si>
  <si>
    <t>納入区分</t>
    <rPh sb="0" eb="2">
      <t>ノウニュウ</t>
    </rPh>
    <rPh sb="2" eb="4">
      <t>クブン</t>
    </rPh>
    <phoneticPr fontId="3"/>
  </si>
  <si>
    <t>クリア</t>
    <phoneticPr fontId="3"/>
  </si>
  <si>
    <t>エリアタイトル</t>
    <phoneticPr fontId="3"/>
  </si>
  <si>
    <r>
      <t>伝票番号</t>
    </r>
    <r>
      <rPr>
        <strike/>
        <sz val="10"/>
        <color rgb="FF92D050"/>
        <rFont val="Meiryo UI"/>
        <family val="3"/>
        <charset val="128"/>
      </rPr>
      <t>　受注伝票No</t>
    </r>
    <rPh sb="5" eb="7">
      <t>ジュチュウ</t>
    </rPh>
    <rPh sb="7" eb="9">
      <t>デンピョウ</t>
    </rPh>
    <phoneticPr fontId="3"/>
  </si>
  <si>
    <t>フッター</t>
    <phoneticPr fontId="3"/>
  </si>
  <si>
    <r>
      <t>ダウンロード　</t>
    </r>
    <r>
      <rPr>
        <strike/>
        <sz val="10"/>
        <color rgb="FF92D050"/>
        <rFont val="Meiryo UI"/>
        <family val="3"/>
        <charset val="128"/>
      </rPr>
      <t>DL</t>
    </r>
    <phoneticPr fontId="3"/>
  </si>
  <si>
    <t>仕入先コード、グローバル番号、送り状番号</t>
    <phoneticPr fontId="1"/>
  </si>
  <si>
    <t>1ー1</t>
    <phoneticPr fontId="1"/>
  </si>
  <si>
    <r>
      <rPr>
        <sz val="9"/>
        <rFont val="Meiryo UI"/>
        <family val="3"/>
        <charset val="128"/>
      </rPr>
      <t>いずれかの検索条件を指定してください。 [{項目名}]
　{項目名}：仕入先コード・グローバル番号・送り状番号</t>
    </r>
    <r>
      <rPr>
        <sz val="9"/>
        <color rgb="FF92D050"/>
        <rFont val="Meiryo UI"/>
        <family val="3"/>
        <charset val="128"/>
      </rPr>
      <t xml:space="preserve">
</t>
    </r>
    <rPh sb="22" eb="25">
      <t>コウモクメイ</t>
    </rPh>
    <rPh sb="30" eb="33">
      <t>コウモクメイ</t>
    </rPh>
    <phoneticPr fontId="1"/>
  </si>
  <si>
    <t>イベント処理概要</t>
    <rPh sb="6" eb="8">
      <t>ガイヨウ</t>
    </rPh>
    <phoneticPr fontId="3"/>
  </si>
  <si>
    <t>3　送り状検索結果を画面に表示
  3-1：検索結果を画面に表示する。
　　　　（※検索結果の表示件数が500件を超える場合、
　　　　　　　ページングで最初の500件を表示する。）</t>
    <phoneticPr fontId="9"/>
  </si>
  <si>
    <t>B-6</t>
    <phoneticPr fontId="9"/>
  </si>
  <si>
    <t>B-7</t>
    <phoneticPr fontId="9"/>
  </si>
  <si>
    <t>ボタン押下</t>
    <phoneticPr fontId="9"/>
  </si>
  <si>
    <t xml:space="preserve"> 検索条件入力項目をクリア
　検索条件入力項目をクリアし、選択している検索パターンの初期表示状態とする。</t>
    <phoneticPr fontId="9"/>
  </si>
  <si>
    <t>全ての入力および出力項目のクリア
　全項目(入力および出力）をクリアし、初期表示（メニューからの遷移）状態とする。</t>
    <phoneticPr fontId="9"/>
  </si>
  <si>
    <t>画面初期表示</t>
    <rPh sb="0" eb="2">
      <t>ガメン</t>
    </rPh>
    <rPh sb="2" eb="4">
      <t>ショキ</t>
    </rPh>
    <rPh sb="4" eb="6">
      <t>ヒョウジ</t>
    </rPh>
    <phoneticPr fontId="9"/>
  </si>
  <si>
    <t>「検索」ボタン押下</t>
    <phoneticPr fontId="9"/>
  </si>
  <si>
    <t>「件数」リンク押下</t>
    <rPh sb="1" eb="3">
      <t>ケンスウ</t>
    </rPh>
    <phoneticPr fontId="9"/>
  </si>
  <si>
    <t>「ダウンロード」押下</t>
    <phoneticPr fontId="9"/>
  </si>
  <si>
    <t>「仕入先Inq」押下</t>
    <rPh sb="1" eb="4">
      <t>シイレサキ</t>
    </rPh>
    <rPh sb="8" eb="10">
      <t>オウカ</t>
    </rPh>
    <phoneticPr fontId="9"/>
  </si>
  <si>
    <t>「検索条件のクリア」押下</t>
    <rPh sb="1" eb="3">
      <t>ケンサク</t>
    </rPh>
    <rPh sb="3" eb="5">
      <t>ジョウケン</t>
    </rPh>
    <rPh sb="10" eb="12">
      <t>オウカ</t>
    </rPh>
    <phoneticPr fontId="9"/>
  </si>
  <si>
    <t>「全項目クリア」押下</t>
    <rPh sb="1" eb="4">
      <t>ゼンコウモク</t>
    </rPh>
    <rPh sb="8" eb="10">
      <t>オウカ</t>
    </rPh>
    <phoneticPr fontId="9"/>
  </si>
  <si>
    <t>「最後」押下</t>
    <rPh sb="1" eb="3">
      <t>サイゴ</t>
    </rPh>
    <rPh sb="4" eb="6">
      <t>オウカ</t>
    </rPh>
    <phoneticPr fontId="9"/>
  </si>
  <si>
    <t>「次へ」押下</t>
    <rPh sb="1" eb="2">
      <t>ツギ</t>
    </rPh>
    <rPh sb="4" eb="6">
      <t>オウカ</t>
    </rPh>
    <phoneticPr fontId="9"/>
  </si>
  <si>
    <t>「前へ」押下</t>
    <rPh sb="1" eb="2">
      <t>マエ</t>
    </rPh>
    <rPh sb="4" eb="6">
      <t>オウカ</t>
    </rPh>
    <phoneticPr fontId="9"/>
  </si>
  <si>
    <t>「最初」押下</t>
    <rPh sb="1" eb="3">
      <t>サイショ</t>
    </rPh>
    <rPh sb="4" eb="6">
      <t>オウカ</t>
    </rPh>
    <phoneticPr fontId="9"/>
  </si>
  <si>
    <t>登録済情報の先頭ページの表示
　１．登録済情報の１行目から検索結果アクションエリア．表示件数プルダウンで指定された行数分を表示する
　２．「最初」ボタンと「前へ」ボタンを非活性にする</t>
    <phoneticPr fontId="9"/>
  </si>
  <si>
    <t>登録済情報を１ページ分戻る
　１．登録済情報を検索結果アクションエリア．表示件数プルダウンで指定された行数分遡って表示する
　２．登録済情報の１ページ目へ移動した場合、
　　　　　「最初」ボタンと「前へ」ボタンを非活性にする</t>
    <phoneticPr fontId="9"/>
  </si>
  <si>
    <t>登録済情報を１ページ分進む
　１．登録済情報を検索結果アクションエリア．表示件数プルダウンで指定された行数分進めて表示する
　２．登録済情報の最終ページへ移動した場合、
　　　　　「次へ」ボタンと「最後」ボタンを非活性にする</t>
    <phoneticPr fontId="9"/>
  </si>
  <si>
    <t>登録済情報の最終ページの表示
　１．登録済情報の最終行を表示する
　２．「次へ」ボタンと「最後」ボタンを非活性にするる。</t>
    <phoneticPr fontId="9"/>
  </si>
  <si>
    <t>「表示件数」プルダウン選択</t>
    <rPh sb="1" eb="3">
      <t>ヒョウジ</t>
    </rPh>
    <rPh sb="3" eb="5">
      <t>ケンスウ</t>
    </rPh>
    <rPh sb="11" eb="13">
      <t>センタク</t>
    </rPh>
    <phoneticPr fontId="9"/>
  </si>
  <si>
    <t>選択時</t>
  </si>
  <si>
    <t>プルダウンで選んだ件数分の明細を1ページに表示する</t>
    <phoneticPr fontId="9"/>
  </si>
  <si>
    <t>△</t>
    <phoneticPr fontId="3"/>
  </si>
  <si>
    <t>△</t>
    <phoneticPr fontId="3"/>
  </si>
  <si>
    <t>※完全一致
※「仕入先コード、グローバル番号、送り状番号」のいずれかの入力が必要</t>
    <phoneticPr fontId="3"/>
  </si>
  <si>
    <r>
      <rPr>
        <strike/>
        <sz val="9"/>
        <color rgb="FF92D050"/>
        <rFont val="Meiryo UI"/>
        <family val="3"/>
        <charset val="128"/>
      </rPr>
      <t>①{項目名} は必須です。
　{項目名}：該当の日付項目(FromもしくはTo)
②検索対象データは現在の日付より過去１年以内にしてください
③{項目名} と {項目名} の日数差は 31日以内で指定して下さい。
　{項目名}：該当の日付項目(From)
　{項目名}：該当の日付項目(To)
④{項目名} の相関関係が不正です。
　{項目名}：該当の日付項目(From)</t>
    </r>
    <r>
      <rPr>
        <sz val="9"/>
        <rFont val="Meiryo UI"/>
        <family val="3"/>
        <charset val="128"/>
      </rPr>
      <t xml:space="preserve">
</t>
    </r>
    <phoneticPr fontId="1"/>
  </si>
  <si>
    <r>
      <rPr>
        <strike/>
        <sz val="9"/>
        <color rgb="FF92D050"/>
        <rFont val="Meiryo UI"/>
        <family val="3"/>
        <charset val="128"/>
      </rPr>
      <t>①{項目名} は必須です。
　{項目名}：該当の日付項目(FromもしくはTo)
②検索対象データは現在の日付より過去１年以内にしてください
③{項目名} と {項目名} の日数差は 31日以内で指定して下さい。
　{項目名}：該当の日付項目(From)
　{項目名}：該当の日付項目(To)
④{項目名} の相関関係が不正です。
　{項目名}：該当の日付項目(From)</t>
    </r>
    <r>
      <rPr>
        <sz val="9"/>
        <rFont val="Meiryo UI"/>
        <family val="3"/>
        <charset val="128"/>
      </rPr>
      <t xml:space="preserve">
</t>
    </r>
    <r>
      <rPr>
        <sz val="9"/>
        <color rgb="FF92D050"/>
        <rFont val="Meiryo UI"/>
        <family val="3"/>
        <charset val="128"/>
      </rPr>
      <t>※日付けチェックに関しては送り状検索のAPI設計書を参照。</t>
    </r>
    <phoneticPr fontId="1"/>
  </si>
  <si>
    <t>１．処理フロー</t>
    <rPh sb="2" eb="4">
      <t>ショリ</t>
    </rPh>
    <phoneticPr fontId="1"/>
  </si>
  <si>
    <r>
      <t xml:space="preserve">①必須チェック
　From/Toのいずれかが空ののみが入力されている場合はエラーとする
②検索可能期間
　Toの日付が現在の日付より過去1年以内でない場合はエラーとする
③日数差チェック
　From/Toの日数差が31日以内でない場合はエラーとする
④相関チェック
　Fromの日付がToの日付よりも未来日の場合はエラーとする
</t>
    </r>
    <r>
      <rPr>
        <sz val="9"/>
        <color rgb="FF92D050"/>
        <rFont val="Meiryo UI"/>
        <family val="3"/>
        <charset val="128"/>
      </rPr>
      <t>※日付けチェックは送り状検索のAPI設計書チェック仕様を参照。</t>
    </r>
    <rPh sb="1" eb="3">
      <t>ヒッス</t>
    </rPh>
    <rPh sb="27" eb="29">
      <t>ニュウリョク</t>
    </rPh>
    <rPh sb="34" eb="36">
      <t>バアイ</t>
    </rPh>
    <rPh sb="46" eb="48">
      <t>ケンサク</t>
    </rPh>
    <rPh sb="48" eb="50">
      <t>カノウ</t>
    </rPh>
    <rPh sb="50" eb="52">
      <t>キカン</t>
    </rPh>
    <rPh sb="57" eb="59">
      <t>ヒヅケ</t>
    </rPh>
    <rPh sb="60" eb="62">
      <t>ゲンザイ</t>
    </rPh>
    <rPh sb="63" eb="65">
      <t>ヒヅケ</t>
    </rPh>
    <rPh sb="67" eb="69">
      <t>カコ</t>
    </rPh>
    <rPh sb="70" eb="71">
      <t>ネン</t>
    </rPh>
    <rPh sb="71" eb="73">
      <t>イナイ</t>
    </rPh>
    <rPh sb="76" eb="78">
      <t>バアイ</t>
    </rPh>
    <rPh sb="105" eb="107">
      <t>ニッスウ</t>
    </rPh>
    <rPh sb="107" eb="108">
      <t>サ</t>
    </rPh>
    <rPh sb="111" eb="112">
      <t>ニチ</t>
    </rPh>
    <rPh sb="112" eb="114">
      <t>イナイ</t>
    </rPh>
    <rPh sb="117" eb="119">
      <t>バアイ</t>
    </rPh>
    <rPh sb="129" eb="131">
      <t>ソウカン</t>
    </rPh>
    <rPh sb="142" eb="144">
      <t>ヒヅケ</t>
    </rPh>
    <rPh sb="148" eb="150">
      <t>ヒヅケ</t>
    </rPh>
    <rPh sb="153" eb="155">
      <t>ミライ</t>
    </rPh>
    <rPh sb="155" eb="156">
      <t>ビ</t>
    </rPh>
    <rPh sb="157" eb="159">
      <t>バアイ</t>
    </rPh>
    <rPh sb="194" eb="196">
      <t>シヨウ</t>
    </rPh>
    <phoneticPr fontId="1"/>
  </si>
  <si>
    <r>
      <t xml:space="preserve">①必須チェック
　From/Toのいずれかが空ののみが入力されている場合はエラーとする
②検索可能期間
　Toの日付が現在の日付より過去1年以内でない場合はエラーとする
③日数差チェック
　From/Toの日数差が31日以内でない場合はエラーとする
④相関チェック
　Fromの日付がToの日付よりも未来日の場合はエラーとする
</t>
    </r>
    <r>
      <rPr>
        <sz val="9"/>
        <color rgb="FF92D050"/>
        <rFont val="Meiryo UI"/>
        <family val="3"/>
        <charset val="128"/>
      </rPr>
      <t>※日付けチェックは送り状検索のAPI設計書チェック仕様を参照。</t>
    </r>
    <rPh sb="1" eb="3">
      <t>ヒッス</t>
    </rPh>
    <rPh sb="46" eb="48">
      <t>ケンサク</t>
    </rPh>
    <rPh sb="48" eb="50">
      <t>カノウ</t>
    </rPh>
    <rPh sb="50" eb="52">
      <t>キカン</t>
    </rPh>
    <rPh sb="57" eb="59">
      <t>ヒヅケ</t>
    </rPh>
    <rPh sb="60" eb="62">
      <t>ゲンザイ</t>
    </rPh>
    <rPh sb="63" eb="65">
      <t>ヒヅケ</t>
    </rPh>
    <rPh sb="67" eb="69">
      <t>カコ</t>
    </rPh>
    <rPh sb="70" eb="71">
      <t>ネン</t>
    </rPh>
    <rPh sb="71" eb="73">
      <t>イナイ</t>
    </rPh>
    <rPh sb="76" eb="78">
      <t>バアイ</t>
    </rPh>
    <rPh sb="105" eb="107">
      <t>ニッスウ</t>
    </rPh>
    <rPh sb="107" eb="108">
      <t>サ</t>
    </rPh>
    <rPh sb="111" eb="112">
      <t>ニチ</t>
    </rPh>
    <rPh sb="112" eb="114">
      <t>イナイ</t>
    </rPh>
    <rPh sb="117" eb="119">
      <t>バアイ</t>
    </rPh>
    <rPh sb="129" eb="131">
      <t>ソウカン</t>
    </rPh>
    <rPh sb="142" eb="144">
      <t>ヒヅケ</t>
    </rPh>
    <rPh sb="148" eb="150">
      <t>ヒヅケ</t>
    </rPh>
    <rPh sb="153" eb="155">
      <t>ミライ</t>
    </rPh>
    <rPh sb="155" eb="156">
      <t>ビ</t>
    </rPh>
    <rPh sb="157" eb="159">
      <t>バアイ</t>
    </rPh>
    <phoneticPr fontId="1"/>
  </si>
  <si>
    <t>現法日付当日</t>
    <rPh sb="0" eb="2">
      <t>ゲンポウ</t>
    </rPh>
    <rPh sb="2" eb="4">
      <t>ヒヅケ</t>
    </rPh>
    <rPh sb="4" eb="6">
      <t>トウジツ</t>
    </rPh>
    <phoneticPr fontId="3"/>
  </si>
  <si>
    <t>現法日付けより7日前の日付け</t>
    <rPh sb="0" eb="2">
      <t>ゲンポウ</t>
    </rPh>
    <rPh sb="2" eb="4">
      <t>ヒヅ</t>
    </rPh>
    <rPh sb="8" eb="10">
      <t>ニチマエ</t>
    </rPh>
    <rPh sb="9" eb="10">
      <t>マエ</t>
    </rPh>
    <rPh sb="11" eb="13">
      <t>ヒヅ</t>
    </rPh>
    <phoneticPr fontId="3"/>
  </si>
  <si>
    <t>入荷データ</t>
    <rPh sb="0" eb="2">
      <t>ニュウカ</t>
    </rPh>
    <phoneticPr fontId="1"/>
  </si>
  <si>
    <t>※No20押下まで非表示</t>
    <rPh sb="5" eb="7">
      <t>オウカ</t>
    </rPh>
    <rPh sb="9" eb="12">
      <t>ヒヒョウジ</t>
    </rPh>
    <phoneticPr fontId="3"/>
  </si>
  <si>
    <t xml:space="preserve">押下後、指定の検索条件を表示し、初期表示の「詳細条件(12)」から表示名が「詳細条件」へ。
</t>
    <rPh sb="16" eb="18">
      <t>ショキ</t>
    </rPh>
    <rPh sb="18" eb="20">
      <t>ヒョウジ</t>
    </rPh>
    <rPh sb="22" eb="24">
      <t>ショウサイ</t>
    </rPh>
    <rPh sb="24" eb="26">
      <t>ジョウケン</t>
    </rPh>
    <phoneticPr fontId="3"/>
  </si>
  <si>
    <t>社内・社外向け区分</t>
    <rPh sb="0" eb="2">
      <t>シャナイ</t>
    </rPh>
    <rPh sb="3" eb="5">
      <t>シャガイ</t>
    </rPh>
    <rPh sb="5" eb="6">
      <t>ム</t>
    </rPh>
    <rPh sb="7" eb="9">
      <t>クブン</t>
    </rPh>
    <phoneticPr fontId="3"/>
  </si>
  <si>
    <t>同左</t>
    <rPh sb="0" eb="1">
      <t>ドウ</t>
    </rPh>
    <rPh sb="1" eb="2">
      <t>ヒダリ</t>
    </rPh>
    <phoneticPr fontId="3"/>
  </si>
  <si>
    <t>送り状.社内・社外区分</t>
    <rPh sb="0" eb="1">
      <t>オク</t>
    </rPh>
    <rPh sb="2" eb="3">
      <t>ジョウ</t>
    </rPh>
    <rPh sb="4" eb="6">
      <t>シャナイ</t>
    </rPh>
    <rPh sb="7" eb="9">
      <t>シャガイ</t>
    </rPh>
    <rPh sb="9" eb="11">
      <t>クブン</t>
    </rPh>
    <phoneticPr fontId="3"/>
  </si>
  <si>
    <t>ver1.0.1</t>
  </si>
  <si>
    <t>ver1.0.2</t>
  </si>
  <si>
    <t>送り状検索API</t>
    <rPh sb="0" eb="1">
      <t>オク</t>
    </rPh>
    <rPh sb="2" eb="3">
      <t>ジョウ</t>
    </rPh>
    <rPh sb="3" eb="5">
      <t>ケンサク</t>
    </rPh>
    <phoneticPr fontId="9"/>
  </si>
  <si>
    <t>２  送り状検索TSVダウンロードAPIをコール
  2-1　入力情報から送り状情報を取得
     2-1-1：送り状検索APIをコール
　　　　     （※詳細は機能呼出仕様を参照）
     2-1-2：送り状検索APIエラーチェック
　　 2-1-3：チェックがNGの場合、当該画面でエラーメッセージを表示し、
                 処理を中止する。
      2-1-4：チェックがOKの場合、下記の処理に進む。
      2-1-5：返却された値を送り状番号単位で集計し、検索件数チェックを実施
　　　　     　(※詳細はチェック仕様参照)
      2-1-6：整形した検索結果を返却する。
　 2-2  検索結果をTSVファイル形式でダウンロードする。
　   2-2-1：送り状検索APIの返却値からファイルを作成する
　　　          ※詳細は、イベント処理仕様（詳細）.送り状TSVダウンロードAPIを参照
      2-2-2：API返却エラーチェック
　　             チェックがNGの場合、当該画面でエラーメッセージを表示し、
                  処理を中止する。
　　  2-2-3：チェックがOKの場合、ファイルをダウンロードする。</t>
    <phoneticPr fontId="9"/>
  </si>
  <si>
    <t>送り状検索TSVダウンロードAPI</t>
    <rPh sb="0" eb="1">
      <t>オク</t>
    </rPh>
    <rPh sb="2" eb="3">
      <t>ジョウ</t>
    </rPh>
    <rPh sb="3" eb="5">
      <t>ケンサク</t>
    </rPh>
    <phoneticPr fontId="9"/>
  </si>
  <si>
    <t>顧客レビュー対応</t>
    <rPh sb="0" eb="2">
      <t>コキャク</t>
    </rPh>
    <rPh sb="6" eb="8">
      <t>タイオウ</t>
    </rPh>
    <phoneticPr fontId="1"/>
  </si>
  <si>
    <t>顧客レビュー指摘No427～431の対応および送り状テーブル変更に伴う修正</t>
    <rPh sb="0" eb="2">
      <t>コキャク</t>
    </rPh>
    <rPh sb="6" eb="8">
      <t>シテキ</t>
    </rPh>
    <rPh sb="18" eb="20">
      <t>タイオウ</t>
    </rPh>
    <rPh sb="23" eb="24">
      <t>オク</t>
    </rPh>
    <rPh sb="25" eb="26">
      <t>ジョウ</t>
    </rPh>
    <rPh sb="30" eb="32">
      <t>ヘンコウ</t>
    </rPh>
    <rPh sb="33" eb="34">
      <t>トモナ</t>
    </rPh>
    <rPh sb="35" eb="37">
      <t>シュウセイ</t>
    </rPh>
    <phoneticPr fontId="1"/>
  </si>
  <si>
    <t>登録経路</t>
    <phoneticPr fontId="3"/>
  </si>
  <si>
    <t>送り状．登録経路
送り状.PG区分</t>
    <rPh sb="0" eb="1">
      <t>オク</t>
    </rPh>
    <rPh sb="2" eb="3">
      <t>ジョウ</t>
    </rPh>
    <rPh sb="4" eb="6">
      <t>トウロク</t>
    </rPh>
    <rPh sb="6" eb="8">
      <t>ケイロ</t>
    </rPh>
    <rPh sb="9" eb="10">
      <t>オク</t>
    </rPh>
    <rPh sb="11" eb="12">
      <t>ジョウ</t>
    </rPh>
    <rPh sb="15" eb="17">
      <t>クブン</t>
    </rPh>
    <phoneticPr fontId="1"/>
  </si>
  <si>
    <t xml:space="preserve">
</t>
    <phoneticPr fontId="3"/>
  </si>
  <si>
    <t>同左※</t>
    <rPh sb="0" eb="1">
      <t>ドウ</t>
    </rPh>
    <rPh sb="1" eb="2">
      <t>ヒダリ</t>
    </rPh>
    <phoneticPr fontId="3"/>
  </si>
  <si>
    <t>同左※検索ボタンが押下されていない場合には、初期表示に入力項目が入力された状態となる。
以下項目についても同様。</t>
    <rPh sb="0" eb="1">
      <t>ドウ</t>
    </rPh>
    <rPh sb="1" eb="2">
      <t>ヒダリ</t>
    </rPh>
    <rPh sb="3" eb="5">
      <t>ケンサク</t>
    </rPh>
    <rPh sb="9" eb="11">
      <t>オウカ</t>
    </rPh>
    <rPh sb="17" eb="19">
      <t>バアイ</t>
    </rPh>
    <rPh sb="22" eb="24">
      <t>ショキ</t>
    </rPh>
    <rPh sb="24" eb="26">
      <t>ヒョウジ</t>
    </rPh>
    <rPh sb="27" eb="29">
      <t>ニュウリョク</t>
    </rPh>
    <rPh sb="29" eb="31">
      <t>コウモク</t>
    </rPh>
    <rPh sb="32" eb="34">
      <t>ニュウリョク</t>
    </rPh>
    <rPh sb="37" eb="39">
      <t>ジョウタイ</t>
    </rPh>
    <rPh sb="44" eb="46">
      <t>イカ</t>
    </rPh>
    <rPh sb="46" eb="48">
      <t>コウモク</t>
    </rPh>
    <rPh sb="53" eb="55">
      <t>ドウヨウ</t>
    </rPh>
    <phoneticPr fontId="3"/>
  </si>
  <si>
    <t>ダウンロードボタン押下時</t>
    <rPh sb="9" eb="11">
      <t>オウカ</t>
    </rPh>
    <rPh sb="11" eb="12">
      <t>ジ</t>
    </rPh>
    <phoneticPr fontId="3"/>
  </si>
  <si>
    <t>ブランク</t>
    <phoneticPr fontId="3"/>
  </si>
  <si>
    <t xml:space="preserve">
仕入先検索画面.仕入先名
</t>
    <phoneticPr fontId="3"/>
  </si>
  <si>
    <t>検索ボタン押下時に入力したコードと一致する名称</t>
    <rPh sb="0" eb="2">
      <t>ケンサク</t>
    </rPh>
    <rPh sb="5" eb="7">
      <t>オウカ</t>
    </rPh>
    <rPh sb="7" eb="8">
      <t>ジ</t>
    </rPh>
    <rPh sb="9" eb="11">
      <t>ニュウリョク</t>
    </rPh>
    <rPh sb="17" eb="19">
      <t>イッチ</t>
    </rPh>
    <rPh sb="21" eb="23">
      <t>メイショウ</t>
    </rPh>
    <phoneticPr fontId="3"/>
  </si>
  <si>
    <t>ALL
選択値：取得した項目を表示</t>
    <rPh sb="4" eb="6">
      <t>センタク</t>
    </rPh>
    <rPh sb="6" eb="7">
      <t>チ</t>
    </rPh>
    <rPh sb="8" eb="10">
      <t>シュトク</t>
    </rPh>
    <rPh sb="12" eb="14">
      <t>コウモク</t>
    </rPh>
    <rPh sb="15" eb="17">
      <t>ヒョウジ</t>
    </rPh>
    <phoneticPr fontId="3"/>
  </si>
  <si>
    <t>ストーク</t>
    <phoneticPr fontId="3"/>
  </si>
  <si>
    <t>ストーク</t>
    <phoneticPr fontId="3"/>
  </si>
  <si>
    <t>件数</t>
    <rPh sb="0" eb="2">
      <t>ケンスウ</t>
    </rPh>
    <phoneticPr fontId="3"/>
  </si>
  <si>
    <t>検索結果ページ数</t>
    <rPh sb="0" eb="2">
      <t>ケンサク</t>
    </rPh>
    <rPh sb="2" eb="4">
      <t>ケッカ</t>
    </rPh>
    <rPh sb="7" eb="8">
      <t>スウ</t>
    </rPh>
    <phoneticPr fontId="3"/>
  </si>
  <si>
    <t>先頭</t>
    <rPh sb="0" eb="2">
      <t>セントウ</t>
    </rPh>
    <phoneticPr fontId="3"/>
  </si>
  <si>
    <t>前へボタン</t>
    <rPh sb="0" eb="1">
      <t>マエ</t>
    </rPh>
    <phoneticPr fontId="3"/>
  </si>
  <si>
    <t>次へボタン</t>
    <rPh sb="0" eb="1">
      <t>ツギ</t>
    </rPh>
    <phoneticPr fontId="3"/>
  </si>
  <si>
    <t>最後</t>
    <rPh sb="0" eb="2">
      <t>サイゴ</t>
    </rPh>
    <phoneticPr fontId="3"/>
  </si>
  <si>
    <t>表示件数プルダウン</t>
    <rPh sb="0" eb="2">
      <t>ヒョウジ</t>
    </rPh>
    <rPh sb="2" eb="4">
      <t>ケンスウ</t>
    </rPh>
    <phoneticPr fontId="3"/>
  </si>
  <si>
    <t>ボタン</t>
    <phoneticPr fontId="3"/>
  </si>
  <si>
    <t>検索結果ページ数</t>
    <rPh sb="0" eb="2">
      <t>ケンサク</t>
    </rPh>
    <rPh sb="2" eb="4">
      <t>ケッカ</t>
    </rPh>
    <rPh sb="7" eb="8">
      <t>スウ</t>
    </rPh>
    <phoneticPr fontId="3"/>
  </si>
  <si>
    <t>出荷種別</t>
    <phoneticPr fontId="3"/>
  </si>
  <si>
    <r>
      <rPr>
        <strike/>
        <sz val="10"/>
        <color rgb="FF92D050"/>
        <rFont val="Meiryo UI"/>
        <family val="3"/>
        <charset val="128"/>
      </rPr>
      <t>(2,3,4,7='仕入先'　英語　'Supplier')（5= 'TR入力' 英語　'TR Engry'）　(6='業務連絡' 　英語　'Opertion requsest')</t>
    </r>
    <r>
      <rPr>
        <strike/>
        <sz val="10"/>
        <color theme="9"/>
        <rFont val="Meiryo UI"/>
        <family val="3"/>
        <charset val="128"/>
      </rPr>
      <t xml:space="preserve">
</t>
    </r>
    <phoneticPr fontId="3"/>
  </si>
  <si>
    <t>置場コード</t>
    <phoneticPr fontId="3"/>
  </si>
  <si>
    <t>ver1.0.3</t>
    <phoneticPr fontId="1"/>
  </si>
  <si>
    <t>NRI足立</t>
    <rPh sb="3" eb="5">
      <t>アダチ</t>
    </rPh>
    <phoneticPr fontId="1"/>
  </si>
  <si>
    <t>画面モック修正に伴う指摘反映</t>
    <rPh sb="0" eb="2">
      <t>ガメン</t>
    </rPh>
    <rPh sb="5" eb="7">
      <t>シュウセイ</t>
    </rPh>
    <rPh sb="8" eb="9">
      <t>トモナ</t>
    </rPh>
    <rPh sb="10" eb="12">
      <t>シテキ</t>
    </rPh>
    <rPh sb="12" eb="14">
      <t>ハンエイ</t>
    </rPh>
    <phoneticPr fontId="1"/>
  </si>
  <si>
    <t>ロジGW</t>
    <phoneticPr fontId="1"/>
  </si>
  <si>
    <t xml:space="preserve">ダウンロードボタン押下の際には必ずその都度、検索を行い、
常にダウンロードボタン押下時の情報を取得する仕様とする。
またTSVダウンロードでは500件以上の出力を可能とする。
</t>
    <phoneticPr fontId="9"/>
  </si>
  <si>
    <t>不要になった吹き出しの削除およびそれに伴う設計書の修正</t>
    <rPh sb="0" eb="2">
      <t>フヨウ</t>
    </rPh>
    <rPh sb="6" eb="7">
      <t>フ</t>
    </rPh>
    <rPh sb="8" eb="9">
      <t>ダ</t>
    </rPh>
    <rPh sb="11" eb="13">
      <t>サクジョ</t>
    </rPh>
    <rPh sb="19" eb="20">
      <t>トモナ</t>
    </rPh>
    <rPh sb="21" eb="24">
      <t>セッケイショ</t>
    </rPh>
    <rPh sb="25" eb="27">
      <t>シュウセイ</t>
    </rPh>
    <phoneticPr fontId="1"/>
  </si>
  <si>
    <t>ver1.0.4</t>
  </si>
  <si>
    <t>NRI足立</t>
    <rPh sb="3" eb="5">
      <t>アダチ</t>
    </rPh>
    <phoneticPr fontId="1"/>
  </si>
  <si>
    <t>ストークマスタ</t>
    <phoneticPr fontId="1"/>
  </si>
  <si>
    <t>仕入先出荷場所マスタ</t>
    <rPh sb="0" eb="3">
      <t>シイレサキ</t>
    </rPh>
    <rPh sb="3" eb="5">
      <t>シュッカ</t>
    </rPh>
    <rPh sb="5" eb="7">
      <t>バショ</t>
    </rPh>
    <phoneticPr fontId="1"/>
  </si>
  <si>
    <t>送り状．PG区分</t>
    <rPh sb="0" eb="1">
      <t>オク</t>
    </rPh>
    <rPh sb="2" eb="3">
      <t>ジョウ</t>
    </rPh>
    <rPh sb="6" eb="8">
      <t>クブン</t>
    </rPh>
    <phoneticPr fontId="1"/>
  </si>
  <si>
    <t>送り状番号と登録経路の組み合わせ単位で検索結果の集計を行う。</t>
    <rPh sb="0" eb="1">
      <t>オク</t>
    </rPh>
    <rPh sb="2" eb="3">
      <t>ジョウ</t>
    </rPh>
    <rPh sb="3" eb="5">
      <t>バンゴウ</t>
    </rPh>
    <rPh sb="6" eb="8">
      <t>トウロク</t>
    </rPh>
    <rPh sb="8" eb="10">
      <t>ケイロ</t>
    </rPh>
    <rPh sb="11" eb="12">
      <t>ク</t>
    </rPh>
    <rPh sb="13" eb="14">
      <t>ア</t>
    </rPh>
    <rPh sb="16" eb="18">
      <t>タンイ</t>
    </rPh>
    <rPh sb="19" eb="21">
      <t>ケンサク</t>
    </rPh>
    <rPh sb="21" eb="23">
      <t>ケッカ</t>
    </rPh>
    <rPh sb="24" eb="26">
      <t>シュウケイ</t>
    </rPh>
    <rPh sb="27" eb="28">
      <t>オコナ</t>
    </rPh>
    <phoneticPr fontId="1"/>
  </si>
  <si>
    <t>ver1.0.5</t>
  </si>
  <si>
    <t>NRI足立</t>
    <rPh sb="3" eb="5">
      <t>アダチ</t>
    </rPh>
    <phoneticPr fontId="1"/>
  </si>
  <si>
    <t>送り状情報.社内・社外向け区分</t>
    <rPh sb="6" eb="8">
      <t>シャナイ</t>
    </rPh>
    <rPh sb="9" eb="11">
      <t>シャガイ</t>
    </rPh>
    <rPh sb="11" eb="12">
      <t>ム</t>
    </rPh>
    <rPh sb="13" eb="15">
      <t>クブン</t>
    </rPh>
    <phoneticPr fontId="1"/>
  </si>
  <si>
    <t>送り状.社内社外向け区分</t>
  </si>
  <si>
    <t>メーカ直送='9',倉庫入荷= '9'以外
ALL＝0,1,2すべて
メーカー直送＝0
倉庫入荷＝1または2</t>
    <phoneticPr fontId="3"/>
  </si>
  <si>
    <t>ALL＝0,1,2すべて
メーカー⇒顧客＝0
メーカー⇒倉庫＝1
倉庫⇒顧客＝2</t>
    <rPh sb="18" eb="20">
      <t>コキャク</t>
    </rPh>
    <rPh sb="28" eb="30">
      <t>ソウコ</t>
    </rPh>
    <rPh sb="33" eb="35">
      <t>ソウコ</t>
    </rPh>
    <rPh sb="36" eb="38">
      <t>コキャク</t>
    </rPh>
    <phoneticPr fontId="3"/>
  </si>
  <si>
    <r>
      <rPr>
        <strike/>
        <sz val="10"/>
        <color rgb="FF92D050"/>
        <rFont val="Meiryo UI"/>
        <family val="3"/>
        <charset val="128"/>
      </rPr>
      <t>ALL</t>
    </r>
    <r>
      <rPr>
        <strike/>
        <sz val="10"/>
        <rFont val="Meiryo UI"/>
        <family val="3"/>
        <charset val="128"/>
      </rPr>
      <t xml:space="preserve">
選択値(日本語)：全て、メーカー直送、倉庫入荷
選択値(英語)：ALL、Direct、Logi Arrival
</t>
    </r>
    <r>
      <rPr>
        <strike/>
        <sz val="10"/>
        <color rgb="FF92D050"/>
        <rFont val="Meiryo UI"/>
        <family val="3"/>
        <charset val="128"/>
      </rPr>
      <t>※選択値は固定値で表示</t>
    </r>
    <rPh sb="13" eb="14">
      <t>スベ</t>
    </rPh>
    <rPh sb="61" eb="63">
      <t>センタク</t>
    </rPh>
    <rPh sb="63" eb="64">
      <t>チ</t>
    </rPh>
    <rPh sb="65" eb="68">
      <t>コテイチ</t>
    </rPh>
    <rPh sb="69" eb="71">
      <t>ヒョウジ</t>
    </rPh>
    <phoneticPr fontId="3"/>
  </si>
  <si>
    <t>メーカ直送='9',倉庫入荷= '9'以外
ALL＝0,1,2すべて
メーカー直送＝0
倉庫入荷＝1または2</t>
    <rPh sb="39" eb="41">
      <t>チョクソウ</t>
    </rPh>
    <rPh sb="44" eb="46">
      <t>ソウコ</t>
    </rPh>
    <rPh sb="46" eb="48">
      <t>ニュウカ</t>
    </rPh>
    <phoneticPr fontId="3"/>
  </si>
  <si>
    <t>発注.出荷種別
送り状.社内・社外向け区分</t>
    <rPh sb="0" eb="2">
      <t>ハッチュウ</t>
    </rPh>
    <rPh sb="3" eb="5">
      <t>シュッカ</t>
    </rPh>
    <rPh sb="5" eb="7">
      <t>シュベツ</t>
    </rPh>
    <rPh sb="8" eb="9">
      <t>オク</t>
    </rPh>
    <rPh sb="10" eb="11">
      <t>ジョウ</t>
    </rPh>
    <rPh sb="12" eb="14">
      <t>シャナイ</t>
    </rPh>
    <rPh sb="15" eb="17">
      <t>シャガイ</t>
    </rPh>
    <rPh sb="17" eb="18">
      <t>ム</t>
    </rPh>
    <rPh sb="19" eb="21">
      <t>クブン</t>
    </rPh>
    <phoneticPr fontId="1"/>
  </si>
  <si>
    <t>・送り状テーブルおよび各種マスタの最新状況の反映。
・表示項目の増減（登録経路、出荷種別）に伴う修正。
・初期表示のイベント処理仕様変更
・顧客レビュー指摘による修正。（出荷種別⇒社内・社外向け区分）</t>
    <rPh sb="1" eb="2">
      <t>オク</t>
    </rPh>
    <rPh sb="3" eb="4">
      <t>ジョウ</t>
    </rPh>
    <rPh sb="11" eb="13">
      <t>カクシュ</t>
    </rPh>
    <rPh sb="17" eb="19">
      <t>サイシン</t>
    </rPh>
    <rPh sb="19" eb="21">
      <t>ジョウキョウ</t>
    </rPh>
    <rPh sb="22" eb="24">
      <t>ハンエイ</t>
    </rPh>
    <rPh sb="27" eb="29">
      <t>ヒョウジ</t>
    </rPh>
    <rPh sb="29" eb="31">
      <t>コウモク</t>
    </rPh>
    <rPh sb="32" eb="34">
      <t>ゾウゲン</t>
    </rPh>
    <rPh sb="35" eb="37">
      <t>トウロク</t>
    </rPh>
    <rPh sb="37" eb="39">
      <t>ケイロ</t>
    </rPh>
    <rPh sb="40" eb="42">
      <t>シュッカ</t>
    </rPh>
    <rPh sb="42" eb="44">
      <t>シュベツ</t>
    </rPh>
    <rPh sb="46" eb="47">
      <t>トモナ</t>
    </rPh>
    <rPh sb="48" eb="50">
      <t>シュウセイ</t>
    </rPh>
    <rPh sb="53" eb="55">
      <t>ショキ</t>
    </rPh>
    <rPh sb="55" eb="57">
      <t>ヒョウジ</t>
    </rPh>
    <rPh sb="62" eb="64">
      <t>ショリ</t>
    </rPh>
    <rPh sb="64" eb="66">
      <t>シヨウ</t>
    </rPh>
    <rPh sb="66" eb="68">
      <t>ヘンコウ</t>
    </rPh>
    <rPh sb="70" eb="72">
      <t>コキャク</t>
    </rPh>
    <rPh sb="76" eb="78">
      <t>シテキ</t>
    </rPh>
    <rPh sb="81" eb="83">
      <t>シュウセイ</t>
    </rPh>
    <rPh sb="85" eb="87">
      <t>シュッカ</t>
    </rPh>
    <rPh sb="87" eb="89">
      <t>シュベツ</t>
    </rPh>
    <rPh sb="90" eb="92">
      <t>シャナイ</t>
    </rPh>
    <rPh sb="93" eb="95">
      <t>シャガイ</t>
    </rPh>
    <rPh sb="95" eb="96">
      <t>ム</t>
    </rPh>
    <rPh sb="97" eb="99">
      <t>クブン</t>
    </rPh>
    <phoneticPr fontId="1"/>
  </si>
  <si>
    <t>ALL</t>
    <phoneticPr fontId="3"/>
  </si>
  <si>
    <t>機能概要</t>
    <rPh sb="0" eb="2">
      <t>キノウ</t>
    </rPh>
    <rPh sb="2" eb="4">
      <t>ガイヨウ</t>
    </rPh>
    <phoneticPr fontId="3"/>
  </si>
  <si>
    <t>検索結果.送り状番号</t>
    <rPh sb="2" eb="4">
      <t>ケッカ</t>
    </rPh>
    <rPh sb="5" eb="6">
      <t>オク</t>
    </rPh>
    <rPh sb="7" eb="8">
      <t>ジョウ</t>
    </rPh>
    <rPh sb="8" eb="10">
      <t>バンゴウ</t>
    </rPh>
    <phoneticPr fontId="1"/>
  </si>
  <si>
    <t>検索結果.置場コード</t>
    <rPh sb="2" eb="4">
      <t>ケッカ</t>
    </rPh>
    <rPh sb="5" eb="7">
      <t>オキバ</t>
    </rPh>
    <phoneticPr fontId="1"/>
  </si>
  <si>
    <t>検索結果.入荷区分</t>
    <rPh sb="2" eb="4">
      <t>ケッカ</t>
    </rPh>
    <rPh sb="5" eb="7">
      <t>ニュウカ</t>
    </rPh>
    <rPh sb="7" eb="9">
      <t>クブン</t>
    </rPh>
    <phoneticPr fontId="1"/>
  </si>
  <si>
    <t>検索結果.登録経路</t>
    <rPh sb="2" eb="4">
      <t>ケッカ</t>
    </rPh>
    <rPh sb="5" eb="7">
      <t>トウロク</t>
    </rPh>
    <rPh sb="7" eb="9">
      <t>ケイロ</t>
    </rPh>
    <phoneticPr fontId="1"/>
  </si>
  <si>
    <t>2　入力情報から送り状情報を取得
  2-1：送り状検索APIをコール
　　　　（※詳細は機能呼出仕様を参照）
  2-2：送り状検索APIエラーチェック
　　2-2-1：チェックがNGの場合、当該画面でエラーメッセージを表示し、
                 処理を中止する。
    2-2-2：チェックがOKの場合、下記の処理に進む。
    2-2-3：返却された値を送り状番号と登録経路の組み合わせ単位で集計し、検索件数チェックを実施
　　　　　(※詳細はチェック仕様参照)
    2-2-4：整形した検索結果を返却する。</t>
    <rPh sb="196" eb="198">
      <t>トウロク</t>
    </rPh>
    <rPh sb="198" eb="200">
      <t>ケイロ</t>
    </rPh>
    <rPh sb="201" eb="202">
      <t>ク</t>
    </rPh>
    <rPh sb="203" eb="204">
      <t>ア</t>
    </rPh>
    <phoneticPr fontId="9"/>
  </si>
  <si>
    <t>現法</t>
    <rPh sb="0" eb="2">
      <t>ゲンポウ</t>
    </rPh>
    <phoneticPr fontId="1"/>
  </si>
  <si>
    <t>ログイン情報.現法</t>
    <rPh sb="4" eb="6">
      <t>ジョウホウ</t>
    </rPh>
    <rPh sb="7" eb="9">
      <t>ゲンポウ</t>
    </rPh>
    <phoneticPr fontId="1"/>
  </si>
  <si>
    <t>置場プルダウン</t>
    <rPh sb="0" eb="2">
      <t>オキバ</t>
    </rPh>
    <phoneticPr fontId="1"/>
  </si>
  <si>
    <t>置場プルダウン</t>
    <rPh sb="0" eb="2">
      <t>オキバ</t>
    </rPh>
    <phoneticPr fontId="3"/>
  </si>
  <si>
    <t>置場マスタ.置場コード</t>
    <rPh sb="0" eb="2">
      <t>オキバ</t>
    </rPh>
    <rPh sb="6" eb="8">
      <t>オキバ</t>
    </rPh>
    <phoneticPr fontId="1"/>
  </si>
  <si>
    <t>置場マスタ.置場名（現地語）</t>
    <rPh sb="0" eb="2">
      <t>オキバ</t>
    </rPh>
    <rPh sb="6" eb="8">
      <t>オキバ</t>
    </rPh>
    <rPh sb="8" eb="9">
      <t>メイ</t>
    </rPh>
    <rPh sb="10" eb="12">
      <t>ゲンチ</t>
    </rPh>
    <rPh sb="12" eb="13">
      <t>ゴ</t>
    </rPh>
    <phoneticPr fontId="1"/>
  </si>
  <si>
    <t>表_汎用マスタ検索API</t>
    <rPh sb="0" eb="1">
      <t>ヒョウ</t>
    </rPh>
    <rPh sb="2" eb="4">
      <t>ハンヨウ</t>
    </rPh>
    <rPh sb="7" eb="9">
      <t>ケンサク</t>
    </rPh>
    <phoneticPr fontId="3"/>
  </si>
  <si>
    <t>扱い便プルダウン</t>
    <rPh sb="0" eb="1">
      <t>アツカ</t>
    </rPh>
    <rPh sb="2" eb="3">
      <t>ビン</t>
    </rPh>
    <phoneticPr fontId="1"/>
  </si>
  <si>
    <t>扱い便プルダウン</t>
    <rPh sb="0" eb="1">
      <t>アツカ</t>
    </rPh>
    <rPh sb="2" eb="3">
      <t>ビン</t>
    </rPh>
    <phoneticPr fontId="3"/>
  </si>
  <si>
    <t>ストークプルダウン</t>
    <phoneticPr fontId="1"/>
  </si>
  <si>
    <t>ストークプルダウン</t>
    <phoneticPr fontId="3"/>
  </si>
  <si>
    <t>扱い便マスタ.扱い便区分</t>
    <rPh sb="0" eb="1">
      <t>アツカ</t>
    </rPh>
    <rPh sb="2" eb="3">
      <t>ビン</t>
    </rPh>
    <rPh sb="7" eb="8">
      <t>アツカ</t>
    </rPh>
    <rPh sb="9" eb="10">
      <t>ビン</t>
    </rPh>
    <rPh sb="10" eb="12">
      <t>クブン</t>
    </rPh>
    <phoneticPr fontId="1"/>
  </si>
  <si>
    <t>ストークマスタ.ストーク区分</t>
    <rPh sb="12" eb="14">
      <t>クブン</t>
    </rPh>
    <phoneticPr fontId="1"/>
  </si>
  <si>
    <t>入荷区分プルダウン</t>
    <rPh sb="0" eb="2">
      <t>ニュウカ</t>
    </rPh>
    <rPh sb="2" eb="4">
      <t>クブン</t>
    </rPh>
    <phoneticPr fontId="1"/>
  </si>
  <si>
    <t>汎用マスタ.入荷区分</t>
    <rPh sb="0" eb="2">
      <t>ハンヨウ</t>
    </rPh>
    <rPh sb="6" eb="8">
      <t>ニュウカ</t>
    </rPh>
    <rPh sb="8" eb="10">
      <t>クブン</t>
    </rPh>
    <phoneticPr fontId="1"/>
  </si>
  <si>
    <t>汎用マスタ.入荷区分名</t>
    <rPh sb="0" eb="2">
      <t>ハンヨウ</t>
    </rPh>
    <rPh sb="6" eb="8">
      <t>ニュウカ</t>
    </rPh>
    <rPh sb="8" eb="10">
      <t>クブン</t>
    </rPh>
    <rPh sb="10" eb="11">
      <t>メイ</t>
    </rPh>
    <phoneticPr fontId="1"/>
  </si>
  <si>
    <t>ver1.0.6</t>
  </si>
  <si>
    <t>内部レビュー指摘修正。</t>
    <rPh sb="0" eb="2">
      <t>ナイブ</t>
    </rPh>
    <rPh sb="6" eb="8">
      <t>シテキ</t>
    </rPh>
    <rPh sb="8" eb="10">
      <t>シュウセイ</t>
    </rPh>
    <phoneticPr fontId="1"/>
  </si>
  <si>
    <t>B-8</t>
  </si>
  <si>
    <t>B-9</t>
  </si>
  <si>
    <t>B-10</t>
  </si>
  <si>
    <t>B-11</t>
  </si>
  <si>
    <t>B-12</t>
  </si>
  <si>
    <t>ヘッダ.現法</t>
    <phoneticPr fontId="1"/>
  </si>
  <si>
    <t>検索結果ページ数</t>
    <phoneticPr fontId="1"/>
  </si>
  <si>
    <t>検索結果レコード数</t>
    <phoneticPr fontId="1"/>
  </si>
  <si>
    <t>検索結果詳細</t>
    <phoneticPr fontId="1"/>
  </si>
  <si>
    <t>リクエスト項目.表示件数 + 1</t>
  </si>
  <si>
    <t>送り状検索データ.検索結果レコード数</t>
    <phoneticPr fontId="1"/>
  </si>
  <si>
    <t>送り状検索データ画面表示用リスト</t>
  </si>
  <si>
    <t>コード：名称</t>
    <rPh sb="4" eb="6">
      <t>メイショウ</t>
    </rPh>
    <phoneticPr fontId="3"/>
  </si>
  <si>
    <t>発注．VRD</t>
    <rPh sb="0" eb="2">
      <t>ハッチュウ</t>
    </rPh>
    <phoneticPr fontId="1"/>
  </si>
  <si>
    <t>※詳細は送り状検索API テーブル参照仕様</t>
    <rPh sb="1" eb="3">
      <t>ショウサイ</t>
    </rPh>
    <rPh sb="4" eb="5">
      <t>オク</t>
    </rPh>
    <rPh sb="6" eb="7">
      <t>ジョウ</t>
    </rPh>
    <rPh sb="7" eb="9">
      <t>ケンサク</t>
    </rPh>
    <rPh sb="17" eb="19">
      <t>サンショウ</t>
    </rPh>
    <rPh sb="19" eb="21">
      <t>シヨウ</t>
    </rPh>
    <phoneticPr fontId="1"/>
  </si>
  <si>
    <t>発注.入荷確定日</t>
    <rPh sb="0" eb="2">
      <t>ハッチュウ</t>
    </rPh>
    <rPh sb="3" eb="5">
      <t>ニュウカ</t>
    </rPh>
    <rPh sb="5" eb="7">
      <t>カクテイ</t>
    </rPh>
    <rPh sb="7" eb="8">
      <t>ビ</t>
    </rPh>
    <phoneticPr fontId="1"/>
  </si>
  <si>
    <t>リクエスト項目説明</t>
    <rPh sb="5" eb="7">
      <t>コウモク</t>
    </rPh>
    <rPh sb="7" eb="9">
      <t>セツメイ</t>
    </rPh>
    <phoneticPr fontId="1"/>
  </si>
  <si>
    <t>社内・社外向け区分</t>
    <rPh sb="0" eb="2">
      <t>シャナイ</t>
    </rPh>
    <rPh sb="3" eb="5">
      <t>シャガイ</t>
    </rPh>
    <rPh sb="5" eb="6">
      <t>ム</t>
    </rPh>
    <rPh sb="7" eb="9">
      <t>クブン</t>
    </rPh>
    <phoneticPr fontId="1"/>
  </si>
  <si>
    <t>[送り状検索条件].社内・社外向け区分</t>
    <rPh sb="1" eb="2">
      <t>オク</t>
    </rPh>
    <rPh sb="3" eb="4">
      <t>ジョウ</t>
    </rPh>
    <rPh sb="4" eb="6">
      <t>ケンサク</t>
    </rPh>
    <rPh sb="6" eb="8">
      <t>ジョウケン</t>
    </rPh>
    <rPh sb="10" eb="12">
      <t>シャナイ</t>
    </rPh>
    <rPh sb="13" eb="15">
      <t>シャガイ</t>
    </rPh>
    <rPh sb="15" eb="16">
      <t>ム</t>
    </rPh>
    <rPh sb="17" eb="19">
      <t>クブン</t>
    </rPh>
    <phoneticPr fontId="1"/>
  </si>
  <si>
    <t>[送り状検索条件].ストーク</t>
    <phoneticPr fontId="3"/>
  </si>
  <si>
    <t>VRD From</t>
    <phoneticPr fontId="1"/>
  </si>
  <si>
    <t xml:space="preserve">  ・以下入力項目は完全一致で検索
　　仕入先、得意先、直送先、グローバル番号、受注伝票NO
　・以下入力項目は前方一致で検索
　　商品コード、送り状番号
　・以下入力は範囲検索で検索
　　仕入先出荷日（SSD）、VRD、出荷日（VSD）、入荷実績日</t>
    <rPh sb="15" eb="17">
      <t>ケンサク</t>
    </rPh>
    <rPh sb="61" eb="63">
      <t>ケンサク</t>
    </rPh>
    <rPh sb="87" eb="89">
      <t>ケンサク</t>
    </rPh>
    <rPh sb="90" eb="92">
      <t>ケンサク</t>
    </rPh>
    <rPh sb="95" eb="98">
      <t>シイレサキ</t>
    </rPh>
    <rPh sb="98" eb="101">
      <t>シュッカビ</t>
    </rPh>
    <rPh sb="111" eb="114">
      <t>シュッカビ</t>
    </rPh>
    <phoneticPr fontId="1"/>
  </si>
  <si>
    <t>入荷確定日From</t>
    <rPh sb="2" eb="4">
      <t>カクテイ</t>
    </rPh>
    <phoneticPr fontId="1"/>
  </si>
  <si>
    <t>入荷確定日To</t>
    <rPh sb="2" eb="4">
      <t>カクテイ</t>
    </rPh>
    <phoneticPr fontId="1"/>
  </si>
  <si>
    <t>VRD To</t>
    <phoneticPr fontId="1"/>
  </si>
  <si>
    <t>数値</t>
    <rPh sb="0" eb="2">
      <t>スウチ</t>
    </rPh>
    <phoneticPr fontId="3"/>
  </si>
  <si>
    <t>配送先マスタ検索API</t>
  </si>
  <si>
    <t>「機能呼出仕様」シートの「表_配送先マスタ検索API」参照</t>
  </si>
  <si>
    <t>変更時</t>
    <phoneticPr fontId="9"/>
  </si>
  <si>
    <t>配送先コード</t>
  </si>
  <si>
    <t>配送先マスタ.配送先名（現地語１）</t>
  </si>
  <si>
    <t>複数選択可能</t>
    <rPh sb="0" eb="2">
      <t>フクスウ</t>
    </rPh>
    <rPh sb="2" eb="4">
      <t>センタク</t>
    </rPh>
    <rPh sb="4" eb="6">
      <t>カノウ</t>
    </rPh>
    <phoneticPr fontId="3"/>
  </si>
  <si>
    <t>送り状情報.入荷日（VRD）</t>
    <rPh sb="6" eb="8">
      <t>ニュウカ</t>
    </rPh>
    <rPh sb="8" eb="9">
      <t>ビ</t>
    </rPh>
    <phoneticPr fontId="3"/>
  </si>
  <si>
    <t>デフォルトは入荷日（VRD）の降順単位。
登録経路はソート順で指定可能。</t>
    <rPh sb="6" eb="8">
      <t>ニュウカ</t>
    </rPh>
    <rPh sb="8" eb="9">
      <t>ビ</t>
    </rPh>
    <rPh sb="21" eb="23">
      <t>トウロク</t>
    </rPh>
    <rPh sb="23" eb="25">
      <t>ケイロ</t>
    </rPh>
    <rPh sb="29" eb="30">
      <t>ジュン</t>
    </rPh>
    <rPh sb="31" eb="33">
      <t>シテイ</t>
    </rPh>
    <rPh sb="33" eb="35">
      <t>カノウ</t>
    </rPh>
    <phoneticPr fontId="1"/>
  </si>
  <si>
    <t>複数選択可能</t>
    <phoneticPr fontId="3"/>
  </si>
  <si>
    <t>置場リスト</t>
    <phoneticPr fontId="1"/>
  </si>
  <si>
    <t>[送り状検索条件].置場コード　※複数選択可能</t>
  </si>
  <si>
    <t>送り状情報.送り状番号</t>
    <rPh sb="9" eb="11">
      <t>バンゴウ</t>
    </rPh>
    <phoneticPr fontId="3"/>
  </si>
  <si>
    <t>ver1.0.7</t>
  </si>
  <si>
    <t>NRI西岡</t>
    <rPh sb="3" eb="5">
      <t>ニシオカ</t>
    </rPh>
    <phoneticPr fontId="1"/>
  </si>
  <si>
    <t>最新のモックキャプチャに変更</t>
    <rPh sb="0" eb="2">
      <t>サイシン</t>
    </rPh>
    <rPh sb="12" eb="14">
      <t>ヘンコウ</t>
    </rPh>
    <phoneticPr fontId="1"/>
  </si>
  <si>
    <t>配送先マスタ</t>
    <phoneticPr fontId="1"/>
  </si>
  <si>
    <t>ver1.0.8</t>
  </si>
  <si>
    <t>NRI足立</t>
    <rPh sb="3" eb="5">
      <t>アダチ</t>
    </rPh>
    <phoneticPr fontId="1"/>
  </si>
  <si>
    <t>社内・社外向け区分のプルダウン化</t>
    <rPh sb="0" eb="2">
      <t>シャナイ</t>
    </rPh>
    <rPh sb="3" eb="5">
      <t>シャガイ</t>
    </rPh>
    <rPh sb="5" eb="6">
      <t>ム</t>
    </rPh>
    <rPh sb="7" eb="9">
      <t>クブン</t>
    </rPh>
    <rPh sb="15" eb="16">
      <t>カ</t>
    </rPh>
    <phoneticPr fontId="1"/>
  </si>
  <si>
    <t>ver1.0.9</t>
  </si>
  <si>
    <t>LKG陳</t>
    <rPh sb="3" eb="4">
      <t>チン</t>
    </rPh>
    <phoneticPr fontId="1"/>
  </si>
  <si>
    <t>画面キャプチャーの差し替え</t>
    <rPh sb="0" eb="2">
      <t>ガメン</t>
    </rPh>
    <rPh sb="9" eb="10">
      <t>サ</t>
    </rPh>
    <rPh sb="11" eb="12">
      <t>カ</t>
    </rPh>
    <phoneticPr fontId="1"/>
  </si>
  <si>
    <t>「登録経路」、「扱い便」、「送り状番号」、「VRD」ラベル押下</t>
    <rPh sb="1" eb="3">
      <t>トウロク</t>
    </rPh>
    <rPh sb="3" eb="5">
      <t>ケイロ</t>
    </rPh>
    <rPh sb="8" eb="9">
      <t>アツカ</t>
    </rPh>
    <rPh sb="10" eb="11">
      <t>ビン</t>
    </rPh>
    <rPh sb="14" eb="15">
      <t>オク</t>
    </rPh>
    <rPh sb="16" eb="17">
      <t>ジョウ</t>
    </rPh>
    <rPh sb="17" eb="19">
      <t>バンゴウ</t>
    </rPh>
    <rPh sb="29" eb="31">
      <t>オウカ</t>
    </rPh>
    <phoneticPr fontId="9"/>
  </si>
  <si>
    <t>[送り状検索条件].送り状番号※1</t>
    <rPh sb="13" eb="15">
      <t>バンゴウ</t>
    </rPh>
    <phoneticPr fontId="1"/>
  </si>
  <si>
    <t>ASRSCSL110</t>
    <phoneticPr fontId="9"/>
  </si>
  <si>
    <t>ASRSCSL110</t>
    <phoneticPr fontId="1"/>
  </si>
  <si>
    <t>ID</t>
  </si>
  <si>
    <t>名称</t>
  </si>
  <si>
    <t>AALTTSL110</t>
    <phoneticPr fontId="9"/>
  </si>
  <si>
    <t>ソート項目</t>
    <rPh sb="3" eb="5">
      <t>コウモク</t>
    </rPh>
    <phoneticPr fontId="1"/>
  </si>
  <si>
    <t>ソート順</t>
    <rPh sb="3" eb="4">
      <t>ジュン</t>
    </rPh>
    <phoneticPr fontId="1"/>
  </si>
  <si>
    <t>OFFSET</t>
    <phoneticPr fontId="1"/>
  </si>
  <si>
    <t>LIMIT</t>
    <phoneticPr fontId="1"/>
  </si>
  <si>
    <t>[送り状検索条件].ソート項目</t>
    <rPh sb="13" eb="15">
      <t>コウモク</t>
    </rPh>
    <phoneticPr fontId="1"/>
  </si>
  <si>
    <t>[送り状検索条件].ソート順</t>
    <rPh sb="13" eb="14">
      <t>ジュン</t>
    </rPh>
    <phoneticPr fontId="1"/>
  </si>
  <si>
    <t>検索／先頭頁遷移押下時：0（固定）
前頁遷移：(画面.検索結果ページ数 - 1) * 画面.表示件数
次頁遷移：画面.検索結果ページ数 * 画面.表示件数
最終頁遷移：(画面.検索結果レコード数 - MOD(画面.検索結果レコード数, 画面.表示件数)) / 画面.表示件数 - 1</t>
    <phoneticPr fontId="1"/>
  </si>
  <si>
    <t>画面.表示件数</t>
    <rPh sb="0" eb="2">
      <t>ガメン</t>
    </rPh>
    <rPh sb="3" eb="5">
      <t>ヒョウジ</t>
    </rPh>
    <rPh sb="5" eb="7">
      <t>ケンスウ</t>
    </rPh>
    <phoneticPr fontId="1"/>
  </si>
  <si>
    <t>エラーリスト</t>
    <phoneticPr fontId="1"/>
  </si>
  <si>
    <t>1ー1</t>
    <phoneticPr fontId="1"/>
  </si>
  <si>
    <t>4ー1</t>
    <phoneticPr fontId="1"/>
  </si>
  <si>
    <t>4ー2</t>
  </si>
  <si>
    <t>4ー4</t>
  </si>
  <si>
    <t>4ー6</t>
  </si>
  <si>
    <t>4ー7</t>
  </si>
  <si>
    <t>4ー8</t>
  </si>
  <si>
    <t>4ー9</t>
  </si>
  <si>
    <t>4ー10</t>
  </si>
  <si>
    <t>【凡例】　○：利用可能、△：一部利用可能、×：利用不可</t>
    <phoneticPr fontId="1"/>
  </si>
  <si>
    <t>×</t>
    <phoneticPr fontId="1"/>
  </si>
  <si>
    <t>ver1.0.10</t>
  </si>
  <si>
    <t>HYN段</t>
    <rPh sb="3" eb="4">
      <t>ダン</t>
    </rPh>
    <phoneticPr fontId="1"/>
  </si>
  <si>
    <t>9-7_断捨離・簡素化対応より、機能概要の対象現法よりTWを利用不可にする。
・機能概要</t>
    <phoneticPr fontId="1"/>
  </si>
  <si>
    <t>ver1.0.11</t>
  </si>
  <si>
    <t>HYN叶紅偉</t>
    <phoneticPr fontId="1"/>
  </si>
  <si>
    <t>9-1 基盤、サービス配置の見直し
　・シート「処理フロー」　呼出しAPIの基盤名「入出荷基盤/配送追跡」修正</t>
    <phoneticPr fontId="1"/>
  </si>
  <si>
    <r>
      <t>ストークマスタ.ストーク名</t>
    </r>
    <r>
      <rPr>
        <strike/>
        <sz val="10"/>
        <color rgb="FF00B050"/>
        <rFont val="Meiryo UI"/>
        <family val="3"/>
        <charset val="128"/>
      </rPr>
      <t>（現地語）</t>
    </r>
    <rPh sb="12" eb="13">
      <t>メイ</t>
    </rPh>
    <rPh sb="14" eb="16">
      <t>ゲンチ</t>
    </rPh>
    <rPh sb="16" eb="17">
      <t>ゴ</t>
    </rPh>
    <phoneticPr fontId="1"/>
  </si>
  <si>
    <t>ver1.0.12</t>
  </si>
  <si>
    <t>HYN徐丹莉</t>
    <rPh sb="3" eb="4">
      <t>ジョ</t>
    </rPh>
    <rPh sb="4" eb="5">
      <t>タン</t>
    </rPh>
    <rPh sb="5" eb="6">
      <t>リ</t>
    </rPh>
    <phoneticPr fontId="1"/>
  </si>
  <si>
    <t>ver1.0.13</t>
  </si>
  <si>
    <t>HYN叶紅偉</t>
    <phoneticPr fontId="1"/>
  </si>
  <si>
    <t>表_コードマスタ参照API</t>
    <rPh sb="0" eb="1">
      <t>ヒョウ</t>
    </rPh>
    <rPh sb="8" eb="10">
      <t>サンショウ</t>
    </rPh>
    <phoneticPr fontId="3"/>
  </si>
  <si>
    <t>リクエスト項目設定</t>
    <phoneticPr fontId="1"/>
  </si>
  <si>
    <t>分類コード</t>
    <rPh sb="0" eb="2">
      <t>ブンルイ</t>
    </rPh>
    <phoneticPr fontId="1"/>
  </si>
  <si>
    <t>コード</t>
    <phoneticPr fontId="1"/>
  </si>
  <si>
    <t>コード名称(日本語)</t>
    <rPh sb="3" eb="5">
      <t>メイショウ</t>
    </rPh>
    <rPh sb="6" eb="9">
      <t>ニホンゴ</t>
    </rPh>
    <phoneticPr fontId="1"/>
  </si>
  <si>
    <t>コードマスタ.コード名称(日本語)</t>
    <rPh sb="10" eb="12">
      <t>メイショウ</t>
    </rPh>
    <rPh sb="13" eb="16">
      <t>ニホンゴ</t>
    </rPh>
    <phoneticPr fontId="1"/>
  </si>
  <si>
    <t>コード名称(英語)</t>
    <rPh sb="3" eb="5">
      <t>メイショウ</t>
    </rPh>
    <rPh sb="6" eb="8">
      <t>エイゴ</t>
    </rPh>
    <phoneticPr fontId="1"/>
  </si>
  <si>
    <t>コードマスタ.コード名称(英語)</t>
    <rPh sb="10" eb="12">
      <t>メイショウ</t>
    </rPh>
    <rPh sb="13" eb="15">
      <t>エイゴ</t>
    </rPh>
    <phoneticPr fontId="1"/>
  </si>
  <si>
    <t>※　レスポンス項目コード名称は、コード名称(日本語)が存在した場合、コード名称(日本語)とする。存在しない場合、コード名称(英語)とする。</t>
    <rPh sb="12" eb="14">
      <t>メイショウ</t>
    </rPh>
    <rPh sb="27" eb="29">
      <t>ソンザイ</t>
    </rPh>
    <rPh sb="31" eb="33">
      <t>バアイ</t>
    </rPh>
    <rPh sb="48" eb="50">
      <t>ソンザイ</t>
    </rPh>
    <rPh sb="53" eb="55">
      <t>バアイ</t>
    </rPh>
    <phoneticPr fontId="1"/>
  </si>
  <si>
    <t>※</t>
    <phoneticPr fontId="1"/>
  </si>
  <si>
    <t>※</t>
    <phoneticPr fontId="1"/>
  </si>
  <si>
    <r>
      <rPr>
        <strike/>
        <sz val="10"/>
        <color rgb="FF00B050"/>
        <rFont val="Meiryo UI"/>
        <family val="3"/>
        <charset val="128"/>
      </rPr>
      <t>ボタン押下で入力項目に入力があるものを条件に検索を行う。
1.必須チェック、桁数チェック、型チェック、日付チェックを実施する。(チェック処理参照)
2.検索条件の入力内容を元に、発注、受注明細、送り状、扱い便、仕入先マスタを検索する。
　・以下入力項目は完全一致で検索する。
　　仕入先コード、得意先コード、直送先コード、グローバル番号、受注伝票NO
　・以下入力項目は前方一致で検索する。
　　商品コード、送り状番号
　・以下入力は範囲検索する。
　　SSD、VRD、VSD、入荷実績日
3.検索件数チェックを実施する。(チェック処理参照)
4.検索結果を画面に表示する。
　・送り状番号単位に集計する。
　・検索結果の表示件数が500件を超える場合、ページングで最初の500件を表示する。</t>
    </r>
    <r>
      <rPr>
        <sz val="10"/>
        <color rgb="FF00B050"/>
        <rFont val="Meiryo UI"/>
        <family val="3"/>
        <charset val="128"/>
      </rPr>
      <t xml:space="preserve">
</t>
    </r>
    <r>
      <rPr>
        <sz val="10"/>
        <rFont val="Meiryo UI"/>
        <family val="3"/>
        <charset val="128"/>
      </rPr>
      <t>1　入力項目のチェックの実施
　1-1：必須チェック、桁数チェック、型チェック、日付チェックを実施する。
　　　　　(※詳細はチェック仕様参照)
  1-2：チェックでエラーがなかった場合、下記処理に進む。</t>
    </r>
    <phoneticPr fontId="9"/>
  </si>
  <si>
    <r>
      <t xml:space="preserve">送り状詳細画面へ遷移
　：行内の「件数」を押下後、送り状情報詳細画面へ遷移
</t>
    </r>
    <r>
      <rPr>
        <sz val="10"/>
        <color rgb="FF00B050"/>
        <rFont val="Meiryo UI"/>
        <family val="3"/>
        <charset val="128"/>
      </rPr>
      <t>　（※送り状詳細画面のイベント処理仕様については送り状情報詳細設計書に記載。）</t>
    </r>
    <rPh sb="0" eb="1">
      <t>オク</t>
    </rPh>
    <rPh sb="2" eb="3">
      <t>ジョウ</t>
    </rPh>
    <rPh sb="3" eb="5">
      <t>ショウサイ</t>
    </rPh>
    <rPh sb="5" eb="7">
      <t>ガメン</t>
    </rPh>
    <rPh sb="8" eb="10">
      <t>センイ</t>
    </rPh>
    <rPh sb="13" eb="14">
      <t>ギョウ</t>
    </rPh>
    <rPh sb="14" eb="15">
      <t>ナイ</t>
    </rPh>
    <rPh sb="17" eb="19">
      <t>ケンスウ</t>
    </rPh>
    <rPh sb="21" eb="23">
      <t>オウカ</t>
    </rPh>
    <rPh sb="23" eb="24">
      <t>ゴ</t>
    </rPh>
    <rPh sb="25" eb="26">
      <t>オク</t>
    </rPh>
    <rPh sb="27" eb="28">
      <t>ジョウ</t>
    </rPh>
    <rPh sb="28" eb="30">
      <t>ジョウホウ</t>
    </rPh>
    <rPh sb="30" eb="32">
      <t>ショウサイ</t>
    </rPh>
    <rPh sb="32" eb="34">
      <t>ガメン</t>
    </rPh>
    <rPh sb="35" eb="37">
      <t>センイ</t>
    </rPh>
    <rPh sb="41" eb="42">
      <t>オク</t>
    </rPh>
    <rPh sb="43" eb="44">
      <t>ジョウ</t>
    </rPh>
    <rPh sb="44" eb="46">
      <t>ショウサイ</t>
    </rPh>
    <rPh sb="46" eb="48">
      <t>ガメン</t>
    </rPh>
    <rPh sb="53" eb="55">
      <t>ショリ</t>
    </rPh>
    <rPh sb="55" eb="57">
      <t>シヨウ</t>
    </rPh>
    <rPh sb="62" eb="63">
      <t>オク</t>
    </rPh>
    <rPh sb="64" eb="65">
      <t>ジョウ</t>
    </rPh>
    <rPh sb="65" eb="67">
      <t>ジョウホウ</t>
    </rPh>
    <rPh sb="67" eb="69">
      <t>ショウサイ</t>
    </rPh>
    <rPh sb="69" eb="72">
      <t>セッケイショ</t>
    </rPh>
    <rPh sb="73" eb="75">
      <t>キサイ</t>
    </rPh>
    <phoneticPr fontId="9"/>
  </si>
  <si>
    <r>
      <rPr>
        <strike/>
        <sz val="10"/>
        <color rgb="FF00B050"/>
        <rFont val="Meiryo UI"/>
        <family val="3"/>
        <charset val="128"/>
      </rPr>
      <t>※処理1～3は検索ボタンを押下していない場合のみ実施
1.必須チェック、桁数チェック、型チェック、日付チェックを実施する。(チェック処理参照)
2.入力された検索条件を満たす送り状情報を取得する。
3.検索件数チェックを実施する。(チェック処理参照)
4.検索結果をTSVファイル形式でダウンロードする。</t>
    </r>
    <r>
      <rPr>
        <sz val="10"/>
        <color rgb="FF00B050"/>
        <rFont val="Meiryo UI"/>
        <family val="3"/>
        <charset val="128"/>
      </rPr>
      <t xml:space="preserve">
</t>
    </r>
    <r>
      <rPr>
        <sz val="10"/>
        <rFont val="Meiryo UI"/>
        <family val="3"/>
        <charset val="128"/>
      </rPr>
      <t>1　入力項目のチェックの実施
　1-1：必須チェック、桁数チェック、型チェック、日付チェックを実施する。
　　　　　(※詳細はチェック仕様参照)
  1-2：チェックでエラーがなかった場合、下記処理に進む。</t>
    </r>
    <phoneticPr fontId="9"/>
  </si>
  <si>
    <r>
      <rPr>
        <strike/>
        <sz val="10"/>
        <color rgb="FF00B050"/>
        <rFont val="Meiryo UI"/>
        <family val="3"/>
        <charset val="128"/>
      </rPr>
      <t>リンク押下で仕入先検索の子画面に遷移する</t>
    </r>
    <r>
      <rPr>
        <sz val="10"/>
        <color rgb="FF00B050"/>
        <rFont val="Meiryo UI"/>
        <family val="3"/>
        <charset val="128"/>
      </rPr>
      <t xml:space="preserve">
仕入先検索画面表示
　仕入先検索画面を別画面（モーダル形式）にて表示する。</t>
    </r>
    <rPh sb="3" eb="5">
      <t>オウカ</t>
    </rPh>
    <rPh sb="16" eb="18">
      <t>センイ</t>
    </rPh>
    <phoneticPr fontId="9"/>
  </si>
  <si>
    <r>
      <t xml:space="preserve">遷移先画面：仕入先マスタ参照画面
</t>
    </r>
    <r>
      <rPr>
        <sz val="10"/>
        <color rgb="FF00B050"/>
        <rFont val="Meiryo UI"/>
        <family val="3"/>
        <charset val="128"/>
      </rPr>
      <t>表示画面：
仕入先検索画面</t>
    </r>
    <rPh sb="6" eb="9">
      <t>シイレサキ</t>
    </rPh>
    <rPh sb="12" eb="14">
      <t>サンショウ</t>
    </rPh>
    <rPh sb="14" eb="16">
      <t>ガメン</t>
    </rPh>
    <rPh sb="17" eb="19">
      <t>ヒョウジ</t>
    </rPh>
    <rPh sb="19" eb="21">
      <t>ガメン</t>
    </rPh>
    <rPh sb="23" eb="26">
      <t>シイレサキ</t>
    </rPh>
    <rPh sb="26" eb="28">
      <t>ケンサク</t>
    </rPh>
    <rPh sb="28" eb="30">
      <t>ガメン</t>
    </rPh>
    <phoneticPr fontId="9"/>
  </si>
  <si>
    <t>表_ストークマスタ参照API</t>
    <rPh sb="0" eb="1">
      <t>ヒョウ</t>
    </rPh>
    <phoneticPr fontId="3"/>
  </si>
  <si>
    <t xml:space="preserve">ストーク名称（現地語）→ストーク名
・シート「イベント処理仕様」
・シート「機能呼出仕様」
ストークマスタ検索API→ストークマスタ参照API
</t>
    <phoneticPr fontId="1"/>
  </si>
  <si>
    <t>ver1.0.14</t>
  </si>
  <si>
    <t>11-9_他領域とのIF刷り合わせ
　注文属性マスタ参照API、注文属性区分マスタ参照API
　⇒コードマスタ参照API　に更新対応
　　・シート「画面項目定義」　No.78 注文属性　表示内容更新
　　・シート「イベント処理仕様」　項目№A-2の1-5処理更新
　　・シート「機能呼出仕様」　表_注文属性区分マスタ検索API　削除
　　　　表_コードマスタ参照API　追記
　　　　表_送り状検索API　レスポンス項目4ー3　レスポンス項目内容更新</t>
    <rPh sb="62" eb="64">
      <t>コウシン</t>
    </rPh>
    <rPh sb="64" eb="66">
      <t>タイオウ</t>
    </rPh>
    <rPh sb="93" eb="95">
      <t>ヒョウジ</t>
    </rPh>
    <rPh sb="95" eb="97">
      <t>ナイヨウ</t>
    </rPh>
    <rPh sb="97" eb="99">
      <t>コウシン</t>
    </rPh>
    <rPh sb="127" eb="129">
      <t>ショリ</t>
    </rPh>
    <rPh sb="129" eb="131">
      <t>コウシン</t>
    </rPh>
    <rPh sb="164" eb="166">
      <t>サクジョ</t>
    </rPh>
    <rPh sb="185" eb="187">
      <t>ツイキ</t>
    </rPh>
    <rPh sb="221" eb="223">
      <t>ナイヨウ</t>
    </rPh>
    <rPh sb="223" eb="225">
      <t>コウシン</t>
    </rPh>
    <phoneticPr fontId="1"/>
  </si>
  <si>
    <t>扱い便区分マスタ</t>
    <rPh sb="0" eb="1">
      <t>アツカ</t>
    </rPh>
    <rPh sb="2" eb="3">
      <t>ビン</t>
    </rPh>
    <rPh sb="3" eb="5">
      <t>クブン</t>
    </rPh>
    <phoneticPr fontId="1"/>
  </si>
  <si>
    <t>表_扱い便区分マスタ参照API</t>
    <rPh sb="0" eb="1">
      <t>ヒョウ</t>
    </rPh>
    <rPh sb="2" eb="3">
      <t>アツカ</t>
    </rPh>
    <rPh sb="4" eb="5">
      <t>ビン</t>
    </rPh>
    <rPh sb="5" eb="7">
      <t>クブン</t>
    </rPh>
    <rPh sb="10" eb="12">
      <t>サンショウ</t>
    </rPh>
    <phoneticPr fontId="3"/>
  </si>
  <si>
    <t>扱い便マスタ.配送業者名略称（現地語）</t>
    <rPh sb="0" eb="1">
      <t>アツカ</t>
    </rPh>
    <rPh sb="2" eb="3">
      <t>ビン</t>
    </rPh>
    <rPh sb="7" eb="9">
      <t>ハイソウ</t>
    </rPh>
    <rPh sb="9" eb="11">
      <t>ギョウシャ</t>
    </rPh>
    <rPh sb="11" eb="12">
      <t>メイ</t>
    </rPh>
    <rPh sb="12" eb="14">
      <t>リャクショウ</t>
    </rPh>
    <rPh sb="15" eb="17">
      <t>ゲンチ</t>
    </rPh>
    <rPh sb="17" eb="18">
      <t>ゴ</t>
    </rPh>
    <phoneticPr fontId="1"/>
  </si>
  <si>
    <t>11-9_他領域とのIF刷り合わせ
　①「扱い便マスタ」を「扱い便区分マスタ」に修正（API名称も修正）
　②配送業者名略称（NTV)　、配送業者名略称（NTV)　（現地語）
　　扱い便名（現地語）→配送業者名略称（現地語）に修正
　・シート「処理フロー」　扱い便区分マスタ　に更新
　・シート「CRUD」　扱い便区分マスタ　に更新
　・シート「イベント処理仕様」　項目№A-2の1-3処理更新
　・シート「機能呼出仕様」　表_扱い便区分マスタ参照API　更新
　　　表_送り状検索API　レスポンス項目4ー5　送り状情報.扱い便内容更新</t>
    <rPh sb="139" eb="141">
      <t>コウシン</t>
    </rPh>
    <rPh sb="228" eb="230">
      <t>コウシン</t>
    </rPh>
    <phoneticPr fontId="1"/>
  </si>
  <si>
    <t>発注.置場コード＆”：”＆置場マスタ.置場名</t>
    <rPh sb="0" eb="2">
      <t>ハッチュウ</t>
    </rPh>
    <rPh sb="3" eb="5">
      <t>オキバ</t>
    </rPh>
    <rPh sb="13" eb="14">
      <t>オ</t>
    </rPh>
    <phoneticPr fontId="1"/>
  </si>
  <si>
    <t>11-9_他領域とのIF刷り合わせ
　①「置場情報取得API」から「置場マスタ参照API」に更新
　②置場名称、置場名称（現地語）⇒置場名、置場名（現地語）更新
　・シート「画面項目定義」　No.77　置場コードの表示内容更新
　・シート「イベント処理仕様」　項目№A-2の1-2　更新
　・シート「機能呼出仕様」　置場マスタ参照API　に更新</t>
    <rPh sb="78" eb="80">
      <t>コウシン</t>
    </rPh>
    <rPh sb="101" eb="103">
      <t>オキバ</t>
    </rPh>
    <rPh sb="107" eb="111">
      <t>ヒョウジナイヨウ</t>
    </rPh>
    <phoneticPr fontId="1"/>
  </si>
  <si>
    <t>表_置場マスタ参照API</t>
    <rPh sb="0" eb="1">
      <t>ヒョウ</t>
    </rPh>
    <rPh sb="2" eb="4">
      <t>オキバ</t>
    </rPh>
    <rPh sb="7" eb="9">
      <t>サンショウ</t>
    </rPh>
    <phoneticPr fontId="3"/>
  </si>
  <si>
    <t>置場コード</t>
    <rPh sb="0" eb="2">
      <t>オキバ</t>
    </rPh>
    <phoneticPr fontId="1"/>
  </si>
  <si>
    <t>4ー3</t>
  </si>
  <si>
    <t>4ー5</t>
  </si>
  <si>
    <t>4ー11</t>
  </si>
  <si>
    <t>4ー12</t>
  </si>
  <si>
    <t>4ー13</t>
  </si>
  <si>
    <t>4ー14</t>
  </si>
  <si>
    <t>ver1.0.15</t>
    <phoneticPr fontId="1"/>
  </si>
  <si>
    <t>ver1.0.16</t>
    <phoneticPr fontId="1"/>
  </si>
  <si>
    <t>HYN崔程宏</t>
    <rPh sb="3" eb="6">
      <t>サイホドコウ</t>
    </rPh>
    <phoneticPr fontId="1"/>
  </si>
  <si>
    <t>仕入先コード</t>
    <rPh sb="0" eb="2">
      <t>シイレ</t>
    </rPh>
    <rPh sb="2" eb="3">
      <t>サキ</t>
    </rPh>
    <phoneticPr fontId="1"/>
  </si>
  <si>
    <t>扱い便区分</t>
    <rPh sb="0" eb="1">
      <t>アツカ</t>
    </rPh>
    <rPh sb="2" eb="3">
      <t>ビン</t>
    </rPh>
    <rPh sb="3" eb="5">
      <t>クブン</t>
    </rPh>
    <phoneticPr fontId="2"/>
  </si>
  <si>
    <t>企業名</t>
    <phoneticPr fontId="1"/>
  </si>
  <si>
    <t>置場名</t>
    <phoneticPr fontId="1"/>
  </si>
  <si>
    <t>配送業者名略称（現地語）</t>
    <phoneticPr fontId="1"/>
  </si>
  <si>
    <t>9-10-1_領域間調整
シート「機能呼出仕様」に、下記項目をコード名称で追加する
置場名、コード名称、配送業者名略称（現地語）、企業名</t>
    <phoneticPr fontId="1"/>
  </si>
  <si>
    <t>HYN孫</t>
    <rPh sb="3" eb="4">
      <t>ソン</t>
    </rPh>
    <phoneticPr fontId="1"/>
  </si>
  <si>
    <t>内部QA556の回答により、シート「機能呼出仕様」「イベント処理仕様」
入荷区分のプルダウン取得処理は、汎用マスタ検索APIから、画面項目表示管理テーブルから取得するように変更する</t>
    <rPh sb="0" eb="2">
      <t>ナイブ</t>
    </rPh>
    <rPh sb="8" eb="10">
      <t>カイトウ</t>
    </rPh>
    <rPh sb="18" eb="20">
      <t>キノウ</t>
    </rPh>
    <rPh sb="86" eb="88">
      <t>ヘンコウ</t>
    </rPh>
    <phoneticPr fontId="1"/>
  </si>
  <si>
    <r>
      <t>置場マスタ参照API
扱い便区分マスタ参照API
ストークマスタ参照API</t>
    </r>
    <r>
      <rPr>
        <sz val="10"/>
        <color rgb="FF00B050"/>
        <rFont val="Meiryo UI"/>
        <family val="3"/>
        <charset val="128"/>
      </rPr>
      <t xml:space="preserve">
</t>
    </r>
    <r>
      <rPr>
        <sz val="10"/>
        <rFont val="Meiryo UI"/>
        <family val="3"/>
        <charset val="128"/>
      </rPr>
      <t xml:space="preserve">コードマスタ参照API
</t>
    </r>
    <r>
      <rPr>
        <strike/>
        <sz val="10"/>
        <color rgb="FF92D050"/>
        <rFont val="Meiryo UI"/>
        <family val="3"/>
        <charset val="128"/>
      </rPr>
      <t>汎用マスタ参照API</t>
    </r>
    <rPh sb="14" eb="16">
      <t>クブン</t>
    </rPh>
    <phoneticPr fontId="9"/>
  </si>
  <si>
    <t>ver1.0.17</t>
    <phoneticPr fontId="1"/>
  </si>
  <si>
    <t>ver1.0.18</t>
    <phoneticPr fontId="1"/>
  </si>
  <si>
    <t xml:space="preserve">9-11 マスタ7版取込
以下シート対応：送り状検索詳細条件画面に更新
  ・シート「画面レイアウト 」
</t>
    <rPh sb="30" eb="32">
      <t>ガメン</t>
    </rPh>
    <phoneticPr fontId="1"/>
  </si>
  <si>
    <t>ver1.0.19</t>
  </si>
  <si>
    <t>調達区分</t>
    <phoneticPr fontId="3"/>
  </si>
  <si>
    <t>調達区分</t>
    <phoneticPr fontId="3"/>
  </si>
  <si>
    <t>発注.調達区分＆”：”＆コードマスタ.コード名称</t>
    <rPh sb="0" eb="2">
      <t>ハッチュウ</t>
    </rPh>
    <phoneticPr fontId="1"/>
  </si>
  <si>
    <t>調達区分</t>
    <phoneticPr fontId="1"/>
  </si>
  <si>
    <t>[送り状検索条件].調達区分</t>
    <phoneticPr fontId="1"/>
  </si>
  <si>
    <t>調達区分名称</t>
  </si>
  <si>
    <t>調達区分</t>
    <phoneticPr fontId="1"/>
  </si>
  <si>
    <t>[送り状検索条件].調達区分</t>
    <phoneticPr fontId="1"/>
  </si>
  <si>
    <t>表_調達区分区分マスタ検索API</t>
    <rPh sb="0" eb="1">
      <t>ヒョウ</t>
    </rPh>
    <rPh sb="6" eb="8">
      <t>クブン</t>
    </rPh>
    <rPh sb="11" eb="13">
      <t>ケンサク</t>
    </rPh>
    <phoneticPr fontId="3"/>
  </si>
  <si>
    <t>調達区分プルダウン</t>
    <phoneticPr fontId="1"/>
  </si>
  <si>
    <t>調達区分区分マスタ.調達区分区分</t>
    <rPh sb="4" eb="6">
      <t>クブン</t>
    </rPh>
    <rPh sb="14" eb="16">
      <t>クブン</t>
    </rPh>
    <phoneticPr fontId="1"/>
  </si>
  <si>
    <t>調達区分プルダウン</t>
    <phoneticPr fontId="1"/>
  </si>
  <si>
    <t>調達区分区分マスタ.調達区分名称</t>
    <rPh sb="4" eb="6">
      <t>クブン</t>
    </rPh>
    <rPh sb="14" eb="16">
      <t>メイショウ</t>
    </rPh>
    <phoneticPr fontId="1"/>
  </si>
  <si>
    <t>送り状情報.調達区分</t>
    <phoneticPr fontId="3"/>
  </si>
  <si>
    <t>配送先名称</t>
    <rPh sb="3" eb="5">
      <t>メイショウ</t>
    </rPh>
    <phoneticPr fontId="3"/>
  </si>
  <si>
    <t>1ー2</t>
    <phoneticPr fontId="1"/>
  </si>
  <si>
    <r>
      <rPr>
        <sz val="9"/>
        <color rgb="FF92D050"/>
        <rFont val="Meiryo UI"/>
        <family val="3"/>
        <charset val="128"/>
      </rPr>
      <t>現法、仕入先コード、得意先コード
グローバル番号、送り状番号、</t>
    </r>
    <r>
      <rPr>
        <sz val="9"/>
        <color rgb="FF00B050"/>
        <rFont val="Meiryo UI"/>
        <family val="3"/>
        <charset val="128"/>
      </rPr>
      <t>配送先</t>
    </r>
    <r>
      <rPr>
        <sz val="9"/>
        <color rgb="FF92D050"/>
        <rFont val="Meiryo UI"/>
        <family val="3"/>
        <charset val="128"/>
      </rPr>
      <t>コード、受注伝票番号、商品コード</t>
    </r>
    <r>
      <rPr>
        <sz val="9"/>
        <rFont val="Meiryo UI"/>
        <family val="3"/>
        <charset val="128"/>
      </rPr>
      <t xml:space="preserve">
</t>
    </r>
    <rPh sb="45" eb="47">
      <t>ショウヒン</t>
    </rPh>
    <phoneticPr fontId="1"/>
  </si>
  <si>
    <t>配送先コード</t>
    <phoneticPr fontId="9"/>
  </si>
  <si>
    <t>B-13</t>
    <phoneticPr fontId="9"/>
  </si>
  <si>
    <t xml:space="preserve">１．配送先マスタ検索APIを呼び出し、配送先名称を取得する。
     ※一意になった場合のみ配送先名を表示する
　　　→エラーが発生した場合、エラーメッセージを表示して処理を中断する。
</t>
    <phoneticPr fontId="9"/>
  </si>
  <si>
    <t>配送先コード</t>
    <phoneticPr fontId="3"/>
  </si>
  <si>
    <t>[送り状検索条件].配送先コード</t>
    <phoneticPr fontId="3"/>
  </si>
  <si>
    <t>配送先コード</t>
    <phoneticPr fontId="3"/>
  </si>
  <si>
    <t>[送り状検索条件].配送先コード</t>
    <phoneticPr fontId="3"/>
  </si>
  <si>
    <t>検索条件.配送先コード</t>
    <rPh sb="0" eb="2">
      <t>ケンサク</t>
    </rPh>
    <rPh sb="2" eb="4">
      <t>ジョウケン</t>
    </rPh>
    <phoneticPr fontId="3"/>
  </si>
  <si>
    <t>配送先名</t>
    <phoneticPr fontId="1"/>
  </si>
  <si>
    <t>表_配送先マスタ検索API</t>
    <phoneticPr fontId="1"/>
  </si>
  <si>
    <t>1ー3</t>
    <phoneticPr fontId="1"/>
  </si>
  <si>
    <r>
      <rPr>
        <strike/>
        <sz val="10"/>
        <color rgb="FF00B050"/>
        <rFont val="Meiryo UI"/>
        <family val="3"/>
        <charset val="128"/>
      </rPr>
      <t>初期表示に必要な情報を取得し、画面を表示する。
※初期値は画面項目定義を参照</t>
    </r>
    <r>
      <rPr>
        <sz val="10"/>
        <color rgb="FF00B050"/>
        <rFont val="Meiryo UI"/>
        <family val="3"/>
        <charset val="128"/>
      </rPr>
      <t xml:space="preserve">
1　初期画面（未入力状態）表示
  1-1 :現法の設定  
           ログインユーザーIDから現法コードを取得し、現法を設定する。
　　　　　また日付形式を取得しセッションに保持する。
　1-2：置場のプルダウン設定
　　　　　置場マスタ参照APIで取得した置場情報から、
　　　　　置場コードと置場名を結合してプルダウンに設定する
　　　　　初期値はALLとする。
　1-3 : 扱い便のプルダウン設定
　　　　　扱い便区分マスタ参照APIで取得した扱い便情報から、
　　　　　扱い便区分と配送業者名略称（現地語）を結合してプルダウンに設定する
　　　　　初期値はALLとする。
　1-4 : ストークのプルダウン設定
　　　　　ストークマスタ参照APIで取得したストーク情報から、
　　　　　ストーク区分とストーク名を結合してプルダウンに設定する
　　　　　初期値はALLとする。
　1-5 : 調達区分のプルダウン設定
　　　　　コードマスタ参照APIで取得した調達区分情報から、
　　　　　調達区分と調達区分名称を結合してプルダウンに設定する
　　　　　初期値はALLとする。
　1-6：入荷区分の表示
　　　　　</t>
    </r>
    <r>
      <rPr>
        <strike/>
        <sz val="10"/>
        <color rgb="FF00B050"/>
        <rFont val="Meiryo UI"/>
        <family val="3"/>
        <charset val="128"/>
      </rPr>
      <t>汎用マスタ参照APIで取得した情報から、</t>
    </r>
    <r>
      <rPr>
        <sz val="10"/>
        <color rgb="FF00B050"/>
        <rFont val="Meiryo UI"/>
        <family val="3"/>
        <charset val="128"/>
      </rPr>
      <t xml:space="preserve">画面項目表示管理テーブルから
　　　　　検索条件は汎用キー１：PO、汎用キー２：CD005、汎用キー３昇順で、
　　　　　コード値リファレンス（英語）１「入荷区分」とコード値リファレンス（日本
　　　　　語）１「入荷区分名」を取得して、入荷区分のプルダウンを設定する。
　　　　　初期値はALLとする。
　1-7：各種ボタンの活性
　　　　　「検索」「ダウンロード」ボタンを活性化する。
　1-8：各種入力項目の編集許容
　　　　　ヘッダ部の入力項目を編集可能状態とする。
　　　　　(※入力項目に関しては画面項目定義を参照。）
</t>
    </r>
    <rPh sb="93" eb="95">
      <t>ゲンポウ</t>
    </rPh>
    <rPh sb="99" eb="101">
      <t>シュトク</t>
    </rPh>
    <rPh sb="237" eb="238">
      <t>アツカ</t>
    </rPh>
    <rPh sb="239" eb="240">
      <t>ビン</t>
    </rPh>
    <rPh sb="254" eb="255">
      <t>アツカ</t>
    </rPh>
    <rPh sb="256" eb="257">
      <t>ビン</t>
    </rPh>
    <rPh sb="257" eb="259">
      <t>クブン</t>
    </rPh>
    <rPh sb="272" eb="273">
      <t>アツカ</t>
    </rPh>
    <rPh sb="274" eb="275">
      <t>ビン</t>
    </rPh>
    <rPh sb="286" eb="287">
      <t>アツカ</t>
    </rPh>
    <rPh sb="288" eb="289">
      <t>ビン</t>
    </rPh>
    <rPh sb="289" eb="291">
      <t>クブン</t>
    </rPh>
    <rPh sb="470" eb="472">
      <t>サンショウ</t>
    </rPh>
    <rPh sb="544" eb="546">
      <t>ニュウカ</t>
    </rPh>
    <rPh sb="549" eb="551">
      <t>ヒョウジ</t>
    </rPh>
    <rPh sb="557" eb="559">
      <t>ハンヨウ</t>
    </rPh>
    <rPh sb="562" eb="564">
      <t>サンショウ</t>
    </rPh>
    <rPh sb="568" eb="570">
      <t>シュトク</t>
    </rPh>
    <rPh sb="572" eb="574">
      <t>ジョウホウ</t>
    </rPh>
    <rPh sb="597" eb="599">
      <t>ケンサク</t>
    </rPh>
    <rPh sb="599" eb="601">
      <t>ジョウケン</t>
    </rPh>
    <rPh sb="706" eb="708">
      <t>セッテイ</t>
    </rPh>
    <rPh sb="717" eb="720">
      <t>ショキチ</t>
    </rPh>
    <rPh sb="749" eb="751">
      <t>ケンサク</t>
    </rPh>
    <rPh sb="821" eb="823">
      <t>ニュウリョク</t>
    </rPh>
    <rPh sb="823" eb="825">
      <t>コウモク</t>
    </rPh>
    <rPh sb="826" eb="827">
      <t>カン</t>
    </rPh>
    <rPh sb="830" eb="832">
      <t>ガメン</t>
    </rPh>
    <rPh sb="832" eb="834">
      <t>コウモク</t>
    </rPh>
    <rPh sb="834" eb="836">
      <t>テイギ</t>
    </rPh>
    <rPh sb="837" eb="839">
      <t>サンショウ</t>
    </rPh>
    <phoneticPr fontId="9"/>
  </si>
  <si>
    <t>A-2</t>
    <phoneticPr fontId="9"/>
  </si>
  <si>
    <t>外部QA.576対応
　注文属性⇒調達区分、直送先⇒配送先　モック画面に更新
  ・シート「画面レイアウト」　画面レイアウト更新
  ・シート「画面項目定義」　更新
  ・シート「チェック仕様」　順番1ー2、1ー3、2ー2、2ー3　更新
  ・シート「イベント処理仕様」　項目№A-2、B-13 更新
  ・シート「機能呼出仕様」　表_送り状検索API、
　　　　表_送り状TSVダウンロードAPI、　表_配送先マスタ検索API更新</t>
    <rPh sb="98" eb="100">
      <t>ジュンバン</t>
    </rPh>
    <phoneticPr fontId="1"/>
  </si>
  <si>
    <t>MALTTSL030</t>
    <phoneticPr fontId="9"/>
  </si>
  <si>
    <t>在庫品フラグ</t>
    <phoneticPr fontId="3"/>
  </si>
  <si>
    <t>ver1.0.20</t>
  </si>
  <si>
    <t>HYN叶紅偉</t>
    <phoneticPr fontId="1"/>
  </si>
  <si>
    <t>HYN李檸楠</t>
    <rPh sb="3" eb="6">
      <t>リネイナン</t>
    </rPh>
    <phoneticPr fontId="1"/>
  </si>
  <si>
    <t>11-13 論物対応
項目変更：在庫区分-&gt;在庫品フラグ
  ・シート「画面項目定義」</t>
    <rPh sb="36" eb="42">
      <t>ガメンコウモクテイギ</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</si>
</sst>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5">
    <numFmt numFmtId="41" formatCode="_ * #,##0_ ;_ * \-#,##0_ ;_ * &quot;-&quot;_ ;_ @_ "/>
    <numFmt numFmtId="43" formatCode="_ * #,##0.00_ ;_ * \-#,##0.00_ ;_ * &quot;-&quot;??_ ;_ @_ "/>
    <numFmt numFmtId="176" formatCode="&quot;$&quot;#,##0_);[Red]\(&quot;$&quot;#,##0\)"/>
    <numFmt numFmtId="177" formatCode="&quot;$&quot;#,##0.00_);[Red]\(&quot;$&quot;#,##0.00\)"/>
    <numFmt numFmtId="178" formatCode="_(&quot;$&quot;* #,##0_);_(&quot;$&quot;* \(#,##0\);_(&quot;$&quot;* &quot;-&quot;_);_(@_)"/>
    <numFmt numFmtId="179" formatCode="yyyy/mm/dd"/>
    <numFmt numFmtId="180" formatCode="#,##0;\-#,##0;&quot;-&quot;"/>
    <numFmt numFmtId="181" formatCode="0.0000000"/>
    <numFmt numFmtId="182" formatCode="d\.m\.yy"/>
    <numFmt numFmtId="183" formatCode="d\.mmm"/>
    <numFmt numFmtId="184" formatCode="&quot;$&quot;#,##0;[Red]\-&quot;$&quot;#,##0"/>
    <numFmt numFmtId="185" formatCode="&quot;$&quot;#,##0.00;[Red]\-&quot;$&quot;#,##0.00"/>
    <numFmt numFmtId="186" formatCode="#,##0.00&quot; F&quot;_);\(#,##0.00&quot; F&quot;\)"/>
    <numFmt numFmtId="187" formatCode="#,##0&quot; $&quot;;\-#,##0&quot; $&quot;"/>
    <numFmt numFmtId="188" formatCode="yy/m/d"/>
  </numFmts>
  <fonts count="152">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6"/>
      <name val="ＭＳ Ｐゴシック"/>
      <family val="3"/>
      <charset val="128"/>
    </font>
    <font>
      <sz val="10"/>
      <name val="ＭＳ Ｐゴシック"/>
      <family val="3"/>
      <charset val="128"/>
    </font>
    <font>
      <sz val="9"/>
      <name val="Meiryo UI"/>
      <family val="3"/>
      <charset val="128"/>
    </font>
    <font>
      <b/>
      <sz val="16"/>
      <name val="Meiryo UI"/>
      <family val="3"/>
      <charset val="128"/>
    </font>
    <font>
      <sz val="10"/>
      <name val="Meiryo UI"/>
      <family val="3"/>
      <charset val="128"/>
    </font>
    <font>
      <sz val="11"/>
      <name val="Meiryo UI"/>
      <family val="3"/>
      <charset val="128"/>
    </font>
    <font>
      <sz val="6"/>
      <name val="ＭＳ Ｐゴシック"/>
      <family val="3"/>
      <charset val="128"/>
      <scheme val="minor"/>
    </font>
    <font>
      <sz val="11"/>
      <name val="Arial"/>
      <family val="2"/>
    </font>
    <font>
      <sz val="11"/>
      <color theme="1"/>
      <name val="Meiryo UI"/>
      <family val="3"/>
      <charset val="128"/>
    </font>
    <font>
      <sz val="11"/>
      <color theme="0"/>
      <name val="Meiryo UI"/>
      <family val="3"/>
      <charset val="128"/>
    </font>
    <font>
      <b/>
      <sz val="10"/>
      <name val="Meiryo UI"/>
      <family val="3"/>
      <charset val="128"/>
    </font>
    <font>
      <sz val="10"/>
      <color theme="1"/>
      <name val="Meiryo UI"/>
      <family val="3"/>
      <charset val="128"/>
    </font>
    <font>
      <b/>
      <sz val="11"/>
      <color theme="0"/>
      <name val="Meiryo UI"/>
      <family val="3"/>
      <charset val="128"/>
    </font>
    <font>
      <sz val="9"/>
      <color theme="0"/>
      <name val="Meiryo UI"/>
      <family val="3"/>
      <charset val="128"/>
    </font>
    <font>
      <sz val="11"/>
      <name val="明朝"/>
      <family val="1"/>
      <charset val="128"/>
    </font>
    <font>
      <b/>
      <sz val="14"/>
      <color theme="1"/>
      <name val="Meiryo UI"/>
      <family val="3"/>
      <charset val="128"/>
    </font>
    <font>
      <sz val="11"/>
      <color theme="0"/>
      <name val="Meiryo"/>
      <family val="3"/>
      <charset val="128"/>
    </font>
    <font>
      <sz val="10"/>
      <color theme="0"/>
      <name val="Meiryo UI"/>
      <family val="3"/>
      <charset val="128"/>
    </font>
    <font>
      <strike/>
      <sz val="10"/>
      <name val="Meiryo UI"/>
      <family val="3"/>
      <charset val="128"/>
    </font>
    <font>
      <sz val="11"/>
      <name val="ＭＳ Ｐゴシック"/>
      <family val="3"/>
      <charset val="128"/>
    </font>
    <font>
      <sz val="12"/>
      <name val="Arial"/>
      <family val="2"/>
    </font>
    <font>
      <sz val="11"/>
      <color theme="1"/>
      <name val="ＭＳ Ｐゴシック"/>
      <family val="2"/>
      <scheme val="minor"/>
    </font>
    <font>
      <sz val="10"/>
      <color theme="1"/>
      <name val="ＭＳ Ｐゴシック"/>
      <family val="2"/>
      <charset val="128"/>
      <scheme val="minor"/>
    </font>
    <font>
      <sz val="9"/>
      <color theme="1"/>
      <name val="Meiryo UI"/>
      <family val="3"/>
      <charset val="128"/>
    </font>
    <font>
      <b/>
      <sz val="14"/>
      <name val="Meiryo UI"/>
      <family val="3"/>
      <charset val="128"/>
    </font>
    <font>
      <sz val="10"/>
      <color theme="9"/>
      <name val="Meiryo UI"/>
      <family val="3"/>
      <charset val="128"/>
    </font>
    <font>
      <sz val="9"/>
      <color theme="9"/>
      <name val="Meiryo UI"/>
      <family val="3"/>
      <charset val="128"/>
    </font>
    <font>
      <sz val="9"/>
      <name val="ＭＳ Ｐゴシック"/>
      <family val="3"/>
      <charset val="128"/>
    </font>
    <font>
      <sz val="11"/>
      <color indexed="8"/>
      <name val="ＭＳ Ｐゴシック"/>
      <family val="3"/>
      <charset val="128"/>
    </font>
    <font>
      <sz val="10"/>
      <name val="Arial"/>
      <family val="2"/>
    </font>
    <font>
      <sz val="10"/>
      <color indexed="8"/>
      <name val="Arial"/>
      <family val="2"/>
    </font>
    <font>
      <sz val="10"/>
      <color indexed="9"/>
      <name val="Arial"/>
      <family val="2"/>
    </font>
    <font>
      <b/>
      <sz val="18"/>
      <color indexed="56"/>
      <name val="ＭＳ Ｐゴシック"/>
      <family val="3"/>
      <charset val="128"/>
    </font>
    <font>
      <b/>
      <sz val="10"/>
      <color indexed="9"/>
      <name val="Arial"/>
      <family val="2"/>
    </font>
    <font>
      <sz val="10"/>
      <color indexed="60"/>
      <name val="Arial"/>
      <family val="2"/>
    </font>
    <font>
      <sz val="9"/>
      <name val="Tahoma"/>
      <family val="2"/>
    </font>
    <font>
      <sz val="10"/>
      <color indexed="52"/>
      <name val="Arial"/>
      <family val="2"/>
    </font>
    <font>
      <sz val="10"/>
      <color indexed="20"/>
      <name val="Arial"/>
      <family val="2"/>
    </font>
    <font>
      <b/>
      <sz val="10"/>
      <color indexed="52"/>
      <name val="Arial"/>
      <family val="2"/>
    </font>
    <font>
      <sz val="10"/>
      <color indexed="10"/>
      <name val="Arial"/>
      <family val="2"/>
    </font>
    <font>
      <b/>
      <sz val="15"/>
      <color indexed="56"/>
      <name val="Arial"/>
      <family val="2"/>
    </font>
    <font>
      <b/>
      <sz val="13"/>
      <color indexed="56"/>
      <name val="Arial"/>
      <family val="2"/>
    </font>
    <font>
      <b/>
      <sz val="11"/>
      <color indexed="56"/>
      <name val="Arial"/>
      <family val="2"/>
    </font>
    <font>
      <sz val="8"/>
      <name val="Arial"/>
      <family val="2"/>
    </font>
    <font>
      <b/>
      <sz val="10"/>
      <color indexed="8"/>
      <name val="Arial"/>
      <family val="2"/>
    </font>
    <font>
      <b/>
      <sz val="10"/>
      <color indexed="63"/>
      <name val="Arial"/>
      <family val="2"/>
    </font>
    <font>
      <i/>
      <sz val="10"/>
      <color indexed="23"/>
      <name val="Arial"/>
      <family val="2"/>
    </font>
    <font>
      <sz val="10"/>
      <color indexed="62"/>
      <name val="Arial"/>
      <family val="2"/>
    </font>
    <font>
      <sz val="10"/>
      <name val="ＭＳ ゴシック"/>
      <family val="3"/>
      <charset val="128"/>
    </font>
    <font>
      <sz val="10"/>
      <color indexed="17"/>
      <name val="Arial"/>
      <family val="2"/>
    </font>
    <font>
      <sz val="11"/>
      <color indexed="10"/>
      <name val="ＭＳ Ｐゴシック"/>
      <family val="3"/>
      <charset val="128"/>
    </font>
    <font>
      <sz val="9"/>
      <name val="Times New Roman"/>
      <family val="1"/>
    </font>
    <font>
      <b/>
      <sz val="12"/>
      <name val="Arial"/>
      <family val="2"/>
    </font>
    <font>
      <sz val="12"/>
      <name val="Osaka"/>
      <family val="3"/>
      <charset val="128"/>
    </font>
    <font>
      <sz val="8"/>
      <color indexed="16"/>
      <name val="Century Schoolbook"/>
      <family val="1"/>
    </font>
    <font>
      <b/>
      <i/>
      <sz val="10"/>
      <name val="Times New Roman"/>
      <family val="1"/>
    </font>
    <font>
      <b/>
      <sz val="11"/>
      <name val="Helv"/>
      <family val="2"/>
    </font>
    <font>
      <b/>
      <sz val="9"/>
      <name val="Times New Roman"/>
      <family val="1"/>
    </font>
    <font>
      <b/>
      <sz val="10"/>
      <color indexed="8"/>
      <name val="ＭＳ Ｐゴシック"/>
      <family val="3"/>
      <charset val="128"/>
    </font>
    <font>
      <sz val="14"/>
      <name val="ＭＳ 明朝"/>
      <family val="1"/>
      <charset val="128"/>
    </font>
    <font>
      <sz val="12"/>
      <name val="ＭＳ Ｐゴシック"/>
      <family val="3"/>
      <charset val="128"/>
    </font>
    <font>
      <u/>
      <sz val="11"/>
      <color indexed="12"/>
      <name val="ＭＳ Ｐゴシック"/>
      <family val="3"/>
      <charset val="128"/>
    </font>
    <font>
      <sz val="10"/>
      <color indexed="10"/>
      <name val="ＭＳ Ｐゴシック"/>
      <family val="3"/>
      <charset val="128"/>
    </font>
    <font>
      <sz val="9"/>
      <color indexed="8"/>
      <name val="ＭＳ Ｐゴシック"/>
      <family val="3"/>
      <charset val="128"/>
    </font>
    <font>
      <sz val="11"/>
      <color indexed="8"/>
      <name val="Calibri"/>
      <family val="2"/>
    </font>
    <font>
      <sz val="10"/>
      <color indexed="8"/>
      <name val="ＭＳ Ｐゴシック"/>
      <family val="3"/>
      <charset val="128"/>
    </font>
    <font>
      <sz val="11"/>
      <color indexed="10"/>
      <name val="Calibri"/>
      <family val="2"/>
    </font>
    <font>
      <sz val="10"/>
      <color indexed="8"/>
      <name val="MS Sans Serif"/>
      <family val="2"/>
    </font>
    <font>
      <sz val="10"/>
      <name val="Helv"/>
      <family val="2"/>
    </font>
    <font>
      <sz val="12"/>
      <name val="lr ¾©"/>
      <family val="1"/>
    </font>
    <font>
      <sz val="11"/>
      <color indexed="9"/>
      <name val="Calibri"/>
      <family val="2"/>
    </font>
    <font>
      <sz val="11"/>
      <color indexed="9"/>
      <name val="ＭＳ Ｐゴシック"/>
      <family val="3"/>
      <charset val="128"/>
    </font>
    <font>
      <sz val="10"/>
      <color indexed="9"/>
      <name val="ＭＳ Ｐゴシック"/>
      <family val="3"/>
      <charset val="128"/>
    </font>
    <font>
      <b/>
      <sz val="11"/>
      <color indexed="63"/>
      <name val="Calibri"/>
      <family val="2"/>
    </font>
    <font>
      <sz val="11"/>
      <color indexed="20"/>
      <name val="Calibri"/>
      <family val="2"/>
    </font>
    <font>
      <b/>
      <sz val="11"/>
      <color indexed="52"/>
      <name val="Calibri"/>
      <family val="2"/>
    </font>
    <font>
      <b/>
      <sz val="11"/>
      <color indexed="9"/>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8"/>
      <name val="ＭＳ 明朝"/>
      <family val="1"/>
      <charset val="128"/>
    </font>
    <font>
      <b/>
      <sz val="15"/>
      <color indexed="56"/>
      <name val="Calibri"/>
      <family val="2"/>
    </font>
    <font>
      <b/>
      <sz val="13"/>
      <color indexed="56"/>
      <name val="Calibri"/>
      <family val="2"/>
    </font>
    <font>
      <b/>
      <sz val="11"/>
      <color indexed="56"/>
      <name val="Calibri"/>
      <family val="2"/>
    </font>
    <font>
      <sz val="11"/>
      <color indexed="52"/>
      <name val="Calibri"/>
      <family val="2"/>
    </font>
    <font>
      <sz val="10"/>
      <name val="Geneva"/>
      <family val="2"/>
    </font>
    <font>
      <sz val="10"/>
      <name val="MS Sans Serif"/>
      <family val="2"/>
    </font>
    <font>
      <sz val="11"/>
      <color indexed="60"/>
      <name val="Calibri"/>
      <family val="2"/>
    </font>
    <font>
      <sz val="7"/>
      <name val="Small Fonts"/>
      <family val="3"/>
      <charset val="128"/>
    </font>
    <font>
      <b/>
      <sz val="10"/>
      <name val="MS Sans Serif"/>
      <family val="2"/>
    </font>
    <font>
      <b/>
      <sz val="18"/>
      <color indexed="56"/>
      <name val="Cambria"/>
      <family val="1"/>
    </font>
    <font>
      <sz val="10"/>
      <name val="ＭＳ 明朝"/>
      <family val="1"/>
      <charset val="128"/>
    </font>
    <font>
      <b/>
      <sz val="11"/>
      <color indexed="9"/>
      <name val="ＭＳ Ｐゴシック"/>
      <family val="3"/>
      <charset val="128"/>
    </font>
    <font>
      <b/>
      <sz val="10"/>
      <color indexed="9"/>
      <name val="ＭＳ Ｐゴシック"/>
      <family val="3"/>
      <charset val="128"/>
    </font>
    <font>
      <sz val="11"/>
      <color indexed="60"/>
      <name val="ＭＳ Ｐゴシック"/>
      <family val="3"/>
      <charset val="128"/>
    </font>
    <font>
      <sz val="10"/>
      <color indexed="60"/>
      <name val="ＭＳ Ｐゴシック"/>
      <family val="3"/>
      <charset val="128"/>
    </font>
    <font>
      <sz val="7"/>
      <name val="ＭＳ 明朝"/>
      <family val="1"/>
      <charset val="128"/>
    </font>
    <font>
      <sz val="11"/>
      <color indexed="52"/>
      <name val="ＭＳ Ｐゴシック"/>
      <family val="3"/>
      <charset val="128"/>
    </font>
    <font>
      <sz val="10"/>
      <color indexed="52"/>
      <name val="ＭＳ Ｐゴシック"/>
      <family val="3"/>
      <charset val="128"/>
    </font>
    <font>
      <sz val="11"/>
      <color indexed="20"/>
      <name val="ＭＳ Ｐゴシック"/>
      <family val="3"/>
      <charset val="128"/>
    </font>
    <font>
      <sz val="10"/>
      <color indexed="20"/>
      <name val="ＭＳ Ｐゴシック"/>
      <family val="3"/>
      <charset val="128"/>
    </font>
    <font>
      <b/>
      <sz val="11"/>
      <color indexed="52"/>
      <name val="ＭＳ Ｐゴシック"/>
      <family val="3"/>
      <charset val="128"/>
    </font>
    <font>
      <b/>
      <sz val="10"/>
      <color indexed="52"/>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b/>
      <sz val="10"/>
      <color indexed="63"/>
      <name val="ＭＳ Ｐゴシック"/>
      <family val="3"/>
      <charset val="128"/>
    </font>
    <font>
      <i/>
      <sz val="11"/>
      <color indexed="23"/>
      <name val="ＭＳ Ｐゴシック"/>
      <family val="3"/>
      <charset val="128"/>
    </font>
    <font>
      <i/>
      <sz val="10"/>
      <color indexed="23"/>
      <name val="ＭＳ Ｐゴシック"/>
      <family val="3"/>
      <charset val="128"/>
    </font>
    <font>
      <sz val="9"/>
      <name val="ＭＳ 明朝"/>
      <family val="1"/>
      <charset val="128"/>
    </font>
    <font>
      <sz val="11"/>
      <color indexed="62"/>
      <name val="ＭＳ Ｐゴシック"/>
      <family val="3"/>
      <charset val="128"/>
    </font>
    <font>
      <sz val="10"/>
      <color indexed="62"/>
      <name val="ＭＳ Ｐゴシック"/>
      <family val="3"/>
      <charset val="128"/>
    </font>
    <font>
      <sz val="11"/>
      <color indexed="17"/>
      <name val="ＭＳ Ｐゴシック"/>
      <family val="3"/>
      <charset val="128"/>
    </font>
    <font>
      <sz val="10"/>
      <color indexed="17"/>
      <name val="ＭＳ Ｐゴシック"/>
      <family val="3"/>
      <charset val="128"/>
    </font>
    <font>
      <sz val="11"/>
      <color indexed="47"/>
      <name val="ＭＳ Ｐゴシック"/>
      <family val="3"/>
      <charset val="128"/>
    </font>
    <font>
      <b/>
      <sz val="18"/>
      <color indexed="62"/>
      <name val="ＭＳ Ｐゴシック"/>
      <family val="3"/>
      <charset val="128"/>
    </font>
    <font>
      <b/>
      <sz val="11"/>
      <color indexed="4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theme="1"/>
      <name val="ＭＳ Ｐゴシック"/>
      <family val="3"/>
      <charset val="128"/>
      <scheme val="minor"/>
    </font>
    <font>
      <sz val="11"/>
      <name val="ＭＳ 明朝"/>
      <family val="1"/>
      <charset val="128"/>
    </font>
    <font>
      <sz val="11"/>
      <color theme="1"/>
      <name val="Meiryo UI"/>
      <family val="2"/>
      <charset val="128"/>
    </font>
    <font>
      <sz val="10"/>
      <color rgb="FF00B050"/>
      <name val="Meiryo UI"/>
      <family val="3"/>
      <charset val="128"/>
    </font>
    <font>
      <sz val="10"/>
      <color rgb="FF92D050"/>
      <name val="Meiryo UI"/>
      <family val="3"/>
      <charset val="128"/>
    </font>
    <font>
      <sz val="9"/>
      <color rgb="FF92D050"/>
      <name val="Meiryo UI"/>
      <family val="3"/>
      <charset val="128"/>
    </font>
    <font>
      <strike/>
      <sz val="10"/>
      <color rgb="FF92D050"/>
      <name val="Meiryo UI"/>
      <family val="3"/>
      <charset val="128"/>
    </font>
    <font>
      <sz val="11"/>
      <color rgb="FF92D050"/>
      <name val="Meiryo UI"/>
      <family val="3"/>
      <charset val="128"/>
    </font>
    <font>
      <sz val="11"/>
      <color rgb="FF00B050"/>
      <name val="ＭＳ Ｐゴシック"/>
      <family val="2"/>
      <charset val="128"/>
      <scheme val="minor"/>
    </font>
    <font>
      <b/>
      <sz val="11"/>
      <color rgb="FF00B050"/>
      <name val="Meiryo UI"/>
      <family val="3"/>
      <charset val="128"/>
    </font>
    <font>
      <sz val="11"/>
      <color rgb="FF00B050"/>
      <name val="Meiryo UI"/>
      <family val="3"/>
      <charset val="128"/>
    </font>
    <font>
      <sz val="9"/>
      <color rgb="FF00B050"/>
      <name val="Meiryo UI"/>
      <family val="3"/>
      <charset val="128"/>
    </font>
    <font>
      <strike/>
      <sz val="11"/>
      <color rgb="FF92D050"/>
      <name val="Meiryo UI"/>
      <family val="3"/>
      <charset val="128"/>
    </font>
    <font>
      <strike/>
      <sz val="9"/>
      <color rgb="FF92D050"/>
      <name val="Meiryo UI"/>
      <family val="3"/>
      <charset val="128"/>
    </font>
    <font>
      <strike/>
      <sz val="10"/>
      <color theme="9"/>
      <name val="Meiryo UI"/>
      <family val="3"/>
      <charset val="128"/>
    </font>
    <font>
      <strike/>
      <sz val="11"/>
      <color rgb="FF00B050"/>
      <name val="Meiryo UI"/>
      <family val="3"/>
      <charset val="128"/>
    </font>
    <font>
      <strike/>
      <sz val="11"/>
      <color rgb="FF00B050"/>
      <name val="ＭＳ Ｐゴシック"/>
      <family val="2"/>
      <charset val="128"/>
      <scheme val="minor"/>
    </font>
    <font>
      <strike/>
      <sz val="11"/>
      <color theme="1"/>
      <name val="ＭＳ Ｐゴシック"/>
      <family val="2"/>
      <charset val="128"/>
      <scheme val="minor"/>
    </font>
    <font>
      <sz val="10"/>
      <color theme="5"/>
      <name val="Meiryo UI"/>
      <family val="3"/>
      <charset val="128"/>
    </font>
    <font>
      <strike/>
      <sz val="10"/>
      <color rgb="FF00B050"/>
      <name val="Meiryo UI"/>
      <family val="3"/>
      <charset val="128"/>
    </font>
    <font>
      <b/>
      <strike/>
      <sz val="11"/>
      <name val="Meiryo UI"/>
      <family val="3"/>
      <charset val="128"/>
    </font>
    <font>
      <strike/>
      <sz val="11"/>
      <name val="ＭＳ Ｐゴシック"/>
      <family val="2"/>
      <charset val="128"/>
      <scheme val="minor"/>
    </font>
    <font>
      <strike/>
      <sz val="11"/>
      <name val="Meiryo UI"/>
      <family val="3"/>
      <charset val="128"/>
    </font>
    <font>
      <b/>
      <sz val="11"/>
      <name val="Meiryo UI"/>
      <family val="3"/>
      <charset val="128"/>
    </font>
    <font>
      <sz val="11"/>
      <name val="ＭＳ Ｐゴシック"/>
      <family val="2"/>
      <charset val="128"/>
      <scheme val="minor"/>
    </font>
    <font>
      <b/>
      <strike/>
      <sz val="11"/>
      <color rgb="FF00B050"/>
      <name val="Meiryo UI"/>
      <family val="3"/>
      <charset val="128"/>
    </font>
  </fonts>
  <fills count="43">
    <fill>
      <patternFill patternType="none"/>
    </fill>
    <fill>
      <patternFill patternType="gray125"/>
    </fill>
    <fill>
      <patternFill patternType="solid">
        <fgColor indexed="52"/>
        <bgColor indexed="64"/>
      </patternFill>
    </fill>
    <fill>
      <patternFill patternType="solid">
        <fgColor theme="7" tint="0.39997558519241921"/>
        <bgColor indexed="64"/>
      </patternFill>
    </fill>
    <fill>
      <patternFill patternType="solid">
        <fgColor rgb="FF92D050"/>
        <bgColor indexed="64"/>
      </patternFill>
    </fill>
    <fill>
      <patternFill patternType="solid">
        <fgColor theme="4"/>
        <bgColor indexed="64"/>
      </patternFill>
    </fill>
    <fill>
      <patternFill patternType="solid">
        <fgColor theme="8"/>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rgb="FFCFE2F3"/>
      </patternFill>
    </fill>
    <fill>
      <patternFill patternType="solid">
        <fgColor theme="0" tint="-0.249977111117893"/>
        <bgColor rgb="FFCFE2F3"/>
      </patternFill>
    </fill>
    <fill>
      <patternFill patternType="solid">
        <fgColor indexed="9"/>
        <bgColor indexed="64"/>
      </patternFill>
    </fill>
    <fill>
      <patternFill patternType="solid">
        <fgColor rgb="FF7030A0"/>
        <bgColor indexed="64"/>
      </patternFill>
    </fill>
    <fill>
      <patternFill patternType="solid">
        <fgColor rgb="FFCCFFCC"/>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54"/>
      </patternFill>
    </fill>
    <fill>
      <patternFill patternType="solid">
        <fgColor indexed="43"/>
        <bgColor indexed="64"/>
      </patternFill>
    </fill>
    <fill>
      <patternFill patternType="solid">
        <fgColor rgb="FF5B9BD5"/>
        <bgColor indexed="64"/>
      </patternFill>
    </fill>
  </fills>
  <borders count="82">
    <border>
      <left/>
      <right/>
      <top/>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auto="1"/>
      </left>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style="thin">
        <color indexed="64"/>
      </top>
      <bottom/>
      <diagonal/>
    </border>
    <border diagonalDown="1">
      <left style="thin">
        <color auto="1"/>
      </left>
      <right/>
      <top style="thin">
        <color auto="1"/>
      </top>
      <bottom/>
      <diagonal style="thin">
        <color auto="1"/>
      </diagonal>
    </border>
    <border diagonalDown="1">
      <left/>
      <right/>
      <top style="thin">
        <color auto="1"/>
      </top>
      <bottom/>
      <diagonal style="thin">
        <color auto="1"/>
      </diagonal>
    </border>
    <border diagonalDown="1">
      <left/>
      <right style="thin">
        <color auto="1"/>
      </right>
      <top style="thin">
        <color auto="1"/>
      </top>
      <bottom/>
      <diagonal style="thin">
        <color auto="1"/>
      </diagonal>
    </border>
    <border diagonalDown="1">
      <left style="thin">
        <color auto="1"/>
      </left>
      <right/>
      <top/>
      <bottom/>
      <diagonal style="thin">
        <color auto="1"/>
      </diagonal>
    </border>
    <border diagonalDown="1">
      <left/>
      <right/>
      <top/>
      <bottom/>
      <diagonal style="thin">
        <color auto="1"/>
      </diagonal>
    </border>
    <border diagonalDown="1">
      <left/>
      <right style="thin">
        <color auto="1"/>
      </right>
      <top/>
      <bottom/>
      <diagonal style="thin">
        <color auto="1"/>
      </diagonal>
    </border>
    <border diagonalDown="1">
      <left style="thin">
        <color auto="1"/>
      </left>
      <right/>
      <top/>
      <bottom style="thin">
        <color auto="1"/>
      </bottom>
      <diagonal style="thin">
        <color auto="1"/>
      </diagonal>
    </border>
    <border diagonalDown="1">
      <left/>
      <right/>
      <top/>
      <bottom style="thin">
        <color auto="1"/>
      </bottom>
      <diagonal style="thin">
        <color auto="1"/>
      </diagonal>
    </border>
    <border diagonalDown="1">
      <left/>
      <right style="thin">
        <color auto="1"/>
      </right>
      <top/>
      <bottom style="thin">
        <color auto="1"/>
      </bottom>
      <diagonal style="thin">
        <color auto="1"/>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hair">
        <color indexed="64"/>
      </left>
      <right style="hair">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style="thin">
        <color auto="1"/>
      </top>
      <bottom style="thin">
        <color auto="1"/>
      </bottom>
      <diagonal/>
    </border>
    <border>
      <left style="thin">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indexed="64"/>
      </right>
      <top style="thin">
        <color auto="1"/>
      </top>
      <bottom style="thin">
        <color auto="1"/>
      </bottom>
      <diagonal/>
    </border>
    <border>
      <left/>
      <right/>
      <top style="thin">
        <color indexed="49"/>
      </top>
      <bottom style="double">
        <color indexed="49"/>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auto="1"/>
      </left>
      <right/>
      <top style="thin">
        <color auto="1"/>
      </top>
      <bottom style="thin">
        <color auto="1"/>
      </bottom>
      <diagonal/>
    </border>
  </borders>
  <cellStyleXfs count="50216">
    <xf numFmtId="0" fontId="0" fillId="0" borderId="0">
      <alignment vertical="center"/>
    </xf>
    <xf numFmtId="0" fontId="22" fillId="0" borderId="0"/>
    <xf numFmtId="0" fontId="22" fillId="0" borderId="0"/>
    <xf numFmtId="0" fontId="2" fillId="0" borderId="0">
      <alignment vertical="center"/>
    </xf>
    <xf numFmtId="0" fontId="22" fillId="0" borderId="0"/>
    <xf numFmtId="41" fontId="23" fillId="0" borderId="0" applyFont="0" applyFill="0" applyBorder="0" applyAlignment="0" applyProtection="0"/>
    <xf numFmtId="178" fontId="23" fillId="0" borderId="0" applyFont="0" applyFill="0" applyBorder="0" applyAlignment="0" applyProtection="0"/>
    <xf numFmtId="0" fontId="24" fillId="0" borderId="0"/>
    <xf numFmtId="0" fontId="2" fillId="0" borderId="0">
      <alignment vertical="center"/>
    </xf>
    <xf numFmtId="0" fontId="2" fillId="0" borderId="0">
      <alignment vertical="center"/>
    </xf>
    <xf numFmtId="0" fontId="24" fillId="0" borderId="0"/>
    <xf numFmtId="0" fontId="25" fillId="0" borderId="0">
      <alignment vertical="center"/>
    </xf>
    <xf numFmtId="41" fontId="23" fillId="0" borderId="0" applyFont="0" applyFill="0" applyBorder="0" applyAlignment="0" applyProtection="0"/>
    <xf numFmtId="0" fontId="22" fillId="0" borderId="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22" fillId="0" borderId="0">
      <alignment vertical="center"/>
    </xf>
    <xf numFmtId="0" fontId="22" fillId="0" borderId="0">
      <alignment vertical="center"/>
    </xf>
    <xf numFmtId="0" fontId="22" fillId="0" borderId="0">
      <alignmen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22" fillId="0" borderId="0"/>
    <xf numFmtId="0" fontId="22" fillId="0" borderId="0"/>
    <xf numFmtId="0" fontId="70" fillId="0" borderId="0"/>
    <xf numFmtId="0" fontId="70" fillId="0" borderId="0"/>
    <xf numFmtId="0" fontId="71" fillId="0" borderId="0"/>
    <xf numFmtId="0" fontId="70" fillId="0" borderId="0"/>
    <xf numFmtId="0" fontId="72" fillId="0" borderId="0"/>
    <xf numFmtId="0" fontId="22" fillId="0" borderId="0"/>
    <xf numFmtId="0" fontId="67" fillId="15" borderId="0" applyNumberFormat="0" applyBorder="0" applyAlignment="0" applyProtection="0"/>
    <xf numFmtId="0" fontId="67" fillId="16" borderId="0" applyNumberFormat="0" applyBorder="0" applyAlignment="0" applyProtection="0"/>
    <xf numFmtId="0" fontId="67" fillId="17" borderId="0" applyNumberFormat="0" applyBorder="0" applyAlignment="0" applyProtection="0"/>
    <xf numFmtId="0" fontId="67" fillId="18" borderId="0" applyNumberFormat="0" applyBorder="0" applyAlignment="0" applyProtection="0"/>
    <xf numFmtId="0" fontId="67" fillId="19" borderId="0" applyNumberFormat="0" applyBorder="0" applyAlignment="0" applyProtection="0"/>
    <xf numFmtId="0" fontId="67" fillId="20" borderId="0" applyNumberFormat="0" applyBorder="0" applyAlignment="0" applyProtection="0"/>
    <xf numFmtId="0" fontId="67" fillId="15" borderId="0" applyNumberFormat="0" applyBorder="0" applyAlignment="0" applyProtection="0"/>
    <xf numFmtId="0" fontId="67" fillId="16" borderId="0" applyNumberFormat="0" applyBorder="0" applyAlignment="0" applyProtection="0"/>
    <xf numFmtId="0" fontId="67" fillId="17" borderId="0" applyNumberFormat="0" applyBorder="0" applyAlignment="0" applyProtection="0"/>
    <xf numFmtId="0" fontId="67" fillId="18" borderId="0" applyNumberFormat="0" applyBorder="0" applyAlignment="0" applyProtection="0"/>
    <xf numFmtId="0" fontId="67" fillId="19" borderId="0" applyNumberFormat="0" applyBorder="0" applyAlignment="0" applyProtection="0"/>
    <xf numFmtId="0" fontId="67" fillId="20" borderId="0" applyNumberFormat="0" applyBorder="0" applyAlignment="0" applyProtection="0"/>
    <xf numFmtId="0" fontId="33" fillId="15" borderId="0" applyNumberFormat="0" applyBorder="0" applyAlignment="0" applyProtection="0">
      <alignment vertical="center"/>
    </xf>
    <xf numFmtId="0" fontId="31" fillId="15" borderId="0" applyNumberFormat="0" applyBorder="0" applyAlignment="0" applyProtection="0">
      <alignment vertical="center"/>
    </xf>
    <xf numFmtId="0" fontId="68"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3" fillId="16" borderId="0" applyNumberFormat="0" applyBorder="0" applyAlignment="0" applyProtection="0">
      <alignment vertical="center"/>
    </xf>
    <xf numFmtId="0" fontId="31" fillId="16" borderId="0" applyNumberFormat="0" applyBorder="0" applyAlignment="0" applyProtection="0">
      <alignment vertical="center"/>
    </xf>
    <xf numFmtId="0" fontId="68"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3" fillId="17" borderId="0" applyNumberFormat="0" applyBorder="0" applyAlignment="0" applyProtection="0">
      <alignment vertical="center"/>
    </xf>
    <xf numFmtId="0" fontId="31" fillId="17" borderId="0" applyNumberFormat="0" applyBorder="0" applyAlignment="0" applyProtection="0">
      <alignment vertical="center"/>
    </xf>
    <xf numFmtId="0" fontId="68"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3" fillId="18" borderId="0" applyNumberFormat="0" applyBorder="0" applyAlignment="0" applyProtection="0">
      <alignment vertical="center"/>
    </xf>
    <xf numFmtId="0" fontId="31" fillId="18" borderId="0" applyNumberFormat="0" applyBorder="0" applyAlignment="0" applyProtection="0">
      <alignment vertical="center"/>
    </xf>
    <xf numFmtId="0" fontId="68"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3" fillId="19" borderId="0" applyNumberFormat="0" applyBorder="0" applyAlignment="0" applyProtection="0">
      <alignment vertical="center"/>
    </xf>
    <xf numFmtId="0" fontId="31" fillId="19" borderId="0" applyNumberFormat="0" applyBorder="0" applyAlignment="0" applyProtection="0">
      <alignment vertical="center"/>
    </xf>
    <xf numFmtId="0" fontId="68"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3" fillId="20" borderId="0" applyNumberFormat="0" applyBorder="0" applyAlignment="0" applyProtection="0">
      <alignment vertical="center"/>
    </xf>
    <xf numFmtId="0" fontId="31" fillId="20" borderId="0" applyNumberFormat="0" applyBorder="0" applyAlignment="0" applyProtection="0">
      <alignment vertical="center"/>
    </xf>
    <xf numFmtId="0" fontId="68"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67" fillId="23" borderId="0" applyNumberFormat="0" applyBorder="0" applyAlignment="0" applyProtection="0"/>
    <xf numFmtId="0" fontId="67" fillId="24" borderId="0" applyNumberFormat="0" applyBorder="0" applyAlignment="0" applyProtection="0"/>
    <xf numFmtId="0" fontId="67" fillId="25" borderId="0" applyNumberFormat="0" applyBorder="0" applyAlignment="0" applyProtection="0"/>
    <xf numFmtId="0" fontId="67" fillId="18" borderId="0" applyNumberFormat="0" applyBorder="0" applyAlignment="0" applyProtection="0"/>
    <xf numFmtId="0" fontId="67" fillId="23" borderId="0" applyNumberFormat="0" applyBorder="0" applyAlignment="0" applyProtection="0"/>
    <xf numFmtId="0" fontId="67" fillId="26" borderId="0" applyNumberFormat="0" applyBorder="0" applyAlignment="0" applyProtection="0"/>
    <xf numFmtId="0" fontId="67" fillId="23" borderId="0" applyNumberFormat="0" applyBorder="0" applyAlignment="0" applyProtection="0"/>
    <xf numFmtId="0" fontId="67" fillId="24" borderId="0" applyNumberFormat="0" applyBorder="0" applyAlignment="0" applyProtection="0"/>
    <xf numFmtId="0" fontId="67" fillId="25" borderId="0" applyNumberFormat="0" applyBorder="0" applyAlignment="0" applyProtection="0"/>
    <xf numFmtId="0" fontId="67" fillId="18" borderId="0" applyNumberFormat="0" applyBorder="0" applyAlignment="0" applyProtection="0"/>
    <xf numFmtId="0" fontId="67" fillId="23" borderId="0" applyNumberFormat="0" applyBorder="0" applyAlignment="0" applyProtection="0"/>
    <xf numFmtId="0" fontId="67" fillId="26" borderId="0" applyNumberFormat="0" applyBorder="0" applyAlignment="0" applyProtection="0"/>
    <xf numFmtId="0" fontId="33" fillId="23" borderId="0" applyNumberFormat="0" applyBorder="0" applyAlignment="0" applyProtection="0">
      <alignment vertical="center"/>
    </xf>
    <xf numFmtId="0" fontId="31" fillId="23" borderId="0" applyNumberFormat="0" applyBorder="0" applyAlignment="0" applyProtection="0">
      <alignment vertical="center"/>
    </xf>
    <xf numFmtId="0" fontId="68"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3" fillId="24" borderId="0" applyNumberFormat="0" applyBorder="0" applyAlignment="0" applyProtection="0">
      <alignment vertical="center"/>
    </xf>
    <xf numFmtId="0" fontId="31" fillId="24" borderId="0" applyNumberFormat="0" applyBorder="0" applyAlignment="0" applyProtection="0">
      <alignment vertical="center"/>
    </xf>
    <xf numFmtId="0" fontId="68"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3" fillId="25" borderId="0" applyNumberFormat="0" applyBorder="0" applyAlignment="0" applyProtection="0">
      <alignment vertical="center"/>
    </xf>
    <xf numFmtId="0" fontId="31" fillId="25" borderId="0" applyNumberFormat="0" applyBorder="0" applyAlignment="0" applyProtection="0">
      <alignment vertical="center"/>
    </xf>
    <xf numFmtId="0" fontId="68"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3" fillId="18" borderId="0" applyNumberFormat="0" applyBorder="0" applyAlignment="0" applyProtection="0">
      <alignment vertical="center"/>
    </xf>
    <xf numFmtId="0" fontId="31" fillId="18" borderId="0" applyNumberFormat="0" applyBorder="0" applyAlignment="0" applyProtection="0">
      <alignment vertical="center"/>
    </xf>
    <xf numFmtId="0" fontId="68"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3" fillId="23" borderId="0" applyNumberFormat="0" applyBorder="0" applyAlignment="0" applyProtection="0">
      <alignment vertical="center"/>
    </xf>
    <xf numFmtId="0" fontId="31" fillId="23" borderId="0" applyNumberFormat="0" applyBorder="0" applyAlignment="0" applyProtection="0">
      <alignment vertical="center"/>
    </xf>
    <xf numFmtId="0" fontId="68"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3" fillId="26" borderId="0" applyNumberFormat="0" applyBorder="0" applyAlignment="0" applyProtection="0">
      <alignment vertical="center"/>
    </xf>
    <xf numFmtId="0" fontId="31" fillId="26" borderId="0" applyNumberFormat="0" applyBorder="0" applyAlignment="0" applyProtection="0">
      <alignment vertical="center"/>
    </xf>
    <xf numFmtId="0" fontId="68"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73" fillId="29" borderId="0" applyNumberFormat="0" applyBorder="0" applyAlignment="0" applyProtection="0"/>
    <xf numFmtId="0" fontId="73" fillId="24" borderId="0" applyNumberFormat="0" applyBorder="0" applyAlignment="0" applyProtection="0"/>
    <xf numFmtId="0" fontId="73" fillId="25" borderId="0" applyNumberFormat="0" applyBorder="0" applyAlignment="0" applyProtection="0"/>
    <xf numFmtId="0" fontId="73" fillId="30" borderId="0" applyNumberFormat="0" applyBorder="0" applyAlignment="0" applyProtection="0"/>
    <xf numFmtId="0" fontId="73" fillId="31" borderId="0" applyNumberFormat="0" applyBorder="0" applyAlignment="0" applyProtection="0"/>
    <xf numFmtId="0" fontId="73" fillId="32" borderId="0" applyNumberFormat="0" applyBorder="0" applyAlignment="0" applyProtection="0"/>
    <xf numFmtId="0" fontId="73" fillId="29" borderId="0" applyNumberFormat="0" applyBorder="0" applyAlignment="0" applyProtection="0"/>
    <xf numFmtId="0" fontId="73" fillId="24" borderId="0" applyNumberFormat="0" applyBorder="0" applyAlignment="0" applyProtection="0"/>
    <xf numFmtId="0" fontId="73" fillId="25" borderId="0" applyNumberFormat="0" applyBorder="0" applyAlignment="0" applyProtection="0"/>
    <xf numFmtId="0" fontId="73" fillId="30" borderId="0" applyNumberFormat="0" applyBorder="0" applyAlignment="0" applyProtection="0"/>
    <xf numFmtId="0" fontId="73" fillId="31" borderId="0" applyNumberFormat="0" applyBorder="0" applyAlignment="0" applyProtection="0"/>
    <xf numFmtId="0" fontId="73" fillId="32" borderId="0" applyNumberFormat="0" applyBorder="0" applyAlignment="0" applyProtection="0"/>
    <xf numFmtId="0" fontId="34" fillId="29" borderId="0" applyNumberFormat="0" applyBorder="0" applyAlignment="0" applyProtection="0">
      <alignment vertical="center"/>
    </xf>
    <xf numFmtId="0" fontId="74" fillId="29" borderId="0" applyNumberFormat="0" applyBorder="0" applyAlignment="0" applyProtection="0">
      <alignment vertical="center"/>
    </xf>
    <xf numFmtId="0" fontId="75" fillId="29" borderId="0" applyNumberFormat="0" applyBorder="0" applyAlignment="0" applyProtection="0">
      <alignment vertical="center"/>
    </xf>
    <xf numFmtId="0" fontId="120" fillId="31" borderId="0" applyNumberFormat="0" applyBorder="0" applyAlignment="0" applyProtection="0">
      <alignment vertical="center"/>
    </xf>
    <xf numFmtId="0" fontId="34" fillId="24" borderId="0" applyNumberFormat="0" applyBorder="0" applyAlignment="0" applyProtection="0">
      <alignment vertical="center"/>
    </xf>
    <xf numFmtId="0" fontId="74" fillId="24" borderId="0" applyNumberFormat="0" applyBorder="0" applyAlignment="0" applyProtection="0">
      <alignment vertical="center"/>
    </xf>
    <xf numFmtId="0" fontId="75" fillId="24" borderId="0" applyNumberFormat="0" applyBorder="0" applyAlignment="0" applyProtection="0">
      <alignment vertical="center"/>
    </xf>
    <xf numFmtId="0" fontId="120" fillId="24" borderId="0" applyNumberFormat="0" applyBorder="0" applyAlignment="0" applyProtection="0">
      <alignment vertical="center"/>
    </xf>
    <xf numFmtId="0" fontId="34" fillId="25" borderId="0" applyNumberFormat="0" applyBorder="0" applyAlignment="0" applyProtection="0">
      <alignment vertical="center"/>
    </xf>
    <xf numFmtId="0" fontId="74" fillId="25" borderId="0" applyNumberFormat="0" applyBorder="0" applyAlignment="0" applyProtection="0">
      <alignment vertical="center"/>
    </xf>
    <xf numFmtId="0" fontId="75" fillId="25" borderId="0" applyNumberFormat="0" applyBorder="0" applyAlignment="0" applyProtection="0">
      <alignment vertical="center"/>
    </xf>
    <xf numFmtId="0" fontId="120" fillId="28" borderId="0" applyNumberFormat="0" applyBorder="0" applyAlignment="0" applyProtection="0">
      <alignment vertical="center"/>
    </xf>
    <xf numFmtId="0" fontId="34" fillId="30" borderId="0" applyNumberFormat="0" applyBorder="0" applyAlignment="0" applyProtection="0">
      <alignment vertical="center"/>
    </xf>
    <xf numFmtId="0" fontId="74" fillId="30" borderId="0" applyNumberFormat="0" applyBorder="0" applyAlignment="0" applyProtection="0">
      <alignment vertical="center"/>
    </xf>
    <xf numFmtId="0" fontId="75" fillId="30" borderId="0" applyNumberFormat="0" applyBorder="0" applyAlignment="0" applyProtection="0">
      <alignment vertical="center"/>
    </xf>
    <xf numFmtId="0" fontId="120" fillId="27" borderId="0" applyNumberFormat="0" applyBorder="0" applyAlignment="0" applyProtection="0">
      <alignment vertical="center"/>
    </xf>
    <xf numFmtId="0" fontId="34" fillId="31" borderId="0" applyNumberFormat="0" applyBorder="0" applyAlignment="0" applyProtection="0">
      <alignment vertical="center"/>
    </xf>
    <xf numFmtId="0" fontId="74" fillId="31" borderId="0" applyNumberFormat="0" applyBorder="0" applyAlignment="0" applyProtection="0">
      <alignment vertical="center"/>
    </xf>
    <xf numFmtId="0" fontId="75" fillId="31" borderId="0" applyNumberFormat="0" applyBorder="0" applyAlignment="0" applyProtection="0">
      <alignment vertical="center"/>
    </xf>
    <xf numFmtId="0" fontId="120" fillId="31" borderId="0" applyNumberFormat="0" applyBorder="0" applyAlignment="0" applyProtection="0">
      <alignment vertical="center"/>
    </xf>
    <xf numFmtId="0" fontId="34" fillId="32" borderId="0" applyNumberFormat="0" applyBorder="0" applyAlignment="0" applyProtection="0">
      <alignment vertical="center"/>
    </xf>
    <xf numFmtId="0" fontId="74" fillId="32" borderId="0" applyNumberFormat="0" applyBorder="0" applyAlignment="0" applyProtection="0">
      <alignment vertical="center"/>
    </xf>
    <xf numFmtId="0" fontId="75" fillId="32" borderId="0" applyNumberFormat="0" applyBorder="0" applyAlignment="0" applyProtection="0">
      <alignment vertical="center"/>
    </xf>
    <xf numFmtId="0" fontId="120" fillId="20" borderId="0" applyNumberFormat="0" applyBorder="0" applyAlignment="0" applyProtection="0">
      <alignment vertical="center"/>
    </xf>
    <xf numFmtId="0" fontId="73" fillId="33" borderId="0" applyNumberFormat="0" applyBorder="0" applyAlignment="0" applyProtection="0"/>
    <xf numFmtId="0" fontId="73" fillId="34" borderId="0" applyNumberFormat="0" applyBorder="0" applyAlignment="0" applyProtection="0"/>
    <xf numFmtId="0" fontId="73" fillId="35" borderId="0" applyNumberFormat="0" applyBorder="0" applyAlignment="0" applyProtection="0"/>
    <xf numFmtId="0" fontId="73" fillId="30" borderId="0" applyNumberFormat="0" applyBorder="0" applyAlignment="0" applyProtection="0"/>
    <xf numFmtId="0" fontId="73" fillId="31" borderId="0" applyNumberFormat="0" applyBorder="0" applyAlignment="0" applyProtection="0"/>
    <xf numFmtId="0" fontId="73" fillId="36" borderId="0" applyNumberFormat="0" applyBorder="0" applyAlignment="0" applyProtection="0"/>
    <xf numFmtId="0" fontId="73" fillId="33" borderId="0" applyNumberFormat="0" applyBorder="0" applyAlignment="0" applyProtection="0"/>
    <xf numFmtId="0" fontId="73" fillId="34" borderId="0" applyNumberFormat="0" applyBorder="0" applyAlignment="0" applyProtection="0"/>
    <xf numFmtId="0" fontId="73" fillId="35" borderId="0" applyNumberFormat="0" applyBorder="0" applyAlignment="0" applyProtection="0"/>
    <xf numFmtId="0" fontId="73" fillId="30" borderId="0" applyNumberFormat="0" applyBorder="0" applyAlignment="0" applyProtection="0"/>
    <xf numFmtId="0" fontId="73" fillId="31" borderId="0" applyNumberFormat="0" applyBorder="0" applyAlignment="0" applyProtection="0"/>
    <xf numFmtId="0" fontId="73" fillId="36" borderId="0" applyNumberFormat="0" applyBorder="0" applyAlignment="0" applyProtection="0"/>
    <xf numFmtId="0" fontId="76" fillId="27" borderId="35" applyNumberFormat="0" applyAlignment="0" applyProtection="0"/>
    <xf numFmtId="0" fontId="77" fillId="16" borderId="0" applyNumberFormat="0" applyBorder="0" applyAlignment="0" applyProtection="0"/>
    <xf numFmtId="0" fontId="78" fillId="27" borderId="36" applyNumberFormat="0" applyAlignment="0" applyProtection="0"/>
    <xf numFmtId="180" fontId="33" fillId="0" borderId="0" applyFill="0" applyBorder="0" applyAlignment="0"/>
    <xf numFmtId="0" fontId="78" fillId="27" borderId="36" applyNumberFormat="0" applyAlignment="0" applyProtection="0"/>
    <xf numFmtId="0" fontId="79" fillId="37" borderId="37" applyNumberFormat="0" applyAlignment="0" applyProtection="0"/>
    <xf numFmtId="0" fontId="80" fillId="20" borderId="36" applyNumberFormat="0" applyAlignment="0" applyProtection="0"/>
    <xf numFmtId="0" fontId="54" fillId="0" borderId="0">
      <alignment horizontal="left"/>
    </xf>
    <xf numFmtId="0" fontId="81" fillId="0" borderId="38"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17" borderId="0" applyNumberFormat="0" applyBorder="0" applyAlignment="0" applyProtection="0"/>
    <xf numFmtId="38" fontId="46" fillId="38" borderId="0" applyNumberFormat="0" applyBorder="0" applyAlignment="0" applyProtection="0"/>
    <xf numFmtId="0" fontId="83" fillId="17" borderId="0" applyNumberFormat="0" applyBorder="0" applyAlignment="0" applyProtection="0"/>
    <xf numFmtId="0" fontId="84" fillId="0" borderId="0" applyNumberFormat="0" applyFill="0" applyBorder="0" applyAlignment="0">
      <alignment vertical="center"/>
    </xf>
    <xf numFmtId="0" fontId="55" fillId="0" borderId="39" applyNumberFormat="0" applyAlignment="0" applyProtection="0">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5" fillId="0" borderId="40" applyNumberFormat="0" applyFill="0" applyAlignment="0" applyProtection="0"/>
    <xf numFmtId="0" fontId="86" fillId="0" borderId="41" applyNumberFormat="0" applyFill="0" applyAlignment="0" applyProtection="0"/>
    <xf numFmtId="0" fontId="87" fillId="0" borderId="42" applyNumberFormat="0" applyFill="0" applyAlignment="0" applyProtection="0"/>
    <xf numFmtId="0" fontId="87" fillId="0" borderId="0" applyNumberFormat="0" applyFill="0" applyBorder="0" applyAlignment="0" applyProtection="0"/>
    <xf numFmtId="0" fontId="51" fillId="0" borderId="0" applyBorder="0"/>
    <xf numFmtId="0" fontId="80" fillId="20" borderId="36" applyNumberFormat="0" applyAlignment="0" applyProtection="0"/>
    <xf numFmtId="10" fontId="46" fillId="39" borderId="12" applyNumberFormat="0" applyBorder="0" applyAlignment="0" applyProtection="0"/>
    <xf numFmtId="0" fontId="80" fillId="20" borderId="36" applyNumberFormat="0" applyAlignment="0" applyProtection="0"/>
    <xf numFmtId="182" fontId="17" fillId="0" borderId="0" applyFont="0" applyFill="0" applyBorder="0" applyAlignment="0" applyProtection="0"/>
    <xf numFmtId="183" fontId="17" fillId="0" borderId="0" applyFont="0" applyFill="0" applyBorder="0" applyAlignment="0" applyProtection="0"/>
    <xf numFmtId="0" fontId="88" fillId="0" borderId="43" applyNumberFormat="0" applyFill="0" applyAlignment="0" applyProtection="0"/>
    <xf numFmtId="38" fontId="89" fillId="0" borderId="0" applyFont="0" applyFill="0" applyBorder="0" applyAlignment="0" applyProtection="0"/>
    <xf numFmtId="40" fontId="89" fillId="0" borderId="0" applyFont="0" applyFill="0" applyBorder="0" applyAlignment="0" applyProtection="0"/>
    <xf numFmtId="38" fontId="90" fillId="0" borderId="0" applyFont="0" applyFill="0" applyBorder="0" applyAlignment="0" applyProtection="0"/>
    <xf numFmtId="40" fontId="90" fillId="0" borderId="0" applyFont="0" applyFill="0" applyBorder="0" applyAlignment="0" applyProtection="0"/>
    <xf numFmtId="184" fontId="89" fillId="0" borderId="0" applyFont="0" applyFill="0" applyBorder="0" applyAlignment="0" applyProtection="0"/>
    <xf numFmtId="185" fontId="89" fillId="0" borderId="0" applyFont="0" applyFill="0" applyBorder="0" applyAlignment="0" applyProtection="0"/>
    <xf numFmtId="176" fontId="90" fillId="0" borderId="0" applyFont="0" applyFill="0" applyBorder="0" applyAlignment="0" applyProtection="0"/>
    <xf numFmtId="177" fontId="90" fillId="0" borderId="0" applyFont="0" applyFill="0" applyBorder="0" applyAlignment="0" applyProtection="0"/>
    <xf numFmtId="0" fontId="91" fillId="28" borderId="0" applyNumberFormat="0" applyBorder="0" applyAlignment="0" applyProtection="0"/>
    <xf numFmtId="37" fontId="92" fillId="0" borderId="0"/>
    <xf numFmtId="181" fontId="56" fillId="0" borderId="0"/>
    <xf numFmtId="0" fontId="32" fillId="0" borderId="0"/>
    <xf numFmtId="0" fontId="32" fillId="22" borderId="44" applyNumberFormat="0" applyFont="0" applyAlignment="0" applyProtection="0"/>
    <xf numFmtId="0" fontId="22" fillId="22" borderId="44" applyNumberFormat="0" applyFont="0" applyAlignment="0" applyProtection="0"/>
    <xf numFmtId="0" fontId="76" fillId="27" borderId="35" applyNumberFormat="0" applyAlignment="0" applyProtection="0"/>
    <xf numFmtId="10" fontId="32" fillId="0" borderId="0" applyFont="0" applyFill="0" applyBorder="0" applyAlignment="0" applyProtection="0"/>
    <xf numFmtId="4" fontId="54" fillId="0" borderId="0">
      <alignment horizontal="right"/>
    </xf>
    <xf numFmtId="0" fontId="90" fillId="0" borderId="0" applyNumberFormat="0" applyFont="0" applyFill="0" applyBorder="0" applyAlignment="0" applyProtection="0">
      <alignment horizontal="left"/>
    </xf>
    <xf numFmtId="0" fontId="93" fillId="0" borderId="45">
      <alignment horizontal="center"/>
    </xf>
    <xf numFmtId="4" fontId="57" fillId="0" borderId="0">
      <alignment horizontal="right"/>
    </xf>
    <xf numFmtId="0" fontId="77" fillId="16" borderId="0" applyNumberFormat="0" applyBorder="0" applyAlignment="0" applyProtection="0"/>
    <xf numFmtId="0" fontId="58" fillId="0" borderId="0">
      <alignment horizontal="left"/>
    </xf>
    <xf numFmtId="0" fontId="90" fillId="0" borderId="0"/>
    <xf numFmtId="0" fontId="59" fillId="0" borderId="0"/>
    <xf numFmtId="0" fontId="60" fillId="0" borderId="0">
      <alignment horizontal="center"/>
    </xf>
    <xf numFmtId="0" fontId="81" fillId="0" borderId="38" applyNumberFormat="0" applyFill="0" applyAlignment="0" applyProtection="0"/>
    <xf numFmtId="0" fontId="94" fillId="0" borderId="0" applyNumberFormat="0" applyFill="0" applyBorder="0" applyAlignment="0" applyProtection="0"/>
    <xf numFmtId="0" fontId="85" fillId="0" borderId="40" applyNumberFormat="0" applyFill="0" applyAlignment="0" applyProtection="0"/>
    <xf numFmtId="0" fontId="86" fillId="0" borderId="41" applyNumberFormat="0" applyFill="0" applyAlignment="0" applyProtection="0"/>
    <xf numFmtId="0" fontId="87" fillId="0" borderId="42" applyNumberFormat="0" applyFill="0" applyAlignment="0" applyProtection="0"/>
    <xf numFmtId="0" fontId="87" fillId="0" borderId="0" applyNumberFormat="0" applyFill="0" applyBorder="0" applyAlignment="0" applyProtection="0"/>
    <xf numFmtId="0" fontId="95" fillId="0" borderId="0"/>
    <xf numFmtId="1" fontId="32" fillId="0" borderId="0"/>
    <xf numFmtId="186" fontId="17" fillId="0" borderId="0" applyFont="0" applyFill="0" applyBorder="0" applyAlignment="0" applyProtection="0"/>
    <xf numFmtId="187" fontId="17" fillId="0" borderId="0" applyFont="0" applyFill="0" applyBorder="0" applyAlignment="0" applyProtection="0"/>
    <xf numFmtId="0" fontId="88" fillId="0" borderId="43" applyNumberFormat="0" applyFill="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79" fillId="37" borderId="37" applyNumberFormat="0" applyAlignment="0" applyProtection="0"/>
    <xf numFmtId="0" fontId="34" fillId="33" borderId="0" applyNumberFormat="0" applyBorder="0" applyAlignment="0" applyProtection="0">
      <alignment vertical="center"/>
    </xf>
    <xf numFmtId="0" fontId="74" fillId="33" borderId="0" applyNumberFormat="0" applyBorder="0" applyAlignment="0" applyProtection="0">
      <alignment vertical="center"/>
    </xf>
    <xf numFmtId="0" fontId="75" fillId="33" borderId="0" applyNumberFormat="0" applyBorder="0" applyAlignment="0" applyProtection="0">
      <alignment vertical="center"/>
    </xf>
    <xf numFmtId="0" fontId="120" fillId="31" borderId="0" applyNumberFormat="0" applyBorder="0" applyAlignment="0" applyProtection="0">
      <alignment vertical="center"/>
    </xf>
    <xf numFmtId="0" fontId="34" fillId="34" borderId="0" applyNumberFormat="0" applyBorder="0" applyAlignment="0" applyProtection="0">
      <alignment vertical="center"/>
    </xf>
    <xf numFmtId="0" fontId="74" fillId="34" borderId="0" applyNumberFormat="0" applyBorder="0" applyAlignment="0" applyProtection="0">
      <alignment vertical="center"/>
    </xf>
    <xf numFmtId="0" fontId="75" fillId="34" borderId="0" applyNumberFormat="0" applyBorder="0" applyAlignment="0" applyProtection="0">
      <alignment vertical="center"/>
    </xf>
    <xf numFmtId="0" fontId="120" fillId="34" borderId="0" applyNumberFormat="0" applyBorder="0" applyAlignment="0" applyProtection="0">
      <alignment vertical="center"/>
    </xf>
    <xf numFmtId="0" fontId="34" fillId="35" borderId="0" applyNumberFormat="0" applyBorder="0" applyAlignment="0" applyProtection="0">
      <alignment vertical="center"/>
    </xf>
    <xf numFmtId="0" fontId="74" fillId="35" borderId="0" applyNumberFormat="0" applyBorder="0" applyAlignment="0" applyProtection="0">
      <alignment vertical="center"/>
    </xf>
    <xf numFmtId="0" fontId="75" fillId="35" borderId="0" applyNumberFormat="0" applyBorder="0" applyAlignment="0" applyProtection="0">
      <alignment vertical="center"/>
    </xf>
    <xf numFmtId="0" fontId="120" fillId="35" borderId="0" applyNumberFormat="0" applyBorder="0" applyAlignment="0" applyProtection="0">
      <alignment vertical="center"/>
    </xf>
    <xf numFmtId="0" fontId="34" fillId="30" borderId="0" applyNumberFormat="0" applyBorder="0" applyAlignment="0" applyProtection="0">
      <alignment vertical="center"/>
    </xf>
    <xf numFmtId="0" fontId="74" fillId="30" borderId="0" applyNumberFormat="0" applyBorder="0" applyAlignment="0" applyProtection="0">
      <alignment vertical="center"/>
    </xf>
    <xf numFmtId="0" fontId="75" fillId="30" borderId="0" applyNumberFormat="0" applyBorder="0" applyAlignment="0" applyProtection="0">
      <alignment vertical="center"/>
    </xf>
    <xf numFmtId="0" fontId="120" fillId="40" borderId="0" applyNumberFormat="0" applyBorder="0" applyAlignment="0" applyProtection="0">
      <alignment vertical="center"/>
    </xf>
    <xf numFmtId="0" fontId="34" fillId="31" borderId="0" applyNumberFormat="0" applyBorder="0" applyAlignment="0" applyProtection="0">
      <alignment vertical="center"/>
    </xf>
    <xf numFmtId="0" fontId="74" fillId="31" borderId="0" applyNumberFormat="0" applyBorder="0" applyAlignment="0" applyProtection="0">
      <alignment vertical="center"/>
    </xf>
    <xf numFmtId="0" fontId="75" fillId="31" borderId="0" applyNumberFormat="0" applyBorder="0" applyAlignment="0" applyProtection="0">
      <alignment vertical="center"/>
    </xf>
    <xf numFmtId="0" fontId="120" fillId="31" borderId="0" applyNumberFormat="0" applyBorder="0" applyAlignment="0" applyProtection="0">
      <alignment vertical="center"/>
    </xf>
    <xf numFmtId="0" fontId="34" fillId="36" borderId="0" applyNumberFormat="0" applyBorder="0" applyAlignment="0" applyProtection="0">
      <alignment vertical="center"/>
    </xf>
    <xf numFmtId="0" fontId="74" fillId="36" borderId="0" applyNumberFormat="0" applyBorder="0" applyAlignment="0" applyProtection="0">
      <alignment vertical="center"/>
    </xf>
    <xf numFmtId="0" fontId="75" fillId="36" borderId="0" applyNumberFormat="0" applyBorder="0" applyAlignment="0" applyProtection="0">
      <alignment vertical="center"/>
    </xf>
    <xf numFmtId="0" fontId="120" fillId="36" borderId="0" applyNumberFormat="0" applyBorder="0" applyAlignment="0" applyProtection="0">
      <alignment vertical="center"/>
    </xf>
    <xf numFmtId="188" fontId="51" fillId="0" borderId="0" applyNumberFormat="0">
      <alignment vertical="center"/>
    </xf>
    <xf numFmtId="0" fontId="32" fillId="0" borderId="0"/>
    <xf numFmtId="0" fontId="70" fillId="0" borderId="0"/>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121" fillId="0" borderId="0" applyNumberFormat="0" applyFill="0" applyBorder="0" applyAlignment="0" applyProtection="0">
      <alignment vertical="center"/>
    </xf>
    <xf numFmtId="0" fontId="36" fillId="37" borderId="37" applyNumberFormat="0" applyAlignment="0" applyProtection="0">
      <alignment vertical="center"/>
    </xf>
    <xf numFmtId="0" fontId="96" fillId="37" borderId="37" applyNumberFormat="0" applyAlignment="0" applyProtection="0">
      <alignment vertical="center"/>
    </xf>
    <xf numFmtId="0" fontId="97" fillId="37" borderId="37" applyNumberFormat="0" applyAlignment="0" applyProtection="0">
      <alignment vertical="center"/>
    </xf>
    <xf numFmtId="0" fontId="122" fillId="37" borderId="37" applyNumberFormat="0" applyAlignment="0" applyProtection="0">
      <alignment vertical="center"/>
    </xf>
    <xf numFmtId="0" fontId="37" fillId="28" borderId="0" applyNumberFormat="0" applyBorder="0" applyAlignment="0" applyProtection="0">
      <alignment vertical="center"/>
    </xf>
    <xf numFmtId="0" fontId="98" fillId="28" borderId="0" applyNumberFormat="0" applyBorder="0" applyAlignment="0" applyProtection="0">
      <alignment vertical="center"/>
    </xf>
    <xf numFmtId="0" fontId="99" fillId="28"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64" fillId="0" borderId="0" applyNumberFormat="0" applyFill="0" applyBorder="0" applyAlignment="0" applyProtection="0">
      <alignment vertical="top"/>
      <protection locked="0"/>
    </xf>
    <xf numFmtId="0" fontId="100" fillId="0" borderId="46" applyBorder="0" applyAlignment="0">
      <alignment vertical="center" textRotation="255"/>
    </xf>
    <xf numFmtId="0" fontId="38" fillId="22" borderId="44" applyNumberFormat="0" applyFont="0" applyAlignment="0" applyProtection="0">
      <alignment vertical="center"/>
    </xf>
    <xf numFmtId="0" fontId="31" fillId="22" borderId="44" applyNumberFormat="0" applyFont="0" applyAlignment="0" applyProtection="0">
      <alignment vertical="center"/>
    </xf>
    <xf numFmtId="0" fontId="22" fillId="22" borderId="44" applyNumberFormat="0" applyFont="0" applyAlignment="0" applyProtection="0">
      <alignment vertical="center"/>
    </xf>
    <xf numFmtId="0" fontId="31" fillId="22" borderId="44" applyNumberFormat="0" applyFont="0" applyAlignment="0" applyProtection="0">
      <alignment vertical="center"/>
    </xf>
    <xf numFmtId="0" fontId="31" fillId="22" borderId="44" applyNumberFormat="0" applyFont="0" applyAlignment="0" applyProtection="0">
      <alignment vertical="center"/>
    </xf>
    <xf numFmtId="49" fontId="22" fillId="41" borderId="47">
      <alignment horizontal="center" vertical="center" wrapText="1"/>
    </xf>
    <xf numFmtId="0" fontId="39" fillId="0" borderId="43" applyNumberFormat="0" applyFill="0" applyAlignment="0" applyProtection="0">
      <alignment vertical="center"/>
    </xf>
    <xf numFmtId="0" fontId="101" fillId="0" borderId="43" applyNumberFormat="0" applyFill="0" applyAlignment="0" applyProtection="0">
      <alignment vertical="center"/>
    </xf>
    <xf numFmtId="0" fontId="102" fillId="0" borderId="43" applyNumberFormat="0" applyFill="0" applyAlignment="0" applyProtection="0">
      <alignment vertical="center"/>
    </xf>
    <xf numFmtId="0" fontId="40" fillId="16" borderId="0" applyNumberFormat="0" applyBorder="0" applyAlignment="0" applyProtection="0">
      <alignment vertical="center"/>
    </xf>
    <xf numFmtId="0" fontId="103" fillId="16" borderId="0" applyNumberFormat="0" applyBorder="0" applyAlignment="0" applyProtection="0">
      <alignment vertical="center"/>
    </xf>
    <xf numFmtId="0" fontId="104" fillId="16" borderId="0" applyNumberFormat="0" applyBorder="0" applyAlignment="0" applyProtection="0">
      <alignment vertical="center"/>
    </xf>
    <xf numFmtId="0" fontId="22" fillId="0" borderId="48"/>
    <xf numFmtId="0" fontId="41" fillId="27" borderId="36" applyNumberFormat="0" applyAlignment="0" applyProtection="0">
      <alignment vertical="center"/>
    </xf>
    <xf numFmtId="0" fontId="105" fillId="27"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4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65" fillId="0" borderId="0" applyNumberFormat="0" applyFill="0" applyBorder="0" applyAlignment="0" applyProtection="0">
      <alignment vertical="center"/>
    </xf>
    <xf numFmtId="43" fontId="66" fillId="0" borderId="0" applyFont="0" applyFill="0" applyBorder="0" applyAlignment="0" applyProtection="0"/>
    <xf numFmtId="41" fontId="66" fillId="0" borderId="0" applyFont="0" applyFill="0" applyBorder="0" applyAlignment="0" applyProtection="0"/>
    <xf numFmtId="38" fontId="22" fillId="0" borderId="0" applyFont="0" applyFill="0" applyBorder="0" applyAlignment="0" applyProtection="0">
      <alignment vertical="center"/>
    </xf>
    <xf numFmtId="38" fontId="22" fillId="0" borderId="0" applyFont="0" applyFill="0" applyBorder="0" applyAlignment="0" applyProtection="0">
      <alignment vertical="center"/>
    </xf>
    <xf numFmtId="38" fontId="22" fillId="0" borderId="0" applyFont="0" applyFill="0" applyBorder="0" applyAlignment="0" applyProtection="0"/>
    <xf numFmtId="38" fontId="31" fillId="0" borderId="0" applyFont="0" applyFill="0" applyBorder="0" applyAlignment="0" applyProtection="0">
      <alignment vertical="center"/>
    </xf>
    <xf numFmtId="38" fontId="22" fillId="0" borderId="0" applyFont="0" applyFill="0" applyBorder="0" applyAlignment="0" applyProtection="0"/>
    <xf numFmtId="38" fontId="31" fillId="0" borderId="0" applyFont="0" applyFill="0" applyBorder="0" applyAlignment="0" applyProtection="0">
      <alignment vertical="center"/>
    </xf>
    <xf numFmtId="0" fontId="43" fillId="0" borderId="40" applyNumberFormat="0" applyFill="0" applyAlignment="0" applyProtection="0">
      <alignment vertical="center"/>
    </xf>
    <xf numFmtId="0" fontId="107" fillId="0" borderId="40" applyNumberFormat="0" applyFill="0" applyAlignment="0" applyProtection="0">
      <alignment vertical="center"/>
    </xf>
    <xf numFmtId="0" fontId="123" fillId="0" borderId="49" applyNumberFormat="0" applyFill="0" applyAlignment="0" applyProtection="0">
      <alignment vertical="center"/>
    </xf>
    <xf numFmtId="0" fontId="44" fillId="0" borderId="41" applyNumberFormat="0" applyFill="0" applyAlignment="0" applyProtection="0">
      <alignment vertical="center"/>
    </xf>
    <xf numFmtId="0" fontId="108" fillId="0" borderId="41" applyNumberFormat="0" applyFill="0" applyAlignment="0" applyProtection="0">
      <alignment vertical="center"/>
    </xf>
    <xf numFmtId="0" fontId="124" fillId="0" borderId="41" applyNumberFormat="0" applyFill="0" applyAlignment="0" applyProtection="0">
      <alignment vertical="center"/>
    </xf>
    <xf numFmtId="0" fontId="45" fillId="0" borderId="42" applyNumberFormat="0" applyFill="0" applyAlignment="0" applyProtection="0">
      <alignment vertical="center"/>
    </xf>
    <xf numFmtId="0" fontId="109" fillId="0" borderId="42" applyNumberFormat="0" applyFill="0" applyAlignment="0" applyProtection="0">
      <alignment vertical="center"/>
    </xf>
    <xf numFmtId="0" fontId="125" fillId="0" borderId="50" applyNumberFormat="0" applyFill="0" applyAlignment="0" applyProtection="0">
      <alignment vertical="center"/>
    </xf>
    <xf numFmtId="0" fontId="45" fillId="0" borderId="0" applyNumberFormat="0" applyFill="0" applyBorder="0" applyAlignment="0" applyProtection="0">
      <alignment vertical="center"/>
    </xf>
    <xf numFmtId="0" fontId="109" fillId="0" borderId="0" applyNumberFormat="0" applyFill="0" applyBorder="0" applyAlignment="0" applyProtection="0">
      <alignment vertical="center"/>
    </xf>
    <xf numFmtId="0" fontId="125" fillId="0" borderId="0" applyNumberFormat="0" applyFill="0" applyBorder="0" applyAlignment="0" applyProtection="0">
      <alignment vertical="center"/>
    </xf>
    <xf numFmtId="0" fontId="47" fillId="0" borderId="38" applyNumberFormat="0" applyFill="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110" fillId="0" borderId="51"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22" fillId="0" borderId="0"/>
    <xf numFmtId="0" fontId="49" fillId="0" borderId="0" applyNumberFormat="0" applyFill="0" applyBorder="0" applyAlignment="0" applyProtection="0">
      <alignment vertical="center"/>
    </xf>
    <xf numFmtId="0" fontId="113" fillId="0" borderId="0" applyNumberFormat="0" applyFill="0" applyBorder="0" applyAlignment="0" applyProtection="0">
      <alignment vertical="center"/>
    </xf>
    <xf numFmtId="0" fontId="114" fillId="0" borderId="0" applyNumberFormat="0" applyFill="0" applyBorder="0" applyAlignment="0" applyProtection="0">
      <alignment vertical="center"/>
    </xf>
    <xf numFmtId="177" fontId="90" fillId="0" borderId="0" applyFont="0" applyFill="0" applyBorder="0" applyAlignment="0" applyProtection="0"/>
    <xf numFmtId="176" fontId="90" fillId="0" borderId="0" applyFont="0" applyFill="0" applyBorder="0" applyAlignment="0" applyProtection="0"/>
    <xf numFmtId="0" fontId="115" fillId="0" borderId="0">
      <alignment horizontal="center"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22" fillId="0" borderId="0"/>
    <xf numFmtId="0" fontId="22" fillId="0" borderId="0"/>
    <xf numFmtId="0" fontId="17" fillId="0" borderId="0"/>
    <xf numFmtId="0" fontId="31" fillId="0" borderId="0">
      <alignment vertical="center"/>
    </xf>
    <xf numFmtId="0" fontId="126" fillId="0" borderId="0">
      <alignment vertical="center"/>
    </xf>
    <xf numFmtId="0" fontId="22" fillId="0" borderId="0"/>
    <xf numFmtId="0" fontId="31" fillId="0" borderId="0">
      <alignment vertical="center"/>
    </xf>
    <xf numFmtId="0" fontId="22" fillId="0" borderId="0"/>
    <xf numFmtId="0" fontId="22" fillId="0" borderId="0"/>
    <xf numFmtId="0" fontId="22" fillId="0" borderId="0"/>
    <xf numFmtId="0" fontId="22" fillId="0" borderId="0">
      <alignment vertical="center"/>
    </xf>
    <xf numFmtId="0" fontId="22" fillId="0" borderId="0">
      <alignment vertical="center"/>
    </xf>
    <xf numFmtId="0" fontId="31" fillId="0" borderId="0">
      <alignment vertical="center"/>
    </xf>
    <xf numFmtId="0" fontId="31" fillId="0" borderId="0">
      <alignment vertical="center"/>
    </xf>
    <xf numFmtId="0" fontId="126" fillId="0" borderId="0">
      <alignment vertical="center"/>
    </xf>
    <xf numFmtId="0" fontId="22"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22"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0" fillId="0" borderId="0">
      <alignment vertical="center"/>
    </xf>
    <xf numFmtId="0" fontId="22" fillId="0" borderId="0"/>
    <xf numFmtId="0" fontId="17" fillId="0" borderId="0"/>
    <xf numFmtId="0" fontId="31" fillId="0" borderId="0">
      <alignment vertical="center"/>
    </xf>
    <xf numFmtId="0" fontId="31" fillId="0" borderId="0">
      <alignment vertical="center"/>
    </xf>
    <xf numFmtId="0" fontId="17" fillId="0" borderId="0"/>
    <xf numFmtId="0" fontId="22" fillId="0" borderId="0">
      <alignment vertical="center"/>
    </xf>
    <xf numFmtId="0" fontId="17" fillId="0" borderId="0"/>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xf numFmtId="0" fontId="22" fillId="0" borderId="0">
      <alignment vertical="center"/>
    </xf>
    <xf numFmtId="0" fontId="22" fillId="0" borderId="0">
      <alignment vertical="center"/>
    </xf>
    <xf numFmtId="0" fontId="31" fillId="0" borderId="0">
      <alignment vertical="center"/>
    </xf>
    <xf numFmtId="0" fontId="22" fillId="0" borderId="0">
      <alignment vertical="center"/>
    </xf>
    <xf numFmtId="0" fontId="31" fillId="0" borderId="0">
      <alignment vertical="center"/>
    </xf>
    <xf numFmtId="0" fontId="22" fillId="0" borderId="0">
      <alignment vertical="center"/>
    </xf>
    <xf numFmtId="0" fontId="22" fillId="0" borderId="0">
      <alignment vertical="center"/>
    </xf>
    <xf numFmtId="0" fontId="126" fillId="0" borderId="0"/>
    <xf numFmtId="0" fontId="22" fillId="0" borderId="0"/>
    <xf numFmtId="0" fontId="31" fillId="0" borderId="0">
      <alignment vertical="center"/>
    </xf>
    <xf numFmtId="0" fontId="22" fillId="0" borderId="0">
      <alignment vertical="center"/>
    </xf>
    <xf numFmtId="0" fontId="17" fillId="0" borderId="0"/>
    <xf numFmtId="0" fontId="22" fillId="0" borderId="0"/>
    <xf numFmtId="0" fontId="17" fillId="0" borderId="0"/>
    <xf numFmtId="0" fontId="31" fillId="0" borderId="0">
      <alignment vertical="center"/>
    </xf>
    <xf numFmtId="0" fontId="17" fillId="0" borderId="0"/>
    <xf numFmtId="0" fontId="22" fillId="0" borderId="0"/>
    <xf numFmtId="0" fontId="31" fillId="0" borderId="0">
      <alignment vertical="center"/>
    </xf>
    <xf numFmtId="0" fontId="31" fillId="0" borderId="0">
      <alignment vertical="center"/>
    </xf>
    <xf numFmtId="0" fontId="22" fillId="0" borderId="0"/>
    <xf numFmtId="0" fontId="126" fillId="0" borderId="0">
      <alignment vertical="center"/>
    </xf>
    <xf numFmtId="0" fontId="22" fillId="0" borderId="0">
      <alignment vertical="center"/>
    </xf>
    <xf numFmtId="0" fontId="22" fillId="0" borderId="0"/>
    <xf numFmtId="0" fontId="30" fillId="0" borderId="0"/>
    <xf numFmtId="0" fontId="22"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22"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22"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22" fillId="0" borderId="0" applyFont="0" applyFill="0" applyBorder="0" applyAlignment="0" applyProtection="0">
      <alignment vertical="center"/>
    </xf>
    <xf numFmtId="0" fontId="62" fillId="0" borderId="0"/>
    <xf numFmtId="0" fontId="63" fillId="0" borderId="0"/>
    <xf numFmtId="0" fontId="52" fillId="17" borderId="0" applyNumberFormat="0" applyBorder="0" applyAlignment="0" applyProtection="0">
      <alignment vertical="center"/>
    </xf>
    <xf numFmtId="0" fontId="118" fillId="17" borderId="0" applyNumberFormat="0" applyBorder="0" applyAlignment="0" applyProtection="0">
      <alignment vertical="center"/>
    </xf>
    <xf numFmtId="0" fontId="119" fillId="17" borderId="0" applyNumberFormat="0" applyBorder="0" applyAlignment="0" applyProtection="0">
      <alignment vertical="center"/>
    </xf>
    <xf numFmtId="0" fontId="80" fillId="20" borderId="36" applyNumberFormat="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6" fillId="27" borderId="35" applyNumberFormat="0" applyAlignment="0" applyProtection="0"/>
    <xf numFmtId="0" fontId="81" fillId="0" borderId="38" applyNumberFormat="0" applyFill="0" applyAlignment="0" applyProtection="0"/>
    <xf numFmtId="0" fontId="41" fillId="27" borderId="36" applyNumberFormat="0" applyAlignment="0" applyProtection="0">
      <alignment vertical="center"/>
    </xf>
    <xf numFmtId="0" fontId="105" fillId="27"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47" fillId="0" borderId="38" applyNumberFormat="0" applyFill="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117" fillId="20" borderId="36" applyNumberFormat="0" applyAlignment="0" applyProtection="0">
      <alignment vertical="center"/>
    </xf>
    <xf numFmtId="0" fontId="112" fillId="27" borderId="35" applyNumberFormat="0" applyAlignment="0" applyProtection="0">
      <alignment vertical="center"/>
    </xf>
    <xf numFmtId="0" fontId="61" fillId="0" borderId="38" applyNumberFormat="0" applyFill="0" applyAlignment="0" applyProtection="0">
      <alignment vertical="center"/>
    </xf>
    <xf numFmtId="0" fontId="106" fillId="27" borderId="36" applyNumberFormat="0" applyAlignment="0" applyProtection="0">
      <alignment vertical="center"/>
    </xf>
    <xf numFmtId="0" fontId="31" fillId="22" borderId="44" applyNumberFormat="0" applyFont="0" applyAlignment="0" applyProtection="0">
      <alignment vertical="center"/>
    </xf>
    <xf numFmtId="0" fontId="55" fillId="0" borderId="52">
      <alignment horizontal="lef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31" fillId="22" borderId="44" applyNumberFormat="0" applyFont="0" applyAlignment="0" applyProtection="0">
      <alignment vertical="center"/>
    </xf>
    <xf numFmtId="0" fontId="106" fillId="27" borderId="36" applyNumberFormat="0" applyAlignment="0" applyProtection="0">
      <alignment vertical="center"/>
    </xf>
    <xf numFmtId="0" fontId="61" fillId="0" borderId="38" applyNumberFormat="0" applyFill="0" applyAlignment="0" applyProtection="0">
      <alignment vertical="center"/>
    </xf>
    <xf numFmtId="0" fontId="112" fillId="27" borderId="35" applyNumberFormat="0" applyAlignment="0" applyProtection="0">
      <alignment vertical="center"/>
    </xf>
    <xf numFmtId="0" fontId="117" fillId="20" borderId="36" applyNumberFormat="0" applyAlignment="0" applyProtection="0">
      <alignment vertical="center"/>
    </xf>
    <xf numFmtId="0" fontId="31" fillId="0" borderId="0">
      <alignment vertical="center"/>
    </xf>
    <xf numFmtId="0" fontId="31" fillId="0" borderId="0">
      <alignment vertical="center"/>
    </xf>
    <xf numFmtId="0" fontId="55" fillId="0" borderId="52">
      <alignment horizontal="left" vertical="center"/>
    </xf>
    <xf numFmtId="0" fontId="22" fillId="0" borderId="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6" borderId="0" applyNumberFormat="0" applyBorder="0" applyAlignment="0" applyProtection="0">
      <alignment vertical="center"/>
    </xf>
    <xf numFmtId="0" fontId="74" fillId="29" borderId="0" applyNumberFormat="0" applyBorder="0" applyAlignment="0" applyProtection="0">
      <alignment vertical="center"/>
    </xf>
    <xf numFmtId="0" fontId="74" fillId="24" borderId="0" applyNumberFormat="0" applyBorder="0" applyAlignment="0" applyProtection="0">
      <alignment vertical="center"/>
    </xf>
    <xf numFmtId="0" fontId="74" fillId="25" borderId="0" applyNumberFormat="0" applyBorder="0" applyAlignment="0" applyProtection="0">
      <alignment vertical="center"/>
    </xf>
    <xf numFmtId="0" fontId="74" fillId="30" borderId="0" applyNumberFormat="0" applyBorder="0" applyAlignment="0" applyProtection="0">
      <alignment vertical="center"/>
    </xf>
    <xf numFmtId="0" fontId="74" fillId="31" borderId="0" applyNumberFormat="0" applyBorder="0" applyAlignment="0" applyProtection="0">
      <alignment vertical="center"/>
    </xf>
    <xf numFmtId="0" fontId="74" fillId="32" borderId="0" applyNumberFormat="0" applyBorder="0" applyAlignment="0" applyProtection="0">
      <alignment vertical="center"/>
    </xf>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80" fillId="20" borderId="36" applyNumberFormat="0" applyAlignment="0" applyProtection="0"/>
    <xf numFmtId="0" fontId="32" fillId="22" borderId="44" applyNumberFormat="0" applyFont="0" applyAlignment="0" applyProtection="0"/>
    <xf numFmtId="0" fontId="22" fillId="22" borderId="44" applyNumberFormat="0" applyFont="0" applyAlignment="0" applyProtection="0"/>
    <xf numFmtId="0" fontId="76" fillId="27" borderId="35" applyNumberFormat="0" applyAlignment="0" applyProtection="0"/>
    <xf numFmtId="0" fontId="81" fillId="0" borderId="38" applyNumberFormat="0" applyFill="0" applyAlignment="0" applyProtection="0"/>
    <xf numFmtId="0" fontId="74" fillId="33" borderId="0" applyNumberFormat="0" applyBorder="0" applyAlignment="0" applyProtection="0">
      <alignment vertical="center"/>
    </xf>
    <xf numFmtId="0" fontId="74" fillId="34" borderId="0" applyNumberFormat="0" applyBorder="0" applyAlignment="0" applyProtection="0">
      <alignment vertical="center"/>
    </xf>
    <xf numFmtId="0" fontId="74" fillId="35" borderId="0" applyNumberFormat="0" applyBorder="0" applyAlignment="0" applyProtection="0">
      <alignment vertical="center"/>
    </xf>
    <xf numFmtId="0" fontId="74" fillId="30" borderId="0" applyNumberFormat="0" applyBorder="0" applyAlignment="0" applyProtection="0">
      <alignment vertical="center"/>
    </xf>
    <xf numFmtId="0" fontId="74" fillId="31" borderId="0" applyNumberFormat="0" applyBorder="0" applyAlignment="0" applyProtection="0">
      <alignment vertical="center"/>
    </xf>
    <xf numFmtId="0" fontId="74" fillId="36" borderId="0" applyNumberFormat="0" applyBorder="0" applyAlignment="0" applyProtection="0">
      <alignment vertical="center"/>
    </xf>
    <xf numFmtId="0" fontId="96" fillId="37" borderId="37" applyNumberFormat="0" applyAlignment="0" applyProtection="0">
      <alignment vertical="center"/>
    </xf>
    <xf numFmtId="0" fontId="98" fillId="28" borderId="0" applyNumberFormat="0" applyBorder="0" applyAlignment="0" applyProtection="0">
      <alignment vertical="center"/>
    </xf>
    <xf numFmtId="0" fontId="38" fillId="22" borderId="44" applyNumberFormat="0" applyFont="0" applyAlignment="0" applyProtection="0">
      <alignment vertical="center"/>
    </xf>
    <xf numFmtId="0" fontId="31" fillId="22" borderId="44" applyNumberFormat="0" applyFont="0" applyAlignment="0" applyProtection="0">
      <alignment vertical="center"/>
    </xf>
    <xf numFmtId="0" fontId="22" fillId="22" borderId="44" applyNumberFormat="0" applyFont="0" applyAlignment="0" applyProtection="0">
      <alignment vertical="center"/>
    </xf>
    <xf numFmtId="0" fontId="31" fillId="22" borderId="44" applyNumberFormat="0" applyFont="0" applyAlignment="0" applyProtection="0">
      <alignment vertical="center"/>
    </xf>
    <xf numFmtId="0" fontId="31" fillId="22" borderId="44" applyNumberFormat="0" applyFont="0" applyAlignment="0" applyProtection="0">
      <alignment vertical="center"/>
    </xf>
    <xf numFmtId="0" fontId="101" fillId="0" borderId="43" applyNumberFormat="0" applyFill="0" applyAlignment="0" applyProtection="0">
      <alignment vertical="center"/>
    </xf>
    <xf numFmtId="0" fontId="103" fillId="16" borderId="0" applyNumberFormat="0" applyBorder="0" applyAlignment="0" applyProtection="0">
      <alignment vertical="center"/>
    </xf>
    <xf numFmtId="0" fontId="41" fillId="27" borderId="36" applyNumberFormat="0" applyAlignment="0" applyProtection="0">
      <alignment vertical="center"/>
    </xf>
    <xf numFmtId="0" fontId="105" fillId="27"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53" fillId="0" borderId="0" applyNumberFormat="0" applyFill="0" applyBorder="0" applyAlignment="0" applyProtection="0">
      <alignment vertical="center"/>
    </xf>
    <xf numFmtId="0" fontId="47" fillId="0" borderId="38" applyNumberFormat="0" applyFill="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110" fillId="0" borderId="51"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113" fillId="0" borderId="0" applyNumberFormat="0" applyFill="0" applyBorder="0" applyAlignment="0" applyProtection="0">
      <alignment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30" fillId="0" borderId="0">
      <alignment vertical="center"/>
    </xf>
    <xf numFmtId="0" fontId="22" fillId="0" borderId="0">
      <alignment vertical="center"/>
    </xf>
    <xf numFmtId="0" fontId="62" fillId="0" borderId="0"/>
    <xf numFmtId="0" fontId="118" fillId="17" borderId="0" applyNumberFormat="0" applyBorder="0" applyAlignment="0" applyProtection="0">
      <alignment vertical="center"/>
    </xf>
    <xf numFmtId="0" fontId="80" fillId="20" borderId="36" applyNumberFormat="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6" fillId="27" borderId="35" applyNumberFormat="0" applyAlignment="0" applyProtection="0"/>
    <xf numFmtId="0" fontId="81" fillId="0" borderId="38" applyNumberFormat="0" applyFill="0" applyAlignment="0" applyProtection="0"/>
    <xf numFmtId="0" fontId="41" fillId="27" borderId="36" applyNumberFormat="0" applyAlignment="0" applyProtection="0">
      <alignment vertical="center"/>
    </xf>
    <xf numFmtId="0" fontId="105" fillId="27"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47" fillId="0" borderId="38" applyNumberFormat="0" applyFill="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31" fillId="22" borderId="44" applyNumberFormat="0" applyFont="0" applyAlignment="0" applyProtection="0">
      <alignment vertical="center"/>
    </xf>
    <xf numFmtId="0" fontId="55" fillId="0" borderId="52">
      <alignment horizontal="left" vertical="center"/>
    </xf>
    <xf numFmtId="41" fontId="23" fillId="0" borderId="0" applyFont="0" applyFill="0" applyBorder="0" applyAlignment="0" applyProtection="0"/>
    <xf numFmtId="0" fontId="50" fillId="20" borderId="36" applyNumberFormat="0" applyAlignment="0" applyProtection="0">
      <alignment vertical="center"/>
    </xf>
    <xf numFmtId="0" fontId="31" fillId="22" borderId="44" applyNumberFormat="0" applyFont="0" applyAlignment="0" applyProtection="0">
      <alignment vertical="center"/>
    </xf>
    <xf numFmtId="0" fontId="78" fillId="27" borderId="36" applyNumberFormat="0" applyAlignment="0" applyProtection="0"/>
    <xf numFmtId="0" fontId="41" fillId="27" borderId="36" applyNumberFormat="0" applyAlignment="0" applyProtection="0">
      <alignment vertical="center"/>
    </xf>
    <xf numFmtId="0" fontId="106" fillId="27" borderId="36" applyNumberFormat="0" applyAlignment="0" applyProtection="0">
      <alignmen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80" fillId="20" borderId="36" applyNumberFormat="0" applyAlignment="0" applyProtection="0"/>
    <xf numFmtId="0" fontId="55" fillId="0" borderId="52">
      <alignment horizontal="left" vertical="center"/>
    </xf>
    <xf numFmtId="0" fontId="55" fillId="0" borderId="52">
      <alignment horizontal="left" vertical="center"/>
    </xf>
    <xf numFmtId="0" fontId="106" fillId="27" borderId="36" applyNumberFormat="0" applyAlignment="0" applyProtection="0">
      <alignment vertical="center"/>
    </xf>
    <xf numFmtId="0" fontId="81" fillId="0" borderId="38" applyNumberFormat="0" applyFill="0" applyAlignment="0" applyProtection="0"/>
    <xf numFmtId="0" fontId="111" fillId="27" borderId="35" applyNumberFormat="0" applyAlignment="0" applyProtection="0">
      <alignment vertical="center"/>
    </xf>
    <xf numFmtId="0" fontId="105" fillId="27" borderId="36" applyNumberFormat="0" applyAlignment="0" applyProtection="0">
      <alignment vertical="center"/>
    </xf>
    <xf numFmtId="0" fontId="55" fillId="0" borderId="52">
      <alignment horizontal="left" vertical="center"/>
    </xf>
    <xf numFmtId="0" fontId="81" fillId="0" borderId="38" applyNumberFormat="0" applyFill="0" applyAlignment="0" applyProtection="0"/>
    <xf numFmtId="0" fontId="105" fillId="27" borderId="36" applyNumberFormat="0" applyAlignment="0" applyProtection="0">
      <alignment vertical="center"/>
    </xf>
    <xf numFmtId="0" fontId="111" fillId="21" borderId="35" applyNumberFormat="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78" fillId="27" borderId="36" applyNumberFormat="0" applyAlignment="0" applyProtection="0"/>
    <xf numFmtId="0" fontId="76" fillId="27" borderId="35" applyNumberFormat="0" applyAlignment="0" applyProtection="0"/>
    <xf numFmtId="0" fontId="31" fillId="22" borderId="44" applyNumberFormat="0" applyFont="0" applyAlignment="0" applyProtection="0">
      <alignment vertical="center"/>
    </xf>
    <xf numFmtId="0" fontId="81" fillId="0" borderId="38" applyNumberFormat="0" applyFill="0" applyAlignment="0" applyProtection="0"/>
    <xf numFmtId="0" fontId="116" fillId="20" borderId="36" applyNumberFormat="0" applyAlignment="0" applyProtection="0">
      <alignment vertical="center"/>
    </xf>
    <xf numFmtId="0" fontId="111" fillId="21" borderId="35" applyNumberFormat="0" applyAlignment="0" applyProtection="0">
      <alignment vertical="center"/>
    </xf>
    <xf numFmtId="0" fontId="55" fillId="0" borderId="52">
      <alignment horizontal="left" vertical="center"/>
    </xf>
    <xf numFmtId="0" fontId="106" fillId="27" borderId="36" applyNumberFormat="0" applyAlignment="0" applyProtection="0">
      <alignment vertical="center"/>
    </xf>
    <xf numFmtId="0" fontId="81" fillId="0" borderId="38" applyNumberFormat="0" applyFill="0" applyAlignment="0" applyProtection="0"/>
    <xf numFmtId="0" fontId="81" fillId="0" borderId="38" applyNumberFormat="0" applyFill="0" applyAlignment="0" applyProtection="0"/>
    <xf numFmtId="0" fontId="61" fillId="0" borderId="38" applyNumberFormat="0" applyFill="0" applyAlignment="0" applyProtection="0">
      <alignment vertical="center"/>
    </xf>
    <xf numFmtId="0" fontId="48" fillId="27" borderId="35" applyNumberFormat="0" applyAlignment="0" applyProtection="0">
      <alignment vertical="center"/>
    </xf>
    <xf numFmtId="0" fontId="55" fillId="0" borderId="52">
      <alignment horizontal="left" vertical="center"/>
    </xf>
    <xf numFmtId="0" fontId="47" fillId="0" borderId="38" applyNumberFormat="0" applyFill="0" applyAlignment="0" applyProtection="0">
      <alignment vertical="center"/>
    </xf>
    <xf numFmtId="0" fontId="55" fillId="0" borderId="52">
      <alignment horizontal="left" vertical="center"/>
    </xf>
    <xf numFmtId="0" fontId="112" fillId="27" borderId="35" applyNumberFormat="0" applyAlignment="0" applyProtection="0">
      <alignment vertical="center"/>
    </xf>
    <xf numFmtId="0" fontId="55" fillId="0" borderId="52">
      <alignment horizontal="left" vertical="center"/>
    </xf>
    <xf numFmtId="0" fontId="111" fillId="21" borderId="35" applyNumberFormat="0" applyAlignment="0" applyProtection="0">
      <alignment vertical="center"/>
    </xf>
    <xf numFmtId="0" fontId="48" fillId="27" borderId="35" applyNumberFormat="0" applyAlignment="0" applyProtection="0">
      <alignment vertical="center"/>
    </xf>
    <xf numFmtId="0" fontId="38" fillId="22" borderId="44" applyNumberFormat="0" applyFont="0" applyAlignment="0" applyProtection="0">
      <alignment vertical="center"/>
    </xf>
    <xf numFmtId="0" fontId="110" fillId="0" borderId="38" applyNumberFormat="0" applyFill="0" applyAlignment="0" applyProtection="0">
      <alignment vertical="center"/>
    </xf>
    <xf numFmtId="0" fontId="55" fillId="0" borderId="52">
      <alignment horizontal="left" vertical="center"/>
    </xf>
    <xf numFmtId="0" fontId="55" fillId="0" borderId="52">
      <alignment horizontal="left" vertical="center"/>
    </xf>
    <xf numFmtId="0" fontId="110" fillId="0" borderId="38" applyNumberFormat="0" applyFill="0" applyAlignment="0" applyProtection="0">
      <alignment vertical="center"/>
    </xf>
    <xf numFmtId="0" fontId="48" fillId="27" borderId="35" applyNumberFormat="0" applyAlignment="0" applyProtection="0">
      <alignment vertical="center"/>
    </xf>
    <xf numFmtId="0" fontId="80" fillId="20" borderId="36" applyNumberFormat="0" applyAlignment="0" applyProtection="0"/>
    <xf numFmtId="0" fontId="47" fillId="0" borderId="38" applyNumberFormat="0" applyFill="0" applyAlignment="0" applyProtection="0">
      <alignment vertical="center"/>
    </xf>
    <xf numFmtId="0" fontId="31" fillId="22" borderId="44" applyNumberFormat="0" applyFont="0" applyAlignment="0" applyProtection="0">
      <alignment vertical="center"/>
    </xf>
    <xf numFmtId="0" fontId="50" fillId="20" borderId="36" applyNumberFormat="0" applyAlignment="0" applyProtection="0">
      <alignment vertical="center"/>
    </xf>
    <xf numFmtId="0" fontId="55" fillId="0" borderId="52">
      <alignment horizontal="left" vertical="center"/>
    </xf>
    <xf numFmtId="0" fontId="55" fillId="0" borderId="52">
      <alignment horizontal="left" vertical="center"/>
    </xf>
    <xf numFmtId="0" fontId="110" fillId="0" borderId="38" applyNumberFormat="0" applyFill="0" applyAlignment="0" applyProtection="0">
      <alignment vertical="center"/>
    </xf>
    <xf numFmtId="0" fontId="55" fillId="0" borderId="52">
      <alignment horizontal="left" vertical="center"/>
    </xf>
    <xf numFmtId="0" fontId="80" fillId="20" borderId="36" applyNumberFormat="0" applyAlignment="0" applyProtection="0"/>
    <xf numFmtId="0" fontId="22" fillId="22" borderId="44" applyNumberFormat="0" applyFont="0" applyAlignment="0" applyProtection="0">
      <alignment vertical="center"/>
    </xf>
    <xf numFmtId="0" fontId="117" fillId="20" borderId="36" applyNumberFormat="0" applyAlignment="0" applyProtection="0">
      <alignment vertical="center"/>
    </xf>
    <xf numFmtId="0" fontId="105" fillId="21" borderId="36" applyNumberFormat="0" applyAlignment="0" applyProtection="0">
      <alignment vertical="center"/>
    </xf>
    <xf numFmtId="0" fontId="47" fillId="0" borderId="38" applyNumberFormat="0" applyFill="0" applyAlignment="0" applyProtection="0">
      <alignment vertical="center"/>
    </xf>
    <xf numFmtId="0" fontId="47" fillId="0" borderId="38" applyNumberFormat="0" applyFill="0" applyAlignment="0" applyProtection="0">
      <alignment vertical="center"/>
    </xf>
    <xf numFmtId="0" fontId="61" fillId="0" borderId="38" applyNumberFormat="0" applyFill="0" applyAlignment="0" applyProtection="0">
      <alignment vertical="center"/>
    </xf>
    <xf numFmtId="0" fontId="78" fillId="27" borderId="36" applyNumberFormat="0" applyAlignment="0" applyProtection="0"/>
    <xf numFmtId="0" fontId="106" fillId="27" borderId="36" applyNumberFormat="0" applyAlignment="0" applyProtection="0">
      <alignment vertical="center"/>
    </xf>
    <xf numFmtId="0" fontId="22" fillId="22" borderId="44" applyNumberFormat="0" applyFont="0" applyAlignment="0" applyProtection="0"/>
    <xf numFmtId="0" fontId="80" fillId="20" borderId="36" applyNumberFormat="0" applyAlignment="0" applyProtection="0"/>
    <xf numFmtId="0" fontId="55" fillId="0" borderId="52">
      <alignment horizontal="left" vertical="center"/>
    </xf>
    <xf numFmtId="0" fontId="55" fillId="0" borderId="52">
      <alignment horizontal="left" vertical="center"/>
    </xf>
    <xf numFmtId="0" fontId="55" fillId="0" borderId="52">
      <alignment horizontal="left" vertical="center"/>
    </xf>
    <xf numFmtId="0" fontId="111" fillId="21" borderId="35" applyNumberFormat="0" applyAlignment="0" applyProtection="0">
      <alignment vertical="center"/>
    </xf>
    <xf numFmtId="0" fontId="55" fillId="0" borderId="52">
      <alignment horizontal="left" vertical="center"/>
    </xf>
    <xf numFmtId="0" fontId="80" fillId="20" borderId="36" applyNumberFormat="0" applyAlignment="0" applyProtection="0"/>
    <xf numFmtId="0" fontId="55" fillId="0" borderId="52">
      <alignment horizontal="left" vertical="center"/>
    </xf>
    <xf numFmtId="0" fontId="76" fillId="27" borderId="35" applyNumberFormat="0" applyAlignment="0" applyProtection="0"/>
    <xf numFmtId="0" fontId="105" fillId="27" borderId="36" applyNumberFormat="0" applyAlignment="0" applyProtection="0">
      <alignment vertical="center"/>
    </xf>
    <xf numFmtId="0" fontId="76" fillId="27" borderId="35" applyNumberFormat="0" applyAlignment="0" applyProtection="0"/>
    <xf numFmtId="0" fontId="76" fillId="27" borderId="35" applyNumberFormat="0" applyAlignment="0" applyProtection="0"/>
    <xf numFmtId="0" fontId="80" fillId="20" borderId="36" applyNumberFormat="0" applyAlignment="0" applyProtection="0"/>
    <xf numFmtId="0" fontId="48" fillId="27" borderId="35" applyNumberFormat="0" applyAlignment="0" applyProtection="0">
      <alignment vertical="center"/>
    </xf>
    <xf numFmtId="0" fontId="110" fillId="0" borderId="51" applyNumberFormat="0" applyFill="0" applyAlignment="0" applyProtection="0">
      <alignment vertical="center"/>
    </xf>
    <xf numFmtId="0" fontId="50" fillId="20" borderId="36" applyNumberFormat="0" applyAlignment="0" applyProtection="0">
      <alignment vertical="center"/>
    </xf>
    <xf numFmtId="0" fontId="38" fillId="22" borderId="44" applyNumberFormat="0" applyFont="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80" fillId="20" borderId="36" applyNumberFormat="0" applyAlignment="0" applyProtection="0"/>
    <xf numFmtId="0" fontId="110" fillId="0" borderId="51" applyNumberFormat="0" applyFill="0" applyAlignment="0" applyProtection="0">
      <alignment vertical="center"/>
    </xf>
    <xf numFmtId="0" fontId="80" fillId="20" borderId="36" applyNumberFormat="0" applyAlignment="0" applyProtection="0"/>
    <xf numFmtId="0" fontId="50" fillId="20" borderId="36" applyNumberFormat="0" applyAlignment="0" applyProtection="0">
      <alignment vertical="center"/>
    </xf>
    <xf numFmtId="0" fontId="61" fillId="0" borderId="38" applyNumberFormat="0" applyFill="0" applyAlignment="0" applyProtection="0">
      <alignment vertical="center"/>
    </xf>
    <xf numFmtId="0" fontId="117" fillId="20" borderId="36" applyNumberFormat="0" applyAlignment="0" applyProtection="0">
      <alignment vertical="center"/>
    </xf>
    <xf numFmtId="0" fontId="41" fillId="27" borderId="36" applyNumberFormat="0" applyAlignment="0" applyProtection="0">
      <alignment vertical="center"/>
    </xf>
    <xf numFmtId="0" fontId="117" fillId="20" borderId="36" applyNumberFormat="0" applyAlignment="0" applyProtection="0">
      <alignment vertical="center"/>
    </xf>
    <xf numFmtId="0" fontId="22" fillId="22" borderId="44" applyNumberFormat="0" applyFont="0" applyAlignment="0" applyProtection="0"/>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22" fillId="22" borderId="44" applyNumberFormat="0" applyFont="0" applyAlignment="0" applyProtection="0">
      <alignment vertical="center"/>
    </xf>
    <xf numFmtId="0" fontId="105" fillId="27" borderId="36" applyNumberFormat="0" applyAlignment="0" applyProtection="0">
      <alignment vertical="center"/>
    </xf>
    <xf numFmtId="0" fontId="22" fillId="22" borderId="44" applyNumberFormat="0" applyFont="0" applyAlignment="0" applyProtection="0"/>
    <xf numFmtId="0" fontId="80" fillId="20" borderId="36" applyNumberFormat="0" applyAlignment="0" applyProtection="0"/>
    <xf numFmtId="0" fontId="31" fillId="22" borderId="44" applyNumberFormat="0" applyFont="0" applyAlignment="0" applyProtection="0">
      <alignment vertical="center"/>
    </xf>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0" fillId="20" borderId="36" applyNumberFormat="0" applyAlignment="0" applyProtection="0"/>
    <xf numFmtId="0" fontId="117" fillId="20" borderId="36" applyNumberFormat="0" applyAlignment="0" applyProtection="0">
      <alignment vertical="center"/>
    </xf>
    <xf numFmtId="0" fontId="80" fillId="20" borderId="36" applyNumberFormat="0" applyAlignment="0" applyProtection="0"/>
    <xf numFmtId="0" fontId="117" fillId="20" borderId="36" applyNumberFormat="0" applyAlignment="0" applyProtection="0">
      <alignment vertical="center"/>
    </xf>
    <xf numFmtId="0" fontId="116" fillId="20" borderId="36" applyNumberFormat="0" applyAlignment="0" applyProtection="0">
      <alignment vertical="center"/>
    </xf>
    <xf numFmtId="0" fontId="41" fillId="27" borderId="36" applyNumberFormat="0" applyAlignment="0" applyProtection="0">
      <alignment vertical="center"/>
    </xf>
    <xf numFmtId="0" fontId="111" fillId="21" borderId="35" applyNumberFormat="0" applyAlignment="0" applyProtection="0">
      <alignment vertical="center"/>
    </xf>
    <xf numFmtId="0" fontId="47" fillId="0" borderId="38" applyNumberFormat="0" applyFill="0" applyAlignment="0" applyProtection="0">
      <alignment vertical="center"/>
    </xf>
    <xf numFmtId="0" fontId="50" fillId="20" borderId="36" applyNumberFormat="0" applyAlignment="0" applyProtection="0">
      <alignment vertical="center"/>
    </xf>
    <xf numFmtId="0" fontId="55" fillId="0" borderId="52">
      <alignment horizontal="left" vertical="center"/>
    </xf>
    <xf numFmtId="0" fontId="106" fillId="27" borderId="36" applyNumberFormat="0" applyAlignment="0" applyProtection="0">
      <alignment vertical="center"/>
    </xf>
    <xf numFmtId="0" fontId="105" fillId="27" borderId="36" applyNumberFormat="0" applyAlignment="0" applyProtection="0">
      <alignment vertical="center"/>
    </xf>
    <xf numFmtId="0" fontId="47" fillId="0" borderId="38" applyNumberFormat="0" applyFill="0" applyAlignment="0" applyProtection="0">
      <alignment vertical="center"/>
    </xf>
    <xf numFmtId="0" fontId="48" fillId="27" borderId="35" applyNumberFormat="0" applyAlignment="0" applyProtection="0">
      <alignment vertical="center"/>
    </xf>
    <xf numFmtId="0" fontId="55" fillId="0" borderId="52">
      <alignment horizontal="left" vertical="center"/>
    </xf>
    <xf numFmtId="0" fontId="50" fillId="20" borderId="36" applyNumberFormat="0" applyAlignment="0" applyProtection="0">
      <alignment vertical="center"/>
    </xf>
    <xf numFmtId="0" fontId="81" fillId="0" borderId="38" applyNumberFormat="0" applyFill="0" applyAlignment="0" applyProtection="0"/>
    <xf numFmtId="0" fontId="50" fillId="20" borderId="36" applyNumberFormat="0" applyAlignment="0" applyProtection="0">
      <alignment vertical="center"/>
    </xf>
    <xf numFmtId="0" fontId="111" fillId="27" borderId="35" applyNumberFormat="0" applyAlignment="0" applyProtection="0">
      <alignment vertical="center"/>
    </xf>
    <xf numFmtId="0" fontId="81" fillId="0" borderId="38" applyNumberFormat="0" applyFill="0" applyAlignment="0" applyProtection="0"/>
    <xf numFmtId="0" fontId="55" fillId="0" borderId="52">
      <alignment horizontal="left" vertical="center"/>
    </xf>
    <xf numFmtId="0" fontId="31" fillId="22" borderId="44" applyNumberFormat="0" applyFont="0" applyAlignment="0" applyProtection="0">
      <alignment vertical="center"/>
    </xf>
    <xf numFmtId="0" fontId="55" fillId="0" borderId="52">
      <alignment horizontal="left" vertical="center"/>
    </xf>
    <xf numFmtId="0" fontId="80" fillId="20" borderId="36" applyNumberFormat="0" applyAlignment="0" applyProtection="0"/>
    <xf numFmtId="0" fontId="55" fillId="0" borderId="52">
      <alignment horizontal="left" vertical="center"/>
    </xf>
    <xf numFmtId="0" fontId="55" fillId="0" borderId="52">
      <alignment horizontal="left" vertical="center"/>
    </xf>
    <xf numFmtId="0" fontId="105" fillId="21" borderId="36" applyNumberFormat="0" applyAlignment="0" applyProtection="0">
      <alignment vertical="center"/>
    </xf>
    <xf numFmtId="0" fontId="106" fillId="27" borderId="36" applyNumberFormat="0" applyAlignment="0" applyProtection="0">
      <alignment vertical="center"/>
    </xf>
    <xf numFmtId="0" fontId="47" fillId="0" borderId="38" applyNumberFormat="0" applyFill="0" applyAlignment="0" applyProtection="0">
      <alignment vertical="center"/>
    </xf>
    <xf numFmtId="0" fontId="22" fillId="22" borderId="44" applyNumberFormat="0" applyFont="0" applyAlignment="0" applyProtection="0">
      <alignment vertical="center"/>
    </xf>
    <xf numFmtId="0" fontId="78" fillId="27" borderId="36" applyNumberFormat="0" applyAlignment="0" applyProtection="0"/>
    <xf numFmtId="0" fontId="55" fillId="0" borderId="52">
      <alignment horizontal="left" vertical="center"/>
    </xf>
    <xf numFmtId="0" fontId="55" fillId="0" borderId="52">
      <alignment horizontal="left" vertical="center"/>
    </xf>
    <xf numFmtId="0" fontId="55" fillId="0" borderId="52">
      <alignment horizontal="left" vertical="center"/>
    </xf>
    <xf numFmtId="0" fontId="22" fillId="22" borderId="44" applyNumberFormat="0" applyFont="0" applyAlignment="0" applyProtection="0">
      <alignment vertical="center"/>
    </xf>
    <xf numFmtId="0" fontId="105" fillId="21" borderId="36" applyNumberFormat="0" applyAlignment="0" applyProtection="0">
      <alignment vertical="center"/>
    </xf>
    <xf numFmtId="0" fontId="50" fillId="20" borderId="36" applyNumberFormat="0" applyAlignment="0" applyProtection="0">
      <alignment vertical="center"/>
    </xf>
    <xf numFmtId="0" fontId="106" fillId="27" borderId="36" applyNumberFormat="0" applyAlignment="0" applyProtection="0">
      <alignment vertical="center"/>
    </xf>
    <xf numFmtId="0" fontId="22" fillId="22" borderId="44" applyNumberFormat="0" applyFont="0" applyAlignment="0" applyProtection="0"/>
    <xf numFmtId="0" fontId="50" fillId="20" borderId="36" applyNumberFormat="0" applyAlignment="0" applyProtection="0">
      <alignment vertical="center"/>
    </xf>
    <xf numFmtId="0" fontId="80" fillId="20" borderId="36" applyNumberFormat="0" applyAlignment="0" applyProtection="0"/>
    <xf numFmtId="0" fontId="80" fillId="20" borderId="36" applyNumberFormat="0" applyAlignment="0" applyProtection="0"/>
    <xf numFmtId="0" fontId="50" fillId="20" borderId="36" applyNumberFormat="0" applyAlignment="0" applyProtection="0">
      <alignment vertical="center"/>
    </xf>
    <xf numFmtId="0" fontId="80" fillId="20" borderId="36" applyNumberFormat="0" applyAlignment="0" applyProtection="0"/>
    <xf numFmtId="0" fontId="110" fillId="0" borderId="51" applyNumberFormat="0" applyFill="0" applyAlignment="0" applyProtection="0">
      <alignment vertical="center"/>
    </xf>
    <xf numFmtId="0" fontId="55" fillId="0" borderId="52">
      <alignment horizontal="left" vertical="center"/>
    </xf>
    <xf numFmtId="0" fontId="111" fillId="21" borderId="35" applyNumberFormat="0" applyAlignment="0" applyProtection="0">
      <alignment vertical="center"/>
    </xf>
    <xf numFmtId="0" fontId="78" fillId="27" borderId="36" applyNumberFormat="0" applyAlignment="0" applyProtection="0"/>
    <xf numFmtId="0" fontId="111" fillId="27" borderId="35" applyNumberFormat="0" applyAlignment="0" applyProtection="0">
      <alignment vertical="center"/>
    </xf>
    <xf numFmtId="0" fontId="80" fillId="20" borderId="36" applyNumberFormat="0" applyAlignment="0" applyProtection="0"/>
    <xf numFmtId="0" fontId="111" fillId="21" borderId="35" applyNumberFormat="0" applyAlignment="0" applyProtection="0">
      <alignment vertical="center"/>
    </xf>
    <xf numFmtId="0" fontId="32" fillId="22" borderId="44" applyNumberFormat="0" applyFont="0" applyAlignment="0" applyProtection="0"/>
    <xf numFmtId="0" fontId="55" fillId="0" borderId="52">
      <alignment horizontal="left" vertical="center"/>
    </xf>
    <xf numFmtId="0" fontId="55" fillId="0" borderId="52">
      <alignment horizontal="left" vertical="center"/>
    </xf>
    <xf numFmtId="0" fontId="55" fillId="0" borderId="52">
      <alignment horizontal="left" vertical="center"/>
    </xf>
    <xf numFmtId="0" fontId="80" fillId="20" borderId="36" applyNumberFormat="0" applyAlignment="0" applyProtection="0"/>
    <xf numFmtId="0" fontId="117" fillId="20" borderId="36" applyNumberFormat="0" applyAlignment="0" applyProtection="0">
      <alignment vertical="center"/>
    </xf>
    <xf numFmtId="0" fontId="81" fillId="0" borderId="38" applyNumberFormat="0" applyFill="0" applyAlignment="0" applyProtection="0"/>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22" fillId="22" borderId="44" applyNumberFormat="0" applyFont="0" applyAlignment="0" applyProtection="0"/>
    <xf numFmtId="0" fontId="55" fillId="0" borderId="21">
      <alignment horizontal="left" vertical="center"/>
    </xf>
    <xf numFmtId="0" fontId="112" fillId="27" borderId="35" applyNumberFormat="0" applyAlignment="0" applyProtection="0">
      <alignment vertical="center"/>
    </xf>
    <xf numFmtId="0" fontId="80" fillId="20" borderId="36" applyNumberFormat="0" applyAlignment="0" applyProtection="0"/>
    <xf numFmtId="0" fontId="116" fillId="20" borderId="36" applyNumberFormat="0" applyAlignment="0" applyProtection="0">
      <alignment vertical="center"/>
    </xf>
    <xf numFmtId="0" fontId="117" fillId="20" borderId="36" applyNumberFormat="0" applyAlignment="0" applyProtection="0">
      <alignment vertical="center"/>
    </xf>
    <xf numFmtId="0" fontId="112" fillId="27" borderId="35" applyNumberFormat="0" applyAlignment="0" applyProtection="0">
      <alignment vertical="center"/>
    </xf>
    <xf numFmtId="0" fontId="61" fillId="0" borderId="38" applyNumberFormat="0" applyFill="0" applyAlignment="0" applyProtection="0">
      <alignment vertical="center"/>
    </xf>
    <xf numFmtId="0" fontId="106" fillId="27" borderId="36" applyNumberFormat="0" applyAlignment="0" applyProtection="0">
      <alignment vertical="center"/>
    </xf>
    <xf numFmtId="0" fontId="31" fillId="22" borderId="44" applyNumberFormat="0" applyFont="0" applyAlignment="0" applyProtection="0">
      <alignmen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80" fillId="20" borderId="36" applyNumberFormat="0" applyAlignment="0" applyProtection="0"/>
    <xf numFmtId="0" fontId="32" fillId="22" borderId="44" applyNumberFormat="0" applyFont="0" applyAlignment="0" applyProtection="0"/>
    <xf numFmtId="0" fontId="22" fillId="22" borderId="44" applyNumberFormat="0" applyFont="0" applyAlignment="0" applyProtection="0"/>
    <xf numFmtId="0" fontId="76" fillId="27" borderId="35" applyNumberFormat="0" applyAlignment="0" applyProtection="0"/>
    <xf numFmtId="0" fontId="81" fillId="0" borderId="38" applyNumberFormat="0" applyFill="0" applyAlignment="0" applyProtection="0"/>
    <xf numFmtId="0" fontId="22" fillId="22" borderId="44" applyNumberFormat="0" applyFont="0" applyAlignment="0" applyProtection="0">
      <alignment vertical="center"/>
    </xf>
    <xf numFmtId="0" fontId="105" fillId="27" borderId="36" applyNumberFormat="0" applyAlignment="0" applyProtection="0">
      <alignment vertical="center"/>
    </xf>
    <xf numFmtId="0" fontId="110" fillId="0" borderId="38" applyNumberFormat="0" applyFill="0" applyAlignment="0" applyProtection="0">
      <alignment vertical="center"/>
    </xf>
    <xf numFmtId="0" fontId="111" fillId="27" borderId="35" applyNumberFormat="0" applyAlignment="0" applyProtection="0">
      <alignment vertical="center"/>
    </xf>
    <xf numFmtId="0" fontId="116" fillId="20" borderId="36" applyNumberFormat="0" applyAlignment="0" applyProtection="0">
      <alignment vertical="center"/>
    </xf>
    <xf numFmtId="0" fontId="90" fillId="0" borderId="0"/>
    <xf numFmtId="0" fontId="90" fillId="0" borderId="0"/>
    <xf numFmtId="0" fontId="90" fillId="0" borderId="0"/>
    <xf numFmtId="0" fontId="127" fillId="0" borderId="0"/>
    <xf numFmtId="0" fontId="127" fillId="0" borderId="0"/>
    <xf numFmtId="0" fontId="22" fillId="0" borderId="0">
      <alignment vertical="center"/>
    </xf>
    <xf numFmtId="0" fontId="24" fillId="0" borderId="0"/>
    <xf numFmtId="0" fontId="80" fillId="20" borderId="36" applyNumberFormat="0" applyAlignment="0" applyProtection="0"/>
    <xf numFmtId="0" fontId="48" fillId="27" borderId="35" applyNumberFormat="0" applyAlignment="0" applyProtection="0">
      <alignment vertical="center"/>
    </xf>
    <xf numFmtId="0" fontId="106" fillId="27" borderId="36" applyNumberFormat="0" applyAlignment="0" applyProtection="0">
      <alignment vertical="center"/>
    </xf>
    <xf numFmtId="0" fontId="78" fillId="27" borderId="36" applyNumberFormat="0" applyAlignment="0" applyProtection="0"/>
    <xf numFmtId="0" fontId="117" fillId="20" borderId="36" applyNumberFormat="0" applyAlignment="0" applyProtection="0">
      <alignment vertical="center"/>
    </xf>
    <xf numFmtId="0" fontId="55" fillId="0" borderId="52">
      <alignment horizontal="left" vertical="center"/>
    </xf>
    <xf numFmtId="0" fontId="81" fillId="0" borderId="38" applyNumberFormat="0" applyFill="0" applyAlignment="0" applyProtection="0"/>
    <xf numFmtId="0" fontId="55" fillId="0" borderId="52">
      <alignment horizontal="left" vertical="center"/>
    </xf>
    <xf numFmtId="0" fontId="55" fillId="0" borderId="52">
      <alignment horizontal="left" vertical="center"/>
    </xf>
    <xf numFmtId="0" fontId="80" fillId="20" borderId="36" applyNumberFormat="0" applyAlignment="0" applyProtection="0"/>
    <xf numFmtId="0" fontId="55" fillId="0" borderId="52">
      <alignment horizontal="left" vertical="center"/>
    </xf>
    <xf numFmtId="0" fontId="110" fillId="0" borderId="38" applyNumberFormat="0" applyFill="0" applyAlignment="0" applyProtection="0">
      <alignment vertical="center"/>
    </xf>
    <xf numFmtId="0" fontId="116" fillId="20" borderId="36" applyNumberFormat="0" applyAlignment="0" applyProtection="0">
      <alignment vertical="center"/>
    </xf>
    <xf numFmtId="0" fontId="76" fillId="27" borderId="35" applyNumberFormat="0" applyAlignment="0" applyProtection="0"/>
    <xf numFmtId="0" fontId="32" fillId="22" borderId="44" applyNumberFormat="0" applyFon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31" fillId="22" borderId="44" applyNumberFormat="0" applyFont="0" applyAlignment="0" applyProtection="0">
      <alignment vertical="center"/>
    </xf>
    <xf numFmtId="0" fontId="81" fillId="0" borderId="38" applyNumberFormat="0" applyFill="0" applyAlignment="0" applyProtection="0"/>
    <xf numFmtId="0" fontId="76" fillId="27" borderId="35" applyNumberFormat="0" applyAlignment="0" applyProtection="0"/>
    <xf numFmtId="0" fontId="61" fillId="0" borderId="38" applyNumberFormat="0" applyFill="0" applyAlignment="0" applyProtection="0">
      <alignment vertical="center"/>
    </xf>
    <xf numFmtId="0" fontId="80" fillId="20" borderId="36" applyNumberFormat="0" applyAlignment="0" applyProtection="0"/>
    <xf numFmtId="0" fontId="117" fillId="20" borderId="36" applyNumberFormat="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110" fillId="0" borderId="38" applyNumberFormat="0" applyFill="0" applyAlignment="0" applyProtection="0">
      <alignment vertical="center"/>
    </xf>
    <xf numFmtId="0" fontId="117" fillId="20" borderId="36" applyNumberFormat="0" applyAlignment="0" applyProtection="0">
      <alignment vertical="center"/>
    </xf>
    <xf numFmtId="0" fontId="61" fillId="0" borderId="38" applyNumberFormat="0" applyFill="0" applyAlignment="0" applyProtection="0">
      <alignment vertical="center"/>
    </xf>
    <xf numFmtId="0" fontId="106" fillId="27" borderId="36" applyNumberFormat="0" applyAlignment="0" applyProtection="0">
      <alignment vertical="center"/>
    </xf>
    <xf numFmtId="0" fontId="31" fillId="22" borderId="44" applyNumberFormat="0" applyFont="0" applyAlignment="0" applyProtection="0">
      <alignment vertical="center"/>
    </xf>
    <xf numFmtId="0" fontId="55" fillId="0" borderId="21">
      <alignment horizontal="left" vertical="center"/>
    </xf>
    <xf numFmtId="0" fontId="61" fillId="0" borderId="38" applyNumberFormat="0" applyFill="0" applyAlignment="0" applyProtection="0">
      <alignment vertical="center"/>
    </xf>
    <xf numFmtId="0" fontId="55" fillId="0" borderId="21">
      <alignment horizontal="left" vertical="center"/>
    </xf>
    <xf numFmtId="0" fontId="105" fillId="27" borderId="36" applyNumberFormat="0" applyAlignment="0" applyProtection="0">
      <alignment vertical="center"/>
    </xf>
    <xf numFmtId="0" fontId="47" fillId="0" borderId="38" applyNumberFormat="0" applyFill="0" applyAlignment="0" applyProtection="0">
      <alignment vertical="center"/>
    </xf>
    <xf numFmtId="0" fontId="48" fillId="27" borderId="35" applyNumberFormat="0" applyAlignment="0" applyProtection="0">
      <alignment vertical="center"/>
    </xf>
    <xf numFmtId="0" fontId="106" fillId="27" borderId="36" applyNumberFormat="0" applyAlignment="0" applyProtection="0">
      <alignment vertical="center"/>
    </xf>
    <xf numFmtId="0" fontId="41" fillId="27" borderId="36" applyNumberFormat="0" applyAlignment="0" applyProtection="0">
      <alignment vertical="center"/>
    </xf>
    <xf numFmtId="0" fontId="31" fillId="22" borderId="44" applyNumberFormat="0" applyFont="0" applyAlignment="0" applyProtection="0">
      <alignment vertical="center"/>
    </xf>
    <xf numFmtId="0" fontId="31" fillId="22" borderId="44" applyNumberFormat="0" applyFont="0" applyAlignment="0" applyProtection="0">
      <alignment vertical="center"/>
    </xf>
    <xf numFmtId="0" fontId="116" fillId="20" borderId="36" applyNumberFormat="0" applyAlignment="0" applyProtection="0">
      <alignment vertical="center"/>
    </xf>
    <xf numFmtId="0" fontId="22" fillId="22" borderId="44" applyNumberFormat="0" applyFont="0" applyAlignment="0" applyProtection="0">
      <alignment vertical="center"/>
    </xf>
    <xf numFmtId="0" fontId="38" fillId="22" borderId="44" applyNumberFormat="0" applyFont="0" applyAlignment="0" applyProtection="0">
      <alignment vertical="center"/>
    </xf>
    <xf numFmtId="0" fontId="81" fillId="0" borderId="38" applyNumberFormat="0" applyFill="0" applyAlignment="0" applyProtection="0"/>
    <xf numFmtId="0" fontId="117" fillId="20" borderId="36" applyNumberFormat="0" applyAlignment="0" applyProtection="0">
      <alignment vertical="center"/>
    </xf>
    <xf numFmtId="0" fontId="50" fillId="20" borderId="36" applyNumberFormat="0" applyAlignment="0" applyProtection="0">
      <alignment vertical="center"/>
    </xf>
    <xf numFmtId="0" fontId="47" fillId="0" borderId="38" applyNumberFormat="0" applyFill="0" applyAlignment="0" applyProtection="0">
      <alignment vertical="center"/>
    </xf>
    <xf numFmtId="0" fontId="111" fillId="21" borderId="35" applyNumberFormat="0" applyAlignment="0" applyProtection="0">
      <alignment vertical="center"/>
    </xf>
    <xf numFmtId="0" fontId="112" fillId="27" borderId="35" applyNumberFormat="0" applyAlignment="0" applyProtection="0">
      <alignment vertical="center"/>
    </xf>
    <xf numFmtId="0" fontId="111" fillId="27" borderId="35" applyNumberFormat="0" applyAlignment="0" applyProtection="0">
      <alignment vertical="center"/>
    </xf>
    <xf numFmtId="0" fontId="48" fillId="27" borderId="35" applyNumberFormat="0" applyAlignment="0" applyProtection="0">
      <alignment vertical="center"/>
    </xf>
    <xf numFmtId="0" fontId="110" fillId="0" borderId="51" applyNumberFormat="0" applyFill="0" applyAlignment="0" applyProtection="0">
      <alignment vertical="center"/>
    </xf>
    <xf numFmtId="0" fontId="61" fillId="0" borderId="38" applyNumberFormat="0" applyFill="0" applyAlignment="0" applyProtection="0">
      <alignment vertical="center"/>
    </xf>
    <xf numFmtId="0" fontId="110" fillId="0" borderId="38" applyNumberFormat="0" applyFill="0" applyAlignment="0" applyProtection="0">
      <alignment vertical="center"/>
    </xf>
    <xf numFmtId="0" fontId="32" fillId="22" borderId="44" applyNumberFormat="0" applyFont="0" applyAlignment="0" applyProtection="0"/>
    <xf numFmtId="0" fontId="78" fillId="27" borderId="36" applyNumberFormat="0" applyAlignment="0" applyProtection="0"/>
    <xf numFmtId="0" fontId="78" fillId="27" borderId="36" applyNumberFormat="0" applyAlignment="0" applyProtection="0"/>
    <xf numFmtId="0" fontId="76" fillId="27" borderId="35" applyNumberFormat="0" applyAlignment="0" applyProtection="0"/>
    <xf numFmtId="0" fontId="81" fillId="0" borderId="38" applyNumberFormat="0" applyFill="0" applyAlignment="0" applyProtection="0"/>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105" fillId="21" borderId="36" applyNumberFormat="0" applyAlignment="0" applyProtection="0">
      <alignment vertical="center"/>
    </xf>
    <xf numFmtId="0" fontId="106" fillId="27" borderId="36" applyNumberFormat="0" applyAlignment="0" applyProtection="0">
      <alignment vertical="center"/>
    </xf>
    <xf numFmtId="0" fontId="105" fillId="27" borderId="36" applyNumberFormat="0" applyAlignment="0" applyProtection="0">
      <alignment vertical="center"/>
    </xf>
    <xf numFmtId="0" fontId="41" fillId="27" borderId="36" applyNumberForma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38" fillId="22" borderId="44" applyNumberFormat="0" applyFon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31" fillId="22" borderId="44" applyNumberFormat="0" applyFont="0" applyAlignment="0" applyProtection="0">
      <alignment vertical="center"/>
    </xf>
    <xf numFmtId="0" fontId="31" fillId="22" borderId="44" applyNumberFormat="0" applyFont="0" applyAlignment="0" applyProtection="0">
      <alignment vertical="center"/>
    </xf>
    <xf numFmtId="0" fontId="22" fillId="22" borderId="44" applyNumberFormat="0" applyFont="0" applyAlignment="0" applyProtection="0">
      <alignment vertical="center"/>
    </xf>
    <xf numFmtId="0" fontId="31" fillId="22" borderId="44" applyNumberFormat="0" applyFon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1" fillId="0" borderId="38" applyNumberFormat="0" applyFill="0" applyAlignment="0" applyProtection="0"/>
    <xf numFmtId="0" fontId="78" fillId="27"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76" fillId="27" borderId="35" applyNumberFormat="0" applyAlignment="0" applyProtection="0"/>
    <xf numFmtId="0" fontId="55" fillId="0" borderId="21">
      <alignment horizontal="left" vertical="center"/>
    </xf>
    <xf numFmtId="0" fontId="55" fillId="0" borderId="21">
      <alignment horizontal="left" vertical="center"/>
    </xf>
    <xf numFmtId="0" fontId="76" fillId="27" borderId="35" applyNumberFormat="0" applyAlignment="0" applyProtection="0"/>
    <xf numFmtId="0" fontId="22" fillId="22" borderId="44" applyNumberFormat="0" applyFont="0" applyAlignment="0" applyProtection="0"/>
    <xf numFmtId="0" fontId="80" fillId="20" borderId="36" applyNumberFormat="0" applyAlignment="0" applyProtection="0"/>
    <xf numFmtId="0" fontId="80" fillId="20" borderId="36" applyNumberFormat="0" applyAlignment="0" applyProtection="0"/>
    <xf numFmtId="0" fontId="78" fillId="27" borderId="36" applyNumberFormat="0" applyAlignment="0" applyProtection="0"/>
    <xf numFmtId="0" fontId="55" fillId="0" borderId="21">
      <alignment horizontal="left" vertical="center"/>
    </xf>
    <xf numFmtId="0" fontId="81" fillId="0" borderId="38" applyNumberFormat="0" applyFill="0" applyAlignment="0" applyProtection="0"/>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76" fillId="27" borderId="35"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22" fillId="22" borderId="44" applyNumberFormat="0" applyFont="0" applyAlignment="0" applyProtection="0"/>
    <xf numFmtId="0" fontId="32" fillId="22" borderId="44" applyNumberFormat="0" applyFon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76" fillId="27" borderId="35" applyNumberFormat="0" applyAlignment="0" applyProtection="0"/>
    <xf numFmtId="0" fontId="55" fillId="0" borderId="21">
      <alignment horizontal="left" vertical="center"/>
    </xf>
    <xf numFmtId="0" fontId="78" fillId="27" borderId="36" applyNumberFormat="0" applyAlignment="0" applyProtection="0"/>
    <xf numFmtId="0" fontId="80" fillId="20" borderId="36" applyNumberFormat="0" applyAlignment="0" applyProtection="0"/>
    <xf numFmtId="0" fontId="78" fillId="27" borderId="36" applyNumberFormat="0" applyAlignment="0" applyProtection="0"/>
    <xf numFmtId="0" fontId="80" fillId="20"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32" fillId="22" borderId="44" applyNumberFormat="0" applyFont="0" applyAlignment="0" applyProtection="0"/>
    <xf numFmtId="0" fontId="22" fillId="22" borderId="44" applyNumberFormat="0" applyFont="0" applyAlignment="0" applyProtection="0"/>
    <xf numFmtId="0" fontId="76" fillId="27" borderId="35"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1" fillId="0" borderId="38" applyNumberFormat="0" applyFill="0" applyAlignment="0" applyProtection="0"/>
    <xf numFmtId="0" fontId="55" fillId="0" borderId="21">
      <alignment horizontal="left" vertical="center"/>
    </xf>
    <xf numFmtId="0" fontId="80" fillId="20" borderId="36" applyNumberFormat="0" applyAlignment="0" applyProtection="0"/>
    <xf numFmtId="0" fontId="55" fillId="0" borderId="21">
      <alignment horizontal="left" vertical="center"/>
    </xf>
    <xf numFmtId="0" fontId="78" fillId="27" borderId="36" applyNumberFormat="0" applyAlignment="0" applyProtection="0"/>
    <xf numFmtId="0" fontId="55" fillId="0" borderId="21">
      <alignment horizontal="left" vertical="center"/>
    </xf>
    <xf numFmtId="0" fontId="78" fillId="27" borderId="36" applyNumberFormat="0" applyAlignment="0" applyProtection="0"/>
    <xf numFmtId="0" fontId="55" fillId="0" borderId="21">
      <alignment horizontal="left" vertical="center"/>
    </xf>
    <xf numFmtId="0" fontId="76" fillId="27" borderId="35"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76" fillId="27" borderId="35" applyNumberFormat="0" applyAlignment="0" applyProtection="0"/>
    <xf numFmtId="0" fontId="55" fillId="0" borderId="21">
      <alignment horizontal="left" vertical="center"/>
    </xf>
    <xf numFmtId="0" fontId="55" fillId="0" borderId="21">
      <alignment horizontal="left" vertical="center"/>
    </xf>
    <xf numFmtId="0" fontId="22" fillId="22" borderId="44" applyNumberFormat="0" applyFont="0" applyAlignment="0" applyProtection="0"/>
    <xf numFmtId="0" fontId="81" fillId="0" borderId="38" applyNumberFormat="0" applyFill="0" applyAlignment="0" applyProtection="0"/>
    <xf numFmtId="0" fontId="55" fillId="0" borderId="21">
      <alignment horizontal="left" vertical="center"/>
    </xf>
    <xf numFmtId="0" fontId="32" fillId="22" borderId="44" applyNumberFormat="0" applyFont="0" applyAlignment="0" applyProtection="0"/>
    <xf numFmtId="0" fontId="38" fillId="22" borderId="44" applyNumberFormat="0" applyFont="0" applyAlignment="0" applyProtection="0">
      <alignment vertical="center"/>
    </xf>
    <xf numFmtId="0" fontId="31" fillId="22" borderId="44" applyNumberFormat="0" applyFont="0" applyAlignment="0" applyProtection="0">
      <alignment vertical="center"/>
    </xf>
    <xf numFmtId="0" fontId="22" fillId="22" borderId="44" applyNumberFormat="0" applyFont="0" applyAlignment="0" applyProtection="0">
      <alignment vertical="center"/>
    </xf>
    <xf numFmtId="0" fontId="31" fillId="22" borderId="44" applyNumberFormat="0" applyFont="0" applyAlignment="0" applyProtection="0">
      <alignment vertical="center"/>
    </xf>
    <xf numFmtId="0" fontId="31" fillId="22" borderId="44" applyNumberFormat="0" applyFont="0" applyAlignment="0" applyProtection="0">
      <alignment vertical="center"/>
    </xf>
    <xf numFmtId="0" fontId="55" fillId="0" borderId="21">
      <alignment horizontal="left" vertical="center"/>
    </xf>
    <xf numFmtId="0" fontId="55" fillId="0" borderId="21">
      <alignment horizontal="left" vertical="center"/>
    </xf>
    <xf numFmtId="0" fontId="78" fillId="27" borderId="36" applyNumberFormat="0" applyAlignment="0" applyProtection="0"/>
    <xf numFmtId="0" fontId="55" fillId="0" borderId="21">
      <alignment horizontal="left" vertical="center"/>
    </xf>
    <xf numFmtId="0" fontId="76" fillId="27" borderId="35" applyNumberFormat="0" applyAlignment="0" applyProtection="0"/>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105" fillId="27"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55" fillId="0" borderId="21">
      <alignment horizontal="left" vertical="center"/>
    </xf>
    <xf numFmtId="0" fontId="78" fillId="27"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116" fillId="20" borderId="36" applyNumberFormat="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78" fillId="27" borderId="36" applyNumberFormat="0" applyAlignment="0" applyProtection="0"/>
    <xf numFmtId="0" fontId="31" fillId="22" borderId="44" applyNumberFormat="0" applyFont="0" applyAlignment="0" applyProtection="0">
      <alignment vertical="center"/>
    </xf>
    <xf numFmtId="0" fontId="38" fillId="22" borderId="44" applyNumberFormat="0" applyFont="0" applyAlignment="0" applyProtection="0">
      <alignment vertical="center"/>
    </xf>
    <xf numFmtId="0" fontId="22" fillId="22" borderId="44" applyNumberFormat="0" applyFont="0" applyAlignment="0" applyProtection="0">
      <alignment vertical="center"/>
    </xf>
    <xf numFmtId="0" fontId="31" fillId="22" borderId="44" applyNumberFormat="0" applyFont="0" applyAlignment="0" applyProtection="0">
      <alignment vertical="center"/>
    </xf>
    <xf numFmtId="0" fontId="31" fillId="22" borderId="44" applyNumberFormat="0" applyFont="0" applyAlignment="0" applyProtection="0">
      <alignment vertical="center"/>
    </xf>
    <xf numFmtId="0" fontId="22" fillId="22" borderId="44" applyNumberFormat="0" applyFon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78" fillId="27" borderId="36" applyNumberFormat="0" applyAlignment="0" applyProtection="0"/>
    <xf numFmtId="0" fontId="81" fillId="0" borderId="38" applyNumberFormat="0" applyFill="0" applyAlignment="0" applyProtection="0"/>
    <xf numFmtId="0" fontId="106" fillId="27" borderId="36" applyNumberFormat="0" applyAlignment="0" applyProtection="0">
      <alignment vertical="center"/>
    </xf>
    <xf numFmtId="0" fontId="105" fillId="21" borderId="36" applyNumberFormat="0" applyAlignment="0" applyProtection="0">
      <alignment vertical="center"/>
    </xf>
    <xf numFmtId="0" fontId="76" fillId="27" borderId="35" applyNumberFormat="0" applyAlignment="0" applyProtection="0"/>
    <xf numFmtId="0" fontId="41" fillId="27" borderId="36" applyNumberFormat="0" applyAlignment="0" applyProtection="0">
      <alignment vertical="center"/>
    </xf>
    <xf numFmtId="0" fontId="41" fillId="27" borderId="36" applyNumberFormat="0" applyAlignment="0" applyProtection="0">
      <alignment vertical="center"/>
    </xf>
    <xf numFmtId="0" fontId="110" fillId="0" borderId="38" applyNumberFormat="0" applyFill="0" applyAlignment="0" applyProtection="0">
      <alignment vertical="center"/>
    </xf>
    <xf numFmtId="0" fontId="31" fillId="22" borderId="44" applyNumberFormat="0" applyFont="0" applyAlignment="0" applyProtection="0">
      <alignment vertical="center"/>
    </xf>
    <xf numFmtId="0" fontId="47" fillId="0" borderId="38" applyNumberFormat="0" applyFill="0" applyAlignment="0" applyProtection="0">
      <alignment vertical="center"/>
    </xf>
    <xf numFmtId="0" fontId="110" fillId="0" borderId="51" applyNumberFormat="0" applyFill="0" applyAlignment="0" applyProtection="0">
      <alignment vertical="center"/>
    </xf>
    <xf numFmtId="0" fontId="38" fillId="22" borderId="44" applyNumberFormat="0" applyFon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31" fillId="22" borderId="44" applyNumberFormat="0" applyFont="0" applyAlignment="0" applyProtection="0">
      <alignment vertical="center"/>
    </xf>
    <xf numFmtId="0" fontId="111" fillId="27" borderId="35" applyNumberFormat="0" applyAlignment="0" applyProtection="0">
      <alignment vertical="center"/>
    </xf>
    <xf numFmtId="0" fontId="31" fillId="22" borderId="44" applyNumberFormat="0" applyFont="0" applyAlignment="0" applyProtection="0">
      <alignment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105" fillId="27" borderId="36" applyNumberFormat="0" applyAlignment="0" applyProtection="0">
      <alignment vertical="center"/>
    </xf>
    <xf numFmtId="0" fontId="111" fillId="21" borderId="35" applyNumberFormat="0" applyAlignment="0" applyProtection="0">
      <alignment vertical="center"/>
    </xf>
    <xf numFmtId="0" fontId="112" fillId="27" borderId="35" applyNumberFormat="0" applyAlignment="0" applyProtection="0">
      <alignment vertical="center"/>
    </xf>
    <xf numFmtId="0" fontId="61" fillId="0" borderId="38" applyNumberFormat="0" applyFill="0" applyAlignment="0" applyProtection="0">
      <alignment vertical="center"/>
    </xf>
    <xf numFmtId="0" fontId="110" fillId="0" borderId="38" applyNumberFormat="0" applyFill="0" applyAlignment="0" applyProtection="0">
      <alignment vertical="center"/>
    </xf>
    <xf numFmtId="0" fontId="110" fillId="0" borderId="51"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50" fillId="20" borderId="36" applyNumberFormat="0" applyAlignment="0" applyProtection="0">
      <alignment vertical="center"/>
    </xf>
    <xf numFmtId="0" fontId="41" fillId="27" borderId="36" applyNumberFormat="0" applyAlignment="0" applyProtection="0">
      <alignment vertical="center"/>
    </xf>
    <xf numFmtId="0" fontId="32" fillId="22" borderId="44" applyNumberFormat="0" applyFont="0" applyAlignment="0" applyProtection="0"/>
    <xf numFmtId="0" fontId="76" fillId="27" borderId="35" applyNumberFormat="0" applyAlignment="0" applyProtection="0"/>
    <xf numFmtId="0" fontId="22" fillId="22" borderId="44" applyNumberFormat="0" applyFont="0" applyAlignment="0" applyProtection="0"/>
    <xf numFmtId="0" fontId="31" fillId="22" borderId="44" applyNumberFormat="0" applyFon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105" fillId="21" borderId="36" applyNumberFormat="0" applyAlignment="0" applyProtection="0">
      <alignment vertical="center"/>
    </xf>
    <xf numFmtId="0" fontId="105" fillId="27" borderId="36" applyNumberFormat="0" applyAlignment="0" applyProtection="0">
      <alignment vertical="center"/>
    </xf>
    <xf numFmtId="0" fontId="80" fillId="20" borderId="36" applyNumberFormat="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6" fillId="27" borderId="35" applyNumberFormat="0" applyAlignment="0" applyProtection="0"/>
    <xf numFmtId="0" fontId="81" fillId="0" borderId="38" applyNumberFormat="0" applyFill="0" applyAlignment="0" applyProtection="0"/>
    <xf numFmtId="0" fontId="41" fillId="27" borderId="36" applyNumberFormat="0" applyAlignment="0" applyProtection="0">
      <alignment vertical="center"/>
    </xf>
    <xf numFmtId="0" fontId="105" fillId="27"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47" fillId="0" borderId="38" applyNumberFormat="0" applyFill="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117" fillId="20" borderId="36" applyNumberFormat="0" applyAlignment="0" applyProtection="0">
      <alignment vertical="center"/>
    </xf>
    <xf numFmtId="0" fontId="112" fillId="27" borderId="35" applyNumberFormat="0" applyAlignment="0" applyProtection="0">
      <alignment vertical="center"/>
    </xf>
    <xf numFmtId="0" fontId="61" fillId="0" borderId="38" applyNumberFormat="0" applyFill="0" applyAlignment="0" applyProtection="0">
      <alignment vertical="center"/>
    </xf>
    <xf numFmtId="0" fontId="106" fillId="27" borderId="36" applyNumberFormat="0" applyAlignment="0" applyProtection="0">
      <alignment vertical="center"/>
    </xf>
    <xf numFmtId="0" fontId="31" fillId="22" borderId="44" applyNumberFormat="0" applyFont="0" applyAlignment="0" applyProtection="0">
      <alignmen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32" fillId="22" borderId="44" applyNumberFormat="0" applyFont="0" applyAlignment="0" applyProtection="0"/>
    <xf numFmtId="0" fontId="22" fillId="22" borderId="44" applyNumberFormat="0" applyFont="0" applyAlignment="0" applyProtection="0"/>
    <xf numFmtId="0" fontId="76" fillId="27" borderId="35" applyNumberFormat="0" applyAlignment="0" applyProtection="0"/>
    <xf numFmtId="0" fontId="81" fillId="0" borderId="38" applyNumberFormat="0" applyFill="0" applyAlignment="0" applyProtection="0"/>
    <xf numFmtId="0" fontId="22" fillId="22" borderId="44" applyNumberFormat="0" applyFont="0" applyAlignment="0" applyProtection="0">
      <alignment vertical="center"/>
    </xf>
    <xf numFmtId="0" fontId="105" fillId="27" borderId="36" applyNumberFormat="0" applyAlignment="0" applyProtection="0">
      <alignment vertical="center"/>
    </xf>
    <xf numFmtId="0" fontId="110" fillId="0" borderId="38" applyNumberFormat="0" applyFill="0" applyAlignment="0" applyProtection="0">
      <alignment vertical="center"/>
    </xf>
    <xf numFmtId="0" fontId="111" fillId="27" borderId="35" applyNumberFormat="0" applyAlignment="0" applyProtection="0">
      <alignment vertical="center"/>
    </xf>
    <xf numFmtId="0" fontId="116" fillId="20" borderId="36" applyNumberFormat="0" applyAlignment="0" applyProtection="0">
      <alignment vertical="center"/>
    </xf>
    <xf numFmtId="0" fontId="48" fillId="27" borderId="35" applyNumberFormat="0" applyAlignment="0" applyProtection="0">
      <alignment vertical="center"/>
    </xf>
    <xf numFmtId="0" fontId="55" fillId="0" borderId="52">
      <alignment horizontal="left" vertical="center"/>
    </xf>
    <xf numFmtId="0" fontId="48" fillId="27" borderId="35" applyNumberFormat="0" applyAlignment="0" applyProtection="0">
      <alignment vertical="center"/>
    </xf>
    <xf numFmtId="0" fontId="110" fillId="0" borderId="51" applyNumberFormat="0" applyFill="0" applyAlignment="0" applyProtection="0">
      <alignment vertical="center"/>
    </xf>
    <xf numFmtId="0" fontId="47" fillId="0" borderId="38" applyNumberFormat="0" applyFill="0" applyAlignment="0" applyProtection="0">
      <alignment vertical="center"/>
    </xf>
    <xf numFmtId="0" fontId="61" fillId="0" borderId="38"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0" fillId="0" borderId="38" applyNumberFormat="0" applyFill="0" applyAlignment="0" applyProtection="0">
      <alignment vertical="center"/>
    </xf>
    <xf numFmtId="0" fontId="111" fillId="21" borderId="35"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50" fillId="20" borderId="36" applyNumberFormat="0" applyAlignment="0" applyProtection="0">
      <alignment vertical="center"/>
    </xf>
    <xf numFmtId="0" fontId="31" fillId="22" borderId="44" applyNumberFormat="0" applyFont="0" applyAlignment="0" applyProtection="0">
      <alignment vertical="center"/>
    </xf>
    <xf numFmtId="0" fontId="31" fillId="22" borderId="44" applyNumberFormat="0" applyFont="0" applyAlignment="0" applyProtection="0">
      <alignment vertical="center"/>
    </xf>
    <xf numFmtId="0" fontId="22" fillId="22" borderId="44" applyNumberFormat="0" applyFont="0" applyAlignment="0" applyProtection="0">
      <alignment vertical="center"/>
    </xf>
    <xf numFmtId="0" fontId="31" fillId="22" borderId="44" applyNumberFormat="0" applyFont="0" applyAlignment="0" applyProtection="0">
      <alignment vertical="center"/>
    </xf>
    <xf numFmtId="0" fontId="105" fillId="21" borderId="36" applyNumberFormat="0" applyAlignment="0" applyProtection="0">
      <alignment vertical="center"/>
    </xf>
    <xf numFmtId="0" fontId="111" fillId="27" borderId="35" applyNumberFormat="0" applyAlignment="0" applyProtection="0">
      <alignment vertical="center"/>
    </xf>
    <xf numFmtId="0" fontId="47" fillId="0" borderId="38" applyNumberFormat="0" applyFill="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32" fillId="22" borderId="44" applyNumberFormat="0" applyFont="0" applyAlignment="0" applyProtection="0"/>
    <xf numFmtId="0" fontId="105" fillId="27" borderId="36" applyNumberFormat="0" applyAlignment="0" applyProtection="0">
      <alignment vertical="center"/>
    </xf>
    <xf numFmtId="0" fontId="80" fillId="20" borderId="36" applyNumberFormat="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6" fillId="27" borderId="35" applyNumberFormat="0" applyAlignment="0" applyProtection="0"/>
    <xf numFmtId="0" fontId="81" fillId="0" borderId="38" applyNumberFormat="0" applyFill="0" applyAlignment="0" applyProtection="0"/>
    <xf numFmtId="0" fontId="41" fillId="27" borderId="36" applyNumberFormat="0" applyAlignment="0" applyProtection="0">
      <alignment vertical="center"/>
    </xf>
    <xf numFmtId="0" fontId="105" fillId="27"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47" fillId="0" borderId="38" applyNumberFormat="0" applyFill="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22" fillId="22" borderId="44" applyNumberFormat="0" applyFon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55" fillId="0" borderId="21">
      <alignment horizontal="left" vertical="center"/>
    </xf>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32" fillId="22" borderId="44" applyNumberFormat="0" applyFont="0" applyAlignment="0" applyProtection="0"/>
    <xf numFmtId="0" fontId="22" fillId="22" borderId="44" applyNumberFormat="0" applyFont="0" applyAlignment="0" applyProtection="0"/>
    <xf numFmtId="0" fontId="55" fillId="0" borderId="21">
      <alignment horizontal="left" vertical="center"/>
    </xf>
    <xf numFmtId="0" fontId="81" fillId="0" borderId="38" applyNumberFormat="0" applyFill="0" applyAlignment="0" applyProtection="0"/>
    <xf numFmtId="0" fontId="22" fillId="22" borderId="44" applyNumberFormat="0" applyFont="0" applyAlignment="0" applyProtection="0">
      <alignment vertical="center"/>
    </xf>
    <xf numFmtId="0" fontId="105" fillId="27" borderId="36" applyNumberFormat="0" applyAlignment="0" applyProtection="0">
      <alignment vertical="center"/>
    </xf>
    <xf numFmtId="0" fontId="110" fillId="0" borderId="38" applyNumberFormat="0" applyFill="0" applyAlignment="0" applyProtection="0">
      <alignment vertical="center"/>
    </xf>
    <xf numFmtId="0" fontId="76" fillId="27" borderId="35" applyNumberFormat="0" applyAlignment="0" applyProtection="0"/>
    <xf numFmtId="0" fontId="116" fillId="20" borderId="36" applyNumberFormat="0" applyAlignment="0" applyProtection="0">
      <alignment vertical="center"/>
    </xf>
    <xf numFmtId="0" fontId="117" fillId="20" borderId="36" applyNumberFormat="0" applyAlignment="0" applyProtection="0">
      <alignment vertical="center"/>
    </xf>
    <xf numFmtId="0" fontId="116" fillId="20" borderId="36" applyNumberForma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38" fillId="22" borderId="44" applyNumberFormat="0" applyFont="0" applyAlignment="0" applyProtection="0">
      <alignment vertical="center"/>
    </xf>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6" fillId="27" borderId="35" applyNumberFormat="0" applyAlignment="0" applyProtection="0"/>
    <xf numFmtId="0" fontId="81" fillId="0" borderId="38" applyNumberFormat="0" applyFill="0" applyAlignment="0" applyProtection="0"/>
    <xf numFmtId="0" fontId="41" fillId="27" borderId="36" applyNumberFormat="0" applyAlignment="0" applyProtection="0">
      <alignment vertical="center"/>
    </xf>
    <xf numFmtId="0" fontId="105" fillId="27"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47" fillId="0" borderId="38" applyNumberFormat="0" applyFill="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117" fillId="20" borderId="36" applyNumberFormat="0" applyAlignment="0" applyProtection="0">
      <alignment vertical="center"/>
    </xf>
    <xf numFmtId="0" fontId="61" fillId="0" borderId="38" applyNumberFormat="0" applyFill="0" applyAlignment="0" applyProtection="0">
      <alignment vertical="center"/>
    </xf>
    <xf numFmtId="0" fontId="106" fillId="27" borderId="36" applyNumberFormat="0" applyAlignment="0" applyProtection="0">
      <alignment vertical="center"/>
    </xf>
    <xf numFmtId="0" fontId="31" fillId="22" borderId="44" applyNumberFormat="0" applyFont="0" applyAlignment="0" applyProtection="0">
      <alignmen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55" fillId="0" borderId="21">
      <alignment horizontal="left" vertical="center"/>
    </xf>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32" fillId="22" borderId="44" applyNumberFormat="0" applyFont="0" applyAlignment="0" applyProtection="0"/>
    <xf numFmtId="0" fontId="22" fillId="22" borderId="44" applyNumberFormat="0" applyFont="0" applyAlignment="0" applyProtection="0"/>
    <xf numFmtId="0" fontId="55" fillId="0" borderId="21">
      <alignment horizontal="left" vertical="center"/>
    </xf>
    <xf numFmtId="0" fontId="81" fillId="0" borderId="38" applyNumberFormat="0" applyFill="0" applyAlignment="0" applyProtection="0"/>
    <xf numFmtId="0" fontId="22" fillId="22" borderId="44" applyNumberFormat="0" applyFont="0" applyAlignment="0" applyProtection="0">
      <alignment vertical="center"/>
    </xf>
    <xf numFmtId="0" fontId="105" fillId="27" borderId="36" applyNumberFormat="0" applyAlignment="0" applyProtection="0">
      <alignment vertical="center"/>
    </xf>
    <xf numFmtId="0" fontId="110" fillId="0" borderId="38" applyNumberFormat="0" applyFill="0" applyAlignment="0" applyProtection="0">
      <alignment vertical="center"/>
    </xf>
    <xf numFmtId="0" fontId="22" fillId="22" borderId="44" applyNumberFormat="0" applyFont="0" applyAlignment="0" applyProtection="0">
      <alignment vertical="center"/>
    </xf>
    <xf numFmtId="0" fontId="116" fillId="20" borderId="36" applyNumberFormat="0" applyAlignment="0" applyProtection="0">
      <alignment vertical="center"/>
    </xf>
    <xf numFmtId="0" fontId="106" fillId="27" borderId="36" applyNumberFormat="0" applyAlignment="0" applyProtection="0">
      <alignment vertical="center"/>
    </xf>
    <xf numFmtId="0" fontId="48"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110" fillId="0" borderId="51" applyNumberFormat="0" applyFill="0" applyAlignment="0" applyProtection="0">
      <alignment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80" fillId="20" borderId="36" applyNumberFormat="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6" fillId="27" borderId="35" applyNumberFormat="0" applyAlignment="0" applyProtection="0"/>
    <xf numFmtId="0" fontId="81" fillId="0" borderId="38" applyNumberFormat="0" applyFill="0" applyAlignment="0" applyProtection="0"/>
    <xf numFmtId="0" fontId="41" fillId="27" borderId="36" applyNumberFormat="0" applyAlignment="0" applyProtection="0">
      <alignment vertical="center"/>
    </xf>
    <xf numFmtId="0" fontId="105" fillId="27"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47" fillId="0" borderId="38" applyNumberFormat="0" applyFill="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31" fillId="22" borderId="44" applyNumberFormat="0" applyFon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32" fillId="22" borderId="44" applyNumberFormat="0" applyFont="0" applyAlignment="0" applyProtection="0"/>
    <xf numFmtId="0" fontId="22" fillId="22" borderId="44" applyNumberFormat="0" applyFont="0" applyAlignment="0" applyProtection="0"/>
    <xf numFmtId="0" fontId="55" fillId="0" borderId="21">
      <alignment horizontal="left" vertical="center"/>
    </xf>
    <xf numFmtId="0" fontId="55" fillId="0" borderId="21">
      <alignment horizontal="left" vertical="center"/>
    </xf>
    <xf numFmtId="0" fontId="22" fillId="22" borderId="44" applyNumberFormat="0" applyFont="0" applyAlignment="0" applyProtection="0">
      <alignment vertical="center"/>
    </xf>
    <xf numFmtId="0" fontId="80" fillId="20" borderId="36" applyNumberFormat="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6" fillId="27" borderId="35" applyNumberFormat="0" applyAlignment="0" applyProtection="0"/>
    <xf numFmtId="0" fontId="81" fillId="0" borderId="38" applyNumberFormat="0" applyFill="0" applyAlignment="0" applyProtection="0"/>
    <xf numFmtId="0" fontId="41" fillId="27" borderId="36" applyNumberFormat="0" applyAlignment="0" applyProtection="0">
      <alignment vertical="center"/>
    </xf>
    <xf numFmtId="0" fontId="105" fillId="27"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47" fillId="0" borderId="38" applyNumberFormat="0" applyFill="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117" fillId="20" borderId="36" applyNumberFormat="0" applyAlignment="0" applyProtection="0">
      <alignment vertical="center"/>
    </xf>
    <xf numFmtId="0" fontId="112" fillId="27" borderId="35" applyNumberFormat="0" applyAlignment="0" applyProtection="0">
      <alignment vertical="center"/>
    </xf>
    <xf numFmtId="0" fontId="61" fillId="0" borderId="38" applyNumberFormat="0" applyFill="0" applyAlignment="0" applyProtection="0">
      <alignment vertical="center"/>
    </xf>
    <xf numFmtId="0" fontId="106" fillId="27" borderId="36" applyNumberFormat="0" applyAlignment="0" applyProtection="0">
      <alignment vertical="center"/>
    </xf>
    <xf numFmtId="0" fontId="31" fillId="22" borderId="44" applyNumberFormat="0" applyFont="0" applyAlignment="0" applyProtection="0">
      <alignmen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32" fillId="22" borderId="44" applyNumberFormat="0" applyFont="0" applyAlignment="0" applyProtection="0"/>
    <xf numFmtId="0" fontId="22" fillId="22" borderId="44" applyNumberFormat="0" applyFont="0" applyAlignment="0" applyProtection="0"/>
    <xf numFmtId="0" fontId="76" fillId="27" borderId="35" applyNumberFormat="0" applyAlignment="0" applyProtection="0"/>
    <xf numFmtId="0" fontId="81" fillId="0" borderId="38" applyNumberFormat="0" applyFill="0" applyAlignment="0" applyProtection="0"/>
    <xf numFmtId="0" fontId="22" fillId="22" borderId="44" applyNumberFormat="0" applyFont="0" applyAlignment="0" applyProtection="0">
      <alignment vertical="center"/>
    </xf>
    <xf numFmtId="0" fontId="105" fillId="27" borderId="36" applyNumberFormat="0" applyAlignment="0" applyProtection="0">
      <alignment vertical="center"/>
    </xf>
    <xf numFmtId="0" fontId="110" fillId="0" borderId="38" applyNumberFormat="0" applyFill="0" applyAlignment="0" applyProtection="0">
      <alignment vertical="center"/>
    </xf>
    <xf numFmtId="0" fontId="111" fillId="27" borderId="35" applyNumberFormat="0" applyAlignment="0" applyProtection="0">
      <alignment vertical="center"/>
    </xf>
    <xf numFmtId="0" fontId="116" fillId="20" borderId="36" applyNumberFormat="0" applyAlignment="0" applyProtection="0">
      <alignment vertical="center"/>
    </xf>
    <xf numFmtId="0" fontId="80" fillId="20" borderId="36" applyNumberFormat="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6" fillId="27" borderId="35" applyNumberFormat="0" applyAlignment="0" applyProtection="0"/>
    <xf numFmtId="0" fontId="81" fillId="0" borderId="38" applyNumberFormat="0" applyFill="0" applyAlignment="0" applyProtection="0"/>
    <xf numFmtId="0" fontId="41" fillId="27" borderId="36" applyNumberFormat="0" applyAlignment="0" applyProtection="0">
      <alignment vertical="center"/>
    </xf>
    <xf numFmtId="0" fontId="105" fillId="27"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47" fillId="0" borderId="38" applyNumberFormat="0" applyFill="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117" fillId="20" borderId="36" applyNumberFormat="0" applyAlignment="0" applyProtection="0">
      <alignment vertical="center"/>
    </xf>
    <xf numFmtId="0" fontId="106" fillId="27" borderId="36" applyNumberFormat="0" applyAlignment="0" applyProtection="0">
      <alignment vertical="center"/>
    </xf>
    <xf numFmtId="0" fontId="31" fillId="22" borderId="44" applyNumberFormat="0" applyFont="0" applyAlignment="0" applyProtection="0">
      <alignmen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32" fillId="22" borderId="44" applyNumberFormat="0" applyFont="0" applyAlignment="0" applyProtection="0"/>
    <xf numFmtId="0" fontId="22" fillId="22" borderId="44" applyNumberFormat="0" applyFont="0" applyAlignment="0" applyProtection="0"/>
    <xf numFmtId="0" fontId="22" fillId="22" borderId="44" applyNumberFormat="0" applyFont="0" applyAlignment="0" applyProtection="0">
      <alignment vertical="center"/>
    </xf>
    <xf numFmtId="0" fontId="105" fillId="27" borderId="36" applyNumberFormat="0" applyAlignment="0" applyProtection="0">
      <alignment vertical="center"/>
    </xf>
    <xf numFmtId="0" fontId="116" fillId="20" borderId="36" applyNumberFormat="0" applyAlignment="0" applyProtection="0">
      <alignment vertical="center"/>
    </xf>
    <xf numFmtId="0" fontId="110" fillId="0" borderId="38" applyNumberFormat="0" applyFill="0" applyAlignment="0" applyProtection="0">
      <alignment vertical="center"/>
    </xf>
    <xf numFmtId="0" fontId="117" fillId="20" borderId="36" applyNumberFormat="0" applyAlignment="0" applyProtection="0">
      <alignment vertical="center"/>
    </xf>
    <xf numFmtId="0" fontId="55" fillId="0" borderId="52">
      <alignment horizontal="left" vertical="center"/>
    </xf>
    <xf numFmtId="0" fontId="55" fillId="0" borderId="52">
      <alignment horizontal="left" vertical="center"/>
    </xf>
    <xf numFmtId="0" fontId="105" fillId="27" borderId="36" applyNumberFormat="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81" fillId="0" borderId="38" applyNumberFormat="0" applyFill="0" applyAlignment="0" applyProtection="0"/>
    <xf numFmtId="0" fontId="80" fillId="20" borderId="36" applyNumberFormat="0" applyAlignment="0" applyProtection="0"/>
    <xf numFmtId="0" fontId="55" fillId="0" borderId="52">
      <alignment horizontal="left" vertical="center"/>
    </xf>
    <xf numFmtId="0" fontId="81" fillId="0" borderId="38" applyNumberFormat="0" applyFill="0" applyAlignment="0" applyProtection="0"/>
    <xf numFmtId="0" fontId="110" fillId="0" borderId="51" applyNumberFormat="0" applyFill="0" applyAlignment="0" applyProtection="0">
      <alignment vertical="center"/>
    </xf>
    <xf numFmtId="0" fontId="80" fillId="20" borderId="36" applyNumberFormat="0" applyAlignment="0" applyProtection="0"/>
    <xf numFmtId="0" fontId="116" fillId="20" borderId="36" applyNumberFormat="0" applyAlignment="0" applyProtection="0">
      <alignment vertical="center"/>
    </xf>
    <xf numFmtId="0" fontId="55" fillId="0" borderId="52">
      <alignment horizontal="left" vertical="center"/>
    </xf>
    <xf numFmtId="0" fontId="76" fillId="27" borderId="35" applyNumberFormat="0" applyAlignment="0" applyProtection="0"/>
    <xf numFmtId="0" fontId="106" fillId="27" borderId="36" applyNumberFormat="0" applyAlignment="0" applyProtection="0">
      <alignment vertical="center"/>
    </xf>
    <xf numFmtId="0" fontId="110" fillId="0" borderId="38" applyNumberFormat="0" applyFill="0" applyAlignment="0" applyProtection="0">
      <alignment vertical="center"/>
    </xf>
    <xf numFmtId="0" fontId="50" fillId="20" borderId="36" applyNumberFormat="0" applyAlignment="0" applyProtection="0">
      <alignment vertical="center"/>
    </xf>
    <xf numFmtId="0" fontId="80" fillId="20" borderId="36" applyNumberFormat="0" applyAlignment="0" applyProtection="0"/>
    <xf numFmtId="0" fontId="55" fillId="0" borderId="52">
      <alignment horizontal="left" vertical="center"/>
    </xf>
    <xf numFmtId="0" fontId="55" fillId="0" borderId="52">
      <alignment horizontal="left" vertical="center"/>
    </xf>
    <xf numFmtId="0" fontId="55" fillId="0" borderId="52">
      <alignment horizontal="left" vertical="center"/>
    </xf>
    <xf numFmtId="0" fontId="41" fillId="27" borderId="36" applyNumberFormat="0" applyAlignment="0" applyProtection="0">
      <alignment vertical="center"/>
    </xf>
    <xf numFmtId="0" fontId="38" fillId="22" borderId="44" applyNumberFormat="0" applyFont="0" applyAlignment="0" applyProtection="0">
      <alignment vertical="center"/>
    </xf>
    <xf numFmtId="0" fontId="78" fillId="27" borderId="36" applyNumberFormat="0" applyAlignment="0" applyProtection="0"/>
    <xf numFmtId="0" fontId="80" fillId="20" borderId="36" applyNumberFormat="0" applyAlignment="0" applyProtection="0"/>
    <xf numFmtId="0" fontId="105" fillId="27" borderId="36" applyNumberFormat="0" applyAlignment="0" applyProtection="0">
      <alignment vertical="center"/>
    </xf>
    <xf numFmtId="0" fontId="31" fillId="22" borderId="44" applyNumberFormat="0" applyFont="0" applyAlignment="0" applyProtection="0">
      <alignment vertical="center"/>
    </xf>
    <xf numFmtId="0" fontId="55" fillId="0" borderId="52">
      <alignment horizontal="left" vertical="center"/>
    </xf>
    <xf numFmtId="0" fontId="48" fillId="27" borderId="35" applyNumberFormat="0" applyAlignment="0" applyProtection="0">
      <alignment vertical="center"/>
    </xf>
    <xf numFmtId="0" fontId="41" fillId="27" borderId="36" applyNumberFormat="0" applyAlignment="0" applyProtection="0">
      <alignment vertical="center"/>
    </xf>
    <xf numFmtId="0" fontId="41" fillId="27" borderId="36" applyNumberFormat="0" applyAlignment="0" applyProtection="0">
      <alignment vertical="center"/>
    </xf>
    <xf numFmtId="0" fontId="32" fillId="22" borderId="44" applyNumberFormat="0" applyFont="0" applyAlignment="0" applyProtection="0"/>
    <xf numFmtId="0" fontId="76" fillId="27" borderId="35" applyNumberFormat="0" applyAlignment="0" applyProtection="0"/>
    <xf numFmtId="0" fontId="110" fillId="0" borderId="38" applyNumberFormat="0" applyFill="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31" fillId="22" borderId="44" applyNumberFormat="0" applyFont="0" applyAlignment="0" applyProtection="0">
      <alignment vertical="center"/>
    </xf>
    <xf numFmtId="0" fontId="50" fillId="20" borderId="36" applyNumberFormat="0" applyAlignment="0" applyProtection="0">
      <alignment vertical="center"/>
    </xf>
    <xf numFmtId="0" fontId="55" fillId="0" borderId="52">
      <alignment horizontal="left" vertical="center"/>
    </xf>
    <xf numFmtId="0" fontId="55" fillId="0" borderId="52">
      <alignment horizontal="left" vertical="center"/>
    </xf>
    <xf numFmtId="0" fontId="61" fillId="0" borderId="38" applyNumberFormat="0" applyFill="0" applyAlignment="0" applyProtection="0">
      <alignment vertical="center"/>
    </xf>
    <xf numFmtId="0" fontId="80" fillId="20" borderId="36" applyNumberFormat="0" applyAlignment="0" applyProtection="0"/>
    <xf numFmtId="0" fontId="106" fillId="27" borderId="36" applyNumberFormat="0" applyAlignment="0" applyProtection="0">
      <alignment vertical="center"/>
    </xf>
    <xf numFmtId="0" fontId="76" fillId="27" borderId="35" applyNumberFormat="0" applyAlignment="0" applyProtection="0"/>
    <xf numFmtId="0" fontId="76" fillId="27" borderId="35" applyNumberFormat="0" applyAlignment="0" applyProtection="0"/>
    <xf numFmtId="0" fontId="80" fillId="20" borderId="36" applyNumberFormat="0" applyAlignment="0" applyProtection="0"/>
    <xf numFmtId="0" fontId="55" fillId="0" borderId="52">
      <alignment horizontal="left" vertical="center"/>
    </xf>
    <xf numFmtId="0" fontId="112" fillId="27" borderId="35" applyNumberFormat="0" applyAlignment="0" applyProtection="0">
      <alignment vertical="center"/>
    </xf>
    <xf numFmtId="0" fontId="80" fillId="20" borderId="36" applyNumberFormat="0" applyAlignment="0" applyProtection="0"/>
    <xf numFmtId="0" fontId="111" fillId="27" borderId="35" applyNumberFormat="0" applyAlignment="0" applyProtection="0">
      <alignment vertical="center"/>
    </xf>
    <xf numFmtId="0" fontId="81" fillId="0" borderId="38" applyNumberFormat="0" applyFill="0" applyAlignment="0" applyProtection="0"/>
    <xf numFmtId="0" fontId="61" fillId="0" borderId="38" applyNumberFormat="0" applyFill="0" applyAlignment="0" applyProtection="0">
      <alignment vertical="center"/>
    </xf>
    <xf numFmtId="0" fontId="78" fillId="27" borderId="36" applyNumberFormat="0" applyAlignment="0" applyProtection="0"/>
    <xf numFmtId="0" fontId="22" fillId="22" borderId="44" applyNumberFormat="0" applyFont="0" applyAlignment="0" applyProtection="0">
      <alignment vertical="center"/>
    </xf>
    <xf numFmtId="0" fontId="78" fillId="27" borderId="36" applyNumberFormat="0" applyAlignment="0" applyProtection="0"/>
    <xf numFmtId="0" fontId="55" fillId="0" borderId="52">
      <alignment horizontal="left" vertical="center"/>
    </xf>
    <xf numFmtId="0" fontId="41" fillId="27" borderId="36" applyNumberFormat="0" applyAlignment="0" applyProtection="0">
      <alignment vertical="center"/>
    </xf>
    <xf numFmtId="0" fontId="55" fillId="0" borderId="52">
      <alignment horizontal="left" vertical="center"/>
    </xf>
    <xf numFmtId="0" fontId="117" fillId="20" borderId="36" applyNumberFormat="0" applyAlignment="0" applyProtection="0">
      <alignment vertical="center"/>
    </xf>
    <xf numFmtId="0" fontId="32" fillId="22" borderId="44" applyNumberFormat="0" applyFont="0" applyAlignment="0" applyProtection="0"/>
    <xf numFmtId="0" fontId="31" fillId="22" borderId="44" applyNumberFormat="0" applyFont="0" applyAlignment="0" applyProtection="0">
      <alignment vertical="center"/>
    </xf>
    <xf numFmtId="0" fontId="55" fillId="0" borderId="52">
      <alignment horizontal="left" vertical="center"/>
    </xf>
    <xf numFmtId="0" fontId="80" fillId="20" borderId="36" applyNumberFormat="0" applyAlignment="0" applyProtection="0"/>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80" fillId="20" borderId="36" applyNumberFormat="0" applyAlignment="0" applyProtection="0"/>
    <xf numFmtId="0" fontId="112" fillId="27" borderId="35" applyNumberFormat="0" applyAlignment="0" applyProtection="0">
      <alignment vertical="center"/>
    </xf>
    <xf numFmtId="0" fontId="78" fillId="27" borderId="36" applyNumberFormat="0" applyAlignment="0" applyProtection="0"/>
    <xf numFmtId="0" fontId="55" fillId="0" borderId="52">
      <alignment horizontal="left" vertical="center"/>
    </xf>
    <xf numFmtId="0" fontId="55" fillId="0" borderId="52">
      <alignment horizontal="left" vertical="center"/>
    </xf>
    <xf numFmtId="0" fontId="55" fillId="0" borderId="52">
      <alignment horizontal="left" vertical="center"/>
    </xf>
    <xf numFmtId="0" fontId="81" fillId="0" borderId="38" applyNumberFormat="0" applyFill="0" applyAlignment="0" applyProtection="0"/>
    <xf numFmtId="0" fontId="55" fillId="0" borderId="52">
      <alignment horizontal="left" vertical="center"/>
    </xf>
    <xf numFmtId="0" fontId="55" fillId="0" borderId="52">
      <alignment horizontal="left" vertical="center"/>
    </xf>
    <xf numFmtId="0" fontId="55" fillId="0" borderId="52">
      <alignment horizontal="left" vertical="center"/>
    </xf>
    <xf numFmtId="0" fontId="110" fillId="0" borderId="38" applyNumberFormat="0" applyFill="0" applyAlignment="0" applyProtection="0">
      <alignment vertical="center"/>
    </xf>
    <xf numFmtId="0" fontId="117" fillId="20" borderId="36" applyNumberFormat="0" applyAlignment="0" applyProtection="0">
      <alignment vertical="center"/>
    </xf>
    <xf numFmtId="0" fontId="78" fillId="27" borderId="36" applyNumberFormat="0" applyAlignment="0" applyProtection="0"/>
    <xf numFmtId="0" fontId="76" fillId="27" borderId="35" applyNumberFormat="0" applyAlignment="0" applyProtection="0"/>
    <xf numFmtId="0" fontId="78" fillId="27" borderId="36" applyNumberFormat="0" applyAlignment="0" applyProtection="0"/>
    <xf numFmtId="0" fontId="55" fillId="0" borderId="52">
      <alignment horizontal="left" vertical="center"/>
    </xf>
    <xf numFmtId="0" fontId="112" fillId="27" borderId="35" applyNumberFormat="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2" fillId="27" borderId="35" applyNumberFormat="0" applyAlignment="0" applyProtection="0">
      <alignment vertical="center"/>
    </xf>
    <xf numFmtId="0" fontId="106" fillId="27" borderId="36" applyNumberFormat="0" applyAlignment="0" applyProtection="0">
      <alignment vertical="center"/>
    </xf>
    <xf numFmtId="0" fontId="78" fillId="27" borderId="36" applyNumberFormat="0" applyAlignment="0" applyProtection="0"/>
    <xf numFmtId="0" fontId="106" fillId="27" borderId="36" applyNumberFormat="0" applyAlignment="0" applyProtection="0">
      <alignment vertical="center"/>
    </xf>
    <xf numFmtId="0" fontId="31" fillId="22" borderId="44" applyNumberFormat="0" applyFont="0" applyAlignment="0" applyProtection="0">
      <alignment vertical="center"/>
    </xf>
    <xf numFmtId="0" fontId="111" fillId="27" borderId="35" applyNumberFormat="0" applyAlignment="0" applyProtection="0">
      <alignment vertical="center"/>
    </xf>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116" fillId="20" borderId="36" applyNumberForma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105" fillId="27" borderId="36" applyNumberForma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22" fillId="22" borderId="44" applyNumberFormat="0" applyFont="0" applyAlignment="0" applyProtection="0"/>
    <xf numFmtId="0" fontId="55" fillId="0" borderId="52">
      <alignment horizontal="left" vertical="center"/>
    </xf>
    <xf numFmtId="0" fontId="110" fillId="0" borderId="38" applyNumberFormat="0" applyFill="0" applyAlignment="0" applyProtection="0">
      <alignment vertical="center"/>
    </xf>
    <xf numFmtId="0" fontId="47" fillId="0" borderId="38" applyNumberFormat="0" applyFill="0" applyAlignment="0" applyProtection="0">
      <alignment vertical="center"/>
    </xf>
    <xf numFmtId="0" fontId="80" fillId="20" borderId="36" applyNumberFormat="0" applyAlignment="0" applyProtection="0"/>
    <xf numFmtId="0" fontId="55" fillId="0" borderId="52">
      <alignment horizontal="left" vertical="center"/>
    </xf>
    <xf numFmtId="0" fontId="112" fillId="27" borderId="35" applyNumberFormat="0" applyAlignment="0" applyProtection="0">
      <alignment vertical="center"/>
    </xf>
    <xf numFmtId="0" fontId="55" fillId="0" borderId="52">
      <alignment horizontal="left" vertical="center"/>
    </xf>
    <xf numFmtId="0" fontId="80" fillId="20" borderId="36" applyNumberFormat="0" applyAlignment="0" applyProtection="0"/>
    <xf numFmtId="0" fontId="80" fillId="20" borderId="36" applyNumberFormat="0" applyAlignment="0" applyProtection="0"/>
    <xf numFmtId="0" fontId="47" fillId="0" borderId="38" applyNumberFormat="0" applyFill="0" applyAlignment="0" applyProtection="0">
      <alignment vertical="center"/>
    </xf>
    <xf numFmtId="0" fontId="76" fillId="27" borderId="35" applyNumberFormat="0" applyAlignment="0" applyProtection="0"/>
    <xf numFmtId="0" fontId="78" fillId="27" borderId="36" applyNumberFormat="0" applyAlignment="0" applyProtection="0"/>
    <xf numFmtId="0" fontId="55" fillId="0" borderId="52">
      <alignment horizontal="left" vertical="center"/>
    </xf>
    <xf numFmtId="0" fontId="55" fillId="0" borderId="52">
      <alignment horizontal="left" vertical="center"/>
    </xf>
    <xf numFmtId="0" fontId="78" fillId="27" borderId="36" applyNumberFormat="0" applyAlignment="0" applyProtection="0"/>
    <xf numFmtId="0" fontId="81" fillId="0" borderId="38" applyNumberFormat="0" applyFill="0" applyAlignment="0" applyProtection="0"/>
    <xf numFmtId="0" fontId="80" fillId="20" borderId="36" applyNumberFormat="0" applyAlignment="0" applyProtection="0"/>
    <xf numFmtId="0" fontId="55" fillId="0" borderId="52">
      <alignment horizontal="left" vertical="center"/>
    </xf>
    <xf numFmtId="0" fontId="55" fillId="0" borderId="52">
      <alignment horizontal="left" vertical="center"/>
    </xf>
    <xf numFmtId="0" fontId="55" fillId="0" borderId="52">
      <alignment horizontal="left" vertical="center"/>
    </xf>
    <xf numFmtId="0" fontId="61" fillId="0" borderId="38" applyNumberFormat="0" applyFill="0" applyAlignment="0" applyProtection="0">
      <alignment vertical="center"/>
    </xf>
    <xf numFmtId="0" fontId="80" fillId="20" borderId="36" applyNumberFormat="0" applyAlignment="0" applyProtection="0"/>
    <xf numFmtId="0" fontId="112" fillId="27" borderId="35" applyNumberFormat="0" applyAlignment="0" applyProtection="0">
      <alignment vertical="center"/>
    </xf>
    <xf numFmtId="0" fontId="31" fillId="22" borderId="44" applyNumberFormat="0" applyFont="0" applyAlignment="0" applyProtection="0">
      <alignment vertical="center"/>
    </xf>
    <xf numFmtId="0" fontId="110" fillId="0" borderId="38" applyNumberFormat="0" applyFill="0" applyAlignment="0" applyProtection="0">
      <alignment vertical="center"/>
    </xf>
    <xf numFmtId="0" fontId="80" fillId="20" borderId="36" applyNumberFormat="0" applyAlignment="0" applyProtection="0"/>
    <xf numFmtId="0" fontId="80" fillId="20" borderId="36" applyNumberFormat="0" applyAlignment="0" applyProtection="0"/>
    <xf numFmtId="0" fontId="105" fillId="27" borderId="36" applyNumberFormat="0" applyAlignment="0" applyProtection="0">
      <alignment vertical="center"/>
    </xf>
    <xf numFmtId="0" fontId="105" fillId="21" borderId="36" applyNumberFormat="0" applyAlignment="0" applyProtection="0">
      <alignment vertical="center"/>
    </xf>
    <xf numFmtId="0" fontId="55" fillId="0" borderId="52">
      <alignment horizontal="left" vertical="center"/>
    </xf>
    <xf numFmtId="0" fontId="81" fillId="0" borderId="38" applyNumberFormat="0" applyFill="0" applyAlignment="0" applyProtection="0"/>
    <xf numFmtId="0" fontId="61" fillId="0" borderId="38" applyNumberFormat="0" applyFill="0" applyAlignment="0" applyProtection="0">
      <alignment vertical="center"/>
    </xf>
    <xf numFmtId="0" fontId="55" fillId="0" borderId="52">
      <alignment horizontal="left" vertical="center"/>
    </xf>
    <xf numFmtId="0" fontId="38" fillId="22" borderId="44" applyNumberFormat="0" applyFont="0" applyAlignment="0" applyProtection="0">
      <alignment vertical="center"/>
    </xf>
    <xf numFmtId="0" fontId="32" fillId="22" borderId="44" applyNumberFormat="0" applyFont="0" applyAlignment="0" applyProtection="0"/>
    <xf numFmtId="0" fontId="112" fillId="27" borderId="35" applyNumberFormat="0" applyAlignment="0" applyProtection="0">
      <alignment vertical="center"/>
    </xf>
    <xf numFmtId="0" fontId="55" fillId="0" borderId="52">
      <alignment horizontal="left" vertical="center"/>
    </xf>
    <xf numFmtId="0" fontId="117" fillId="20" borderId="36" applyNumberFormat="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1" fillId="21" borderId="35" applyNumberFormat="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80" fillId="20" borderId="36" applyNumberFormat="0" applyAlignment="0" applyProtection="0"/>
    <xf numFmtId="0" fontId="106" fillId="27" borderId="36" applyNumberFormat="0" applyAlignment="0" applyProtection="0">
      <alignment vertical="center"/>
    </xf>
    <xf numFmtId="0" fontId="117" fillId="20" borderId="36" applyNumberFormat="0" applyAlignment="0" applyProtection="0">
      <alignment vertical="center"/>
    </xf>
    <xf numFmtId="0" fontId="55" fillId="0" borderId="52">
      <alignment horizontal="left" vertical="center"/>
    </xf>
    <xf numFmtId="0" fontId="78" fillId="27" borderId="36" applyNumberFormat="0" applyAlignment="0" applyProtection="0"/>
    <xf numFmtId="0" fontId="55" fillId="0" borderId="52">
      <alignment horizontal="left" vertical="center"/>
    </xf>
    <xf numFmtId="0" fontId="111" fillId="21" borderId="35" applyNumberFormat="0" applyAlignment="0" applyProtection="0">
      <alignment vertical="center"/>
    </xf>
    <xf numFmtId="0" fontId="32" fillId="22" borderId="44" applyNumberFormat="0" applyFont="0" applyAlignment="0" applyProtection="0"/>
    <xf numFmtId="0" fontId="55" fillId="0" borderId="52">
      <alignment horizontal="left" vertical="center"/>
    </xf>
    <xf numFmtId="0" fontId="105" fillId="21" borderId="36" applyNumberFormat="0" applyAlignment="0" applyProtection="0">
      <alignment vertical="center"/>
    </xf>
    <xf numFmtId="0" fontId="76" fillId="27" borderId="35" applyNumberFormat="0" applyAlignment="0" applyProtection="0"/>
    <xf numFmtId="0" fontId="81" fillId="0" borderId="38" applyNumberFormat="0" applyFill="0" applyAlignment="0" applyProtection="0"/>
    <xf numFmtId="0" fontId="80" fillId="20" borderId="36" applyNumberFormat="0" applyAlignment="0" applyProtection="0"/>
    <xf numFmtId="0" fontId="117" fillId="20" borderId="36" applyNumberFormat="0" applyAlignment="0" applyProtection="0">
      <alignment vertical="center"/>
    </xf>
    <xf numFmtId="0" fontId="112" fillId="27" borderId="35" applyNumberFormat="0" applyAlignment="0" applyProtection="0">
      <alignment vertical="center"/>
    </xf>
    <xf numFmtId="0" fontId="61" fillId="0" borderId="38" applyNumberFormat="0" applyFill="0" applyAlignment="0" applyProtection="0">
      <alignment vertical="center"/>
    </xf>
    <xf numFmtId="0" fontId="106" fillId="27" borderId="36" applyNumberFormat="0" applyAlignment="0" applyProtection="0">
      <alignment vertical="center"/>
    </xf>
    <xf numFmtId="0" fontId="31" fillId="22" borderId="44" applyNumberFormat="0" applyFont="0" applyAlignment="0" applyProtection="0">
      <alignment vertical="center"/>
    </xf>
    <xf numFmtId="0" fontId="55" fillId="0" borderId="52">
      <alignment horizontal="left" vertical="center"/>
    </xf>
    <xf numFmtId="0" fontId="105" fillId="27" borderId="36" applyNumberFormat="0" applyAlignment="0" applyProtection="0">
      <alignment vertical="center"/>
    </xf>
    <xf numFmtId="0" fontId="78" fillId="27" borderId="36" applyNumberFormat="0" applyAlignment="0" applyProtection="0"/>
    <xf numFmtId="0" fontId="55" fillId="0" borderId="52">
      <alignment horizontal="left" vertical="center"/>
    </xf>
    <xf numFmtId="0" fontId="76" fillId="27" borderId="35" applyNumberFormat="0" applyAlignment="0" applyProtection="0"/>
    <xf numFmtId="0" fontId="48" fillId="27" borderId="35" applyNumberFormat="0" applyAlignment="0" applyProtection="0">
      <alignment vertical="center"/>
    </xf>
    <xf numFmtId="0" fontId="105" fillId="21" borderId="36" applyNumberFormat="0" applyAlignment="0" applyProtection="0">
      <alignment vertical="center"/>
    </xf>
    <xf numFmtId="0" fontId="38" fillId="22" borderId="44" applyNumberFormat="0" applyFont="0" applyAlignment="0" applyProtection="0">
      <alignment vertical="center"/>
    </xf>
    <xf numFmtId="0" fontId="111" fillId="27" borderId="35" applyNumberFormat="0" applyAlignment="0" applyProtection="0">
      <alignment vertical="center"/>
    </xf>
    <xf numFmtId="0" fontId="105" fillId="27" borderId="36" applyNumberFormat="0" applyAlignment="0" applyProtection="0">
      <alignment vertical="center"/>
    </xf>
    <xf numFmtId="0" fontId="76" fillId="27" borderId="35" applyNumberFormat="0" applyAlignment="0" applyProtection="0"/>
    <xf numFmtId="0" fontId="117" fillId="20" borderId="36" applyNumberFormat="0" applyAlignment="0" applyProtection="0">
      <alignment vertical="center"/>
    </xf>
    <xf numFmtId="0" fontId="32" fillId="22" borderId="44" applyNumberFormat="0" applyFont="0" applyAlignment="0" applyProtection="0"/>
    <xf numFmtId="0" fontId="116" fillId="20" borderId="36" applyNumberFormat="0" applyAlignment="0" applyProtection="0">
      <alignment vertical="center"/>
    </xf>
    <xf numFmtId="0" fontId="81" fillId="0" borderId="38" applyNumberFormat="0" applyFill="0" applyAlignment="0" applyProtection="0"/>
    <xf numFmtId="0" fontId="76" fillId="27" borderId="35" applyNumberFormat="0" applyAlignment="0" applyProtection="0"/>
    <xf numFmtId="0" fontId="22" fillId="22" borderId="44" applyNumberFormat="0" applyFont="0" applyAlignment="0" applyProtection="0">
      <alignment vertical="center"/>
    </xf>
    <xf numFmtId="0" fontId="112" fillId="27" borderId="35" applyNumberFormat="0" applyAlignment="0" applyProtection="0">
      <alignment vertical="center"/>
    </xf>
    <xf numFmtId="0" fontId="105" fillId="21" borderId="36" applyNumberFormat="0" applyAlignment="0" applyProtection="0">
      <alignment vertical="center"/>
    </xf>
    <xf numFmtId="0" fontId="111" fillId="27" borderId="35" applyNumberFormat="0" applyAlignment="0" applyProtection="0">
      <alignment vertical="center"/>
    </xf>
    <xf numFmtId="0" fontId="50" fillId="20" borderId="36" applyNumberFormat="0" applyAlignment="0" applyProtection="0">
      <alignment vertical="center"/>
    </xf>
    <xf numFmtId="0" fontId="31" fillId="22" borderId="44" applyNumberFormat="0" applyFont="0" applyAlignment="0" applyProtection="0">
      <alignment vertical="center"/>
    </xf>
    <xf numFmtId="0" fontId="80" fillId="20" borderId="36" applyNumberFormat="0" applyAlignment="0" applyProtection="0"/>
    <xf numFmtId="0" fontId="105" fillId="21" borderId="36" applyNumberFormat="0" applyAlignment="0" applyProtection="0">
      <alignment vertical="center"/>
    </xf>
    <xf numFmtId="0" fontId="55" fillId="0" borderId="52">
      <alignment horizontal="left" vertical="center"/>
    </xf>
    <xf numFmtId="0" fontId="80" fillId="20" borderId="36" applyNumberFormat="0" applyAlignment="0" applyProtection="0"/>
    <xf numFmtId="0" fontId="55" fillId="0" borderId="52">
      <alignment horizontal="left" vertical="center"/>
    </xf>
    <xf numFmtId="0" fontId="55" fillId="0" borderId="52">
      <alignment horizontal="left" vertical="center"/>
    </xf>
    <xf numFmtId="0" fontId="111" fillId="27" borderId="35" applyNumberFormat="0" applyAlignment="0" applyProtection="0">
      <alignment vertical="center"/>
    </xf>
    <xf numFmtId="0" fontId="76" fillId="27" borderId="35" applyNumberFormat="0" applyAlignment="0" applyProtection="0"/>
    <xf numFmtId="0" fontId="55" fillId="0" borderId="52">
      <alignment horizontal="left" vertical="center"/>
    </xf>
    <xf numFmtId="0" fontId="116" fillId="20" borderId="36" applyNumberFormat="0" applyAlignment="0" applyProtection="0">
      <alignment vertical="center"/>
    </xf>
    <xf numFmtId="0" fontId="55" fillId="0" borderId="52">
      <alignment horizontal="left" vertical="center"/>
    </xf>
    <xf numFmtId="0" fontId="78" fillId="27" borderId="36" applyNumberFormat="0" applyAlignment="0" applyProtection="0"/>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7" fillId="20" borderId="36" applyNumberFormat="0" applyAlignment="0" applyProtection="0">
      <alignment vertical="center"/>
    </xf>
    <xf numFmtId="0" fontId="55" fillId="0" borderId="21">
      <alignment horizontal="left" vertical="center"/>
    </xf>
    <xf numFmtId="0" fontId="80" fillId="20" borderId="36" applyNumberFormat="0" applyAlignment="0" applyProtection="0"/>
    <xf numFmtId="0" fontId="48" fillId="27" borderId="35" applyNumberFormat="0" applyAlignment="0" applyProtection="0">
      <alignment vertical="center"/>
    </xf>
    <xf numFmtId="0" fontId="105" fillId="21" borderId="36" applyNumberForma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52">
      <alignment horizontal="left" vertical="center"/>
    </xf>
    <xf numFmtId="0" fontId="41" fillId="27" borderId="36" applyNumberFormat="0" applyAlignment="0" applyProtection="0">
      <alignment vertical="center"/>
    </xf>
    <xf numFmtId="0" fontId="80" fillId="20" borderId="36" applyNumberFormat="0" applyAlignment="0" applyProtection="0"/>
    <xf numFmtId="0" fontId="55" fillId="0" borderId="52">
      <alignment horizontal="left" vertical="center"/>
    </xf>
    <xf numFmtId="0" fontId="80" fillId="20" borderId="36" applyNumberFormat="0" applyAlignment="0" applyProtection="0"/>
    <xf numFmtId="0" fontId="81" fillId="0" borderId="38" applyNumberFormat="0" applyFill="0" applyAlignment="0" applyProtection="0"/>
    <xf numFmtId="0" fontId="111" fillId="21" borderId="35" applyNumberFormat="0" applyAlignment="0" applyProtection="0">
      <alignment vertical="center"/>
    </xf>
    <xf numFmtId="0" fontId="112" fillId="27" borderId="35" applyNumberFormat="0" applyAlignment="0" applyProtection="0">
      <alignment vertical="center"/>
    </xf>
    <xf numFmtId="0" fontId="116" fillId="20" borderId="36" applyNumberFormat="0" applyAlignment="0" applyProtection="0">
      <alignment vertical="center"/>
    </xf>
    <xf numFmtId="0" fontId="55" fillId="0" borderId="52">
      <alignment horizontal="left" vertical="center"/>
    </xf>
    <xf numFmtId="0" fontId="78" fillId="27" borderId="36" applyNumberFormat="0" applyAlignment="0" applyProtection="0"/>
    <xf numFmtId="0" fontId="106" fillId="27" borderId="36" applyNumberFormat="0" applyAlignment="0" applyProtection="0">
      <alignment vertical="center"/>
    </xf>
    <xf numFmtId="0" fontId="55" fillId="0" borderId="52">
      <alignment horizontal="left" vertical="center"/>
    </xf>
    <xf numFmtId="0" fontId="80" fillId="20" borderId="36" applyNumberFormat="0" applyAlignment="0" applyProtection="0"/>
    <xf numFmtId="0" fontId="55" fillId="0" borderId="52">
      <alignment horizontal="left" vertical="center"/>
    </xf>
    <xf numFmtId="0" fontId="31" fillId="22" borderId="44" applyNumberFormat="0" applyFont="0" applyAlignment="0" applyProtection="0">
      <alignment vertical="center"/>
    </xf>
    <xf numFmtId="0" fontId="55" fillId="0" borderId="52">
      <alignment horizontal="left" vertical="center"/>
    </xf>
    <xf numFmtId="0" fontId="111" fillId="21" borderId="35" applyNumberFormat="0" applyAlignment="0" applyProtection="0">
      <alignment vertical="center"/>
    </xf>
    <xf numFmtId="0" fontId="55" fillId="0" borderId="52">
      <alignment horizontal="left" vertical="center"/>
    </xf>
    <xf numFmtId="0" fontId="55" fillId="0" borderId="52">
      <alignment horizontal="left" vertical="center"/>
    </xf>
    <xf numFmtId="0" fontId="105" fillId="27" borderId="36" applyNumberFormat="0" applyAlignment="0" applyProtection="0">
      <alignment vertical="center"/>
    </xf>
    <xf numFmtId="0" fontId="80" fillId="20" borderId="36" applyNumberFormat="0" applyAlignment="0" applyProtection="0"/>
    <xf numFmtId="0" fontId="78" fillId="27" borderId="36" applyNumberFormat="0" applyAlignment="0" applyProtection="0"/>
    <xf numFmtId="0" fontId="110" fillId="0" borderId="38" applyNumberFormat="0" applyFill="0" applyAlignment="0" applyProtection="0">
      <alignment vertical="center"/>
    </xf>
    <xf numFmtId="0" fontId="78" fillId="27" borderId="36" applyNumberFormat="0" applyAlignment="0" applyProtection="0"/>
    <xf numFmtId="0" fontId="31" fillId="22" borderId="44" applyNumberFormat="0" applyFont="0" applyAlignment="0" applyProtection="0">
      <alignment vertical="center"/>
    </xf>
    <xf numFmtId="0" fontId="22" fillId="22" borderId="44" applyNumberFormat="0" applyFont="0" applyAlignment="0" applyProtection="0">
      <alignment vertical="center"/>
    </xf>
    <xf numFmtId="0" fontId="55" fillId="0" borderId="52">
      <alignment horizontal="left" vertical="center"/>
    </xf>
    <xf numFmtId="0" fontId="47" fillId="0" borderId="38" applyNumberFormat="0" applyFill="0" applyAlignment="0" applyProtection="0">
      <alignment vertical="center"/>
    </xf>
    <xf numFmtId="0" fontId="55" fillId="0" borderId="52">
      <alignment horizontal="left" vertical="center"/>
    </xf>
    <xf numFmtId="0" fontId="105" fillId="27" borderId="36" applyNumberFormat="0" applyAlignment="0" applyProtection="0">
      <alignment vertical="center"/>
    </xf>
    <xf numFmtId="0" fontId="47" fillId="0" borderId="38" applyNumberFormat="0" applyFill="0" applyAlignment="0" applyProtection="0">
      <alignment vertical="center"/>
    </xf>
    <xf numFmtId="0" fontId="55" fillId="0" borderId="52">
      <alignment horizontal="left" vertical="center"/>
    </xf>
    <xf numFmtId="0" fontId="80" fillId="20" borderId="36" applyNumberFormat="0" applyAlignment="0" applyProtection="0"/>
    <xf numFmtId="0" fontId="31" fillId="22" borderId="44" applyNumberFormat="0" applyFont="0" applyAlignment="0" applyProtection="0">
      <alignment vertical="center"/>
    </xf>
    <xf numFmtId="0" fontId="55" fillId="0" borderId="52">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110" fillId="0" borderId="38" applyNumberFormat="0" applyFill="0" applyAlignment="0" applyProtection="0">
      <alignment vertical="center"/>
    </xf>
    <xf numFmtId="0" fontId="112" fillId="27" borderId="35" applyNumberFormat="0" applyAlignment="0" applyProtection="0">
      <alignment vertical="center"/>
    </xf>
    <xf numFmtId="0" fontId="80" fillId="20" borderId="36" applyNumberFormat="0" applyAlignment="0" applyProtection="0"/>
    <xf numFmtId="0" fontId="55" fillId="0" borderId="52">
      <alignment horizontal="left" vertical="center"/>
    </xf>
    <xf numFmtId="0" fontId="48" fillId="27" borderId="35" applyNumberFormat="0" applyAlignment="0" applyProtection="0">
      <alignment vertical="center"/>
    </xf>
    <xf numFmtId="0" fontId="48" fillId="27" borderId="35" applyNumberFormat="0" applyAlignment="0" applyProtection="0">
      <alignment vertical="center"/>
    </xf>
    <xf numFmtId="0" fontId="55" fillId="0" borderId="52">
      <alignment horizontal="left" vertical="center"/>
    </xf>
    <xf numFmtId="0" fontId="55" fillId="0" borderId="52">
      <alignment horizontal="left" vertical="center"/>
    </xf>
    <xf numFmtId="0" fontId="105" fillId="21" borderId="36" applyNumberFormat="0" applyAlignment="0" applyProtection="0">
      <alignment vertical="center"/>
    </xf>
    <xf numFmtId="0" fontId="81" fillId="0" borderId="38" applyNumberFormat="0" applyFill="0" applyAlignment="0" applyProtection="0"/>
    <xf numFmtId="0" fontId="55" fillId="0" borderId="52">
      <alignment horizontal="left" vertical="center"/>
    </xf>
    <xf numFmtId="0" fontId="80" fillId="20" borderId="36" applyNumberFormat="0" applyAlignment="0" applyProtection="0"/>
    <xf numFmtId="0" fontId="55" fillId="0" borderId="52">
      <alignment horizontal="left" vertical="center"/>
    </xf>
    <xf numFmtId="0" fontId="55" fillId="0" borderId="52">
      <alignment horizontal="left" vertical="center"/>
    </xf>
    <xf numFmtId="0" fontId="76" fillId="27" borderId="35" applyNumberFormat="0" applyAlignment="0" applyProtection="0"/>
    <xf numFmtId="0" fontId="76" fillId="27" borderId="35" applyNumberFormat="0" applyAlignment="0" applyProtection="0"/>
    <xf numFmtId="0" fontId="55" fillId="0" borderId="52">
      <alignment horizontal="left" vertical="center"/>
    </xf>
    <xf numFmtId="0" fontId="80" fillId="20" borderId="36" applyNumberFormat="0" applyAlignment="0" applyProtection="0"/>
    <xf numFmtId="0" fontId="105" fillId="27" borderId="36" applyNumberFormat="0" applyAlignment="0" applyProtection="0">
      <alignment vertical="center"/>
    </xf>
    <xf numFmtId="0" fontId="81" fillId="0" borderId="38" applyNumberFormat="0" applyFill="0" applyAlignment="0" applyProtection="0"/>
    <xf numFmtId="0" fontId="112" fillId="27" borderId="35" applyNumberFormat="0" applyAlignment="0" applyProtection="0">
      <alignment vertical="center"/>
    </xf>
    <xf numFmtId="0" fontId="112" fillId="27" borderId="35" applyNumberFormat="0" applyAlignment="0" applyProtection="0">
      <alignment vertical="center"/>
    </xf>
    <xf numFmtId="0" fontId="81" fillId="0" borderId="38" applyNumberFormat="0" applyFill="0" applyAlignment="0" applyProtection="0"/>
    <xf numFmtId="0" fontId="41" fillId="27" borderId="36" applyNumberFormat="0" applyAlignment="0" applyProtection="0">
      <alignment vertical="center"/>
    </xf>
    <xf numFmtId="0" fontId="81" fillId="0" borderId="38" applyNumberFormat="0" applyFill="0" applyAlignment="0" applyProtection="0"/>
    <xf numFmtId="0" fontId="111" fillId="27" borderId="35" applyNumberFormat="0" applyAlignment="0" applyProtection="0">
      <alignment vertical="center"/>
    </xf>
    <xf numFmtId="0" fontId="105" fillId="21" borderId="36" applyNumberFormat="0" applyAlignment="0" applyProtection="0">
      <alignment vertical="center"/>
    </xf>
    <xf numFmtId="0" fontId="117" fillId="20" borderId="36" applyNumberFormat="0" applyAlignment="0" applyProtection="0">
      <alignment vertical="center"/>
    </xf>
    <xf numFmtId="0" fontId="55" fillId="0" borderId="52">
      <alignment horizontal="left" vertical="center"/>
    </xf>
    <xf numFmtId="0" fontId="41" fillId="27" borderId="36" applyNumberFormat="0" applyAlignment="0" applyProtection="0">
      <alignment vertical="center"/>
    </xf>
    <xf numFmtId="0" fontId="22" fillId="22" borderId="44" applyNumberFormat="0" applyFont="0" applyAlignment="0" applyProtection="0">
      <alignment vertical="center"/>
    </xf>
    <xf numFmtId="0" fontId="61" fillId="0" borderId="38" applyNumberFormat="0" applyFill="0" applyAlignment="0" applyProtection="0">
      <alignment vertical="center"/>
    </xf>
    <xf numFmtId="0" fontId="48" fillId="27" borderId="35" applyNumberFormat="0" applyAlignment="0" applyProtection="0">
      <alignment vertical="center"/>
    </xf>
    <xf numFmtId="0" fontId="55" fillId="0" borderId="52">
      <alignment horizontal="left" vertical="center"/>
    </xf>
    <xf numFmtId="0" fontId="61" fillId="0" borderId="38" applyNumberFormat="0" applyFill="0" applyAlignment="0" applyProtection="0">
      <alignment vertical="center"/>
    </xf>
    <xf numFmtId="0" fontId="55" fillId="0" borderId="52">
      <alignment horizontal="left" vertical="center"/>
    </xf>
    <xf numFmtId="0" fontId="80" fillId="20" borderId="36" applyNumberFormat="0" applyAlignment="0" applyProtection="0"/>
    <xf numFmtId="0" fontId="55" fillId="0" borderId="52">
      <alignment horizontal="left" vertical="center"/>
    </xf>
    <xf numFmtId="0" fontId="105" fillId="21" borderId="36" applyNumberFormat="0" applyAlignment="0" applyProtection="0">
      <alignment vertical="center"/>
    </xf>
    <xf numFmtId="0" fontId="80" fillId="20" borderId="36" applyNumberFormat="0" applyAlignment="0" applyProtection="0"/>
    <xf numFmtId="0" fontId="55" fillId="0" borderId="52">
      <alignment horizontal="left" vertical="center"/>
    </xf>
    <xf numFmtId="0" fontId="61" fillId="0" borderId="38" applyNumberFormat="0" applyFill="0" applyAlignment="0" applyProtection="0">
      <alignment vertical="center"/>
    </xf>
    <xf numFmtId="0" fontId="31" fillId="22" borderId="44" applyNumberFormat="0" applyFont="0" applyAlignment="0" applyProtection="0">
      <alignment vertical="center"/>
    </xf>
    <xf numFmtId="0" fontId="22" fillId="22" borderId="44" applyNumberFormat="0" applyFont="0" applyAlignment="0" applyProtection="0">
      <alignment vertical="center"/>
    </xf>
    <xf numFmtId="0" fontId="32" fillId="22" borderId="44" applyNumberFormat="0" applyFont="0" applyAlignment="0" applyProtection="0"/>
    <xf numFmtId="0" fontId="116" fillId="20" borderId="36" applyNumberFormat="0" applyAlignment="0" applyProtection="0">
      <alignment vertical="center"/>
    </xf>
    <xf numFmtId="0" fontId="55" fillId="0" borderId="52">
      <alignment horizontal="left" vertical="center"/>
    </xf>
    <xf numFmtId="0" fontId="80" fillId="20" borderId="36" applyNumberFormat="0" applyAlignment="0" applyProtection="0"/>
    <xf numFmtId="0" fontId="61" fillId="0" borderId="38" applyNumberFormat="0" applyFill="0" applyAlignment="0" applyProtection="0">
      <alignment vertical="center"/>
    </xf>
    <xf numFmtId="0" fontId="111" fillId="21" borderId="35" applyNumberFormat="0" applyAlignment="0" applyProtection="0">
      <alignment vertical="center"/>
    </xf>
    <xf numFmtId="0" fontId="55" fillId="0" borderId="52">
      <alignment horizontal="left" vertical="center"/>
    </xf>
    <xf numFmtId="0" fontId="81" fillId="0" borderId="38" applyNumberFormat="0" applyFill="0" applyAlignment="0" applyProtection="0"/>
    <xf numFmtId="0" fontId="38" fillId="22" borderId="44" applyNumberFormat="0" applyFont="0" applyAlignment="0" applyProtection="0">
      <alignment vertical="center"/>
    </xf>
    <xf numFmtId="0" fontId="80" fillId="20" borderId="36" applyNumberFormat="0" applyAlignment="0" applyProtection="0"/>
    <xf numFmtId="0" fontId="80" fillId="20" borderId="36" applyNumberFormat="0" applyAlignment="0" applyProtection="0"/>
    <xf numFmtId="0" fontId="78" fillId="27" borderId="36" applyNumberFormat="0" applyAlignment="0" applyProtection="0"/>
    <xf numFmtId="0" fontId="78" fillId="27" borderId="36" applyNumberFormat="0" applyAlignment="0" applyProtection="0"/>
    <xf numFmtId="0" fontId="76" fillId="27" borderId="35" applyNumberFormat="0" applyAlignment="0" applyProtection="0"/>
    <xf numFmtId="0" fontId="55" fillId="0" borderId="52">
      <alignment horizontal="left" vertical="center"/>
    </xf>
    <xf numFmtId="0" fontId="105" fillId="27" borderId="36" applyNumberFormat="0" applyAlignment="0" applyProtection="0">
      <alignment vertical="center"/>
    </xf>
    <xf numFmtId="0" fontId="32" fillId="22" borderId="44" applyNumberFormat="0" applyFont="0" applyAlignment="0" applyProtection="0"/>
    <xf numFmtId="0" fontId="81" fillId="0" borderId="38" applyNumberFormat="0" applyFill="0" applyAlignment="0" applyProtection="0"/>
    <xf numFmtId="0" fontId="110" fillId="0" borderId="51" applyNumberFormat="0" applyFill="0" applyAlignment="0" applyProtection="0">
      <alignment vertical="center"/>
    </xf>
    <xf numFmtId="0" fontId="55" fillId="0" borderId="52">
      <alignment horizontal="left" vertical="center"/>
    </xf>
    <xf numFmtId="0" fontId="55" fillId="0" borderId="52">
      <alignment horizontal="left" vertical="center"/>
    </xf>
    <xf numFmtId="0" fontId="81" fillId="0" borderId="38" applyNumberFormat="0" applyFill="0" applyAlignment="0" applyProtection="0"/>
    <xf numFmtId="0" fontId="76" fillId="27" borderId="35" applyNumberFormat="0" applyAlignment="0" applyProtection="0"/>
    <xf numFmtId="0" fontId="31" fillId="22" borderId="44" applyNumberFormat="0" applyFont="0" applyAlignment="0" applyProtection="0">
      <alignment vertical="center"/>
    </xf>
    <xf numFmtId="0" fontId="111" fillId="27" borderId="35" applyNumberFormat="0" applyAlignment="0" applyProtection="0">
      <alignment vertical="center"/>
    </xf>
    <xf numFmtId="0" fontId="55" fillId="0" borderId="52">
      <alignment horizontal="left" vertical="center"/>
    </xf>
    <xf numFmtId="0" fontId="55" fillId="0" borderId="52">
      <alignment horizontal="left" vertical="center"/>
    </xf>
    <xf numFmtId="0" fontId="31" fillId="22" borderId="44" applyNumberFormat="0" applyFont="0" applyAlignment="0" applyProtection="0">
      <alignment vertical="center"/>
    </xf>
    <xf numFmtId="0" fontId="55" fillId="0" borderId="52">
      <alignment horizontal="left" vertical="center"/>
    </xf>
    <xf numFmtId="0" fontId="116" fillId="20" borderId="36" applyNumberFormat="0" applyAlignment="0" applyProtection="0">
      <alignment vertical="center"/>
    </xf>
    <xf numFmtId="0" fontId="55" fillId="0" borderId="52">
      <alignment horizontal="left" vertical="center"/>
    </xf>
    <xf numFmtId="0" fontId="80" fillId="20"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78" fillId="27" borderId="36" applyNumberFormat="0" applyAlignment="0" applyProtection="0"/>
    <xf numFmtId="0" fontId="106" fillId="27" borderId="36" applyNumberFormat="0" applyAlignment="0" applyProtection="0">
      <alignment vertical="center"/>
    </xf>
    <xf numFmtId="0" fontId="76" fillId="27" borderId="35" applyNumberFormat="0" applyAlignment="0" applyProtection="0"/>
    <xf numFmtId="0" fontId="61" fillId="0" borderId="38" applyNumberFormat="0" applyFill="0" applyAlignment="0" applyProtection="0">
      <alignment vertical="center"/>
    </xf>
    <xf numFmtId="0" fontId="55" fillId="0" borderId="52">
      <alignment horizontal="left" vertical="center"/>
    </xf>
    <xf numFmtId="0" fontId="78" fillId="27" borderId="36" applyNumberFormat="0" applyAlignment="0" applyProtection="0"/>
    <xf numFmtId="0" fontId="116" fillId="20" borderId="36" applyNumberFormat="0" applyAlignment="0" applyProtection="0">
      <alignment vertical="center"/>
    </xf>
    <xf numFmtId="0" fontId="110" fillId="0" borderId="51" applyNumberFormat="0" applyFill="0" applyAlignment="0" applyProtection="0">
      <alignment vertical="center"/>
    </xf>
    <xf numFmtId="0" fontId="55" fillId="0" borderId="52">
      <alignment horizontal="left" vertical="center"/>
    </xf>
    <xf numFmtId="0" fontId="55" fillId="0" borderId="52">
      <alignment horizontal="left" vertical="center"/>
    </xf>
    <xf numFmtId="0" fontId="80" fillId="20" borderId="36" applyNumberFormat="0" applyAlignment="0" applyProtection="0"/>
    <xf numFmtId="0" fontId="61" fillId="0" borderId="38" applyNumberFormat="0" applyFill="0" applyAlignment="0" applyProtection="0">
      <alignment vertical="center"/>
    </xf>
    <xf numFmtId="0" fontId="55" fillId="0" borderId="52">
      <alignment horizontal="left" vertical="center"/>
    </xf>
    <xf numFmtId="0" fontId="55" fillId="0" borderId="52">
      <alignment horizontal="left" vertical="center"/>
    </xf>
    <xf numFmtId="0" fontId="111" fillId="21" borderId="35" applyNumberFormat="0" applyAlignment="0" applyProtection="0">
      <alignment vertical="center"/>
    </xf>
    <xf numFmtId="0" fontId="110" fillId="0" borderId="38" applyNumberFormat="0" applyFill="0" applyAlignment="0" applyProtection="0">
      <alignment vertical="center"/>
    </xf>
    <xf numFmtId="0" fontId="105" fillId="21" borderId="36" applyNumberFormat="0" applyAlignment="0" applyProtection="0">
      <alignment vertical="center"/>
    </xf>
    <xf numFmtId="0" fontId="22" fillId="22" borderId="44" applyNumberFormat="0" applyFont="0" applyAlignment="0" applyProtection="0"/>
    <xf numFmtId="0" fontId="105" fillId="27" borderId="36" applyNumberFormat="0" applyAlignment="0" applyProtection="0">
      <alignment vertical="center"/>
    </xf>
    <xf numFmtId="0" fontId="111" fillId="27" borderId="35" applyNumberFormat="0" applyAlignment="0" applyProtection="0">
      <alignment vertical="center"/>
    </xf>
    <xf numFmtId="0" fontId="76" fillId="27" borderId="35" applyNumberFormat="0" applyAlignment="0" applyProtection="0"/>
    <xf numFmtId="0" fontId="78" fillId="27" borderId="36" applyNumberFormat="0" applyAlignment="0" applyProtection="0"/>
    <xf numFmtId="0" fontId="31" fillId="22" borderId="44" applyNumberFormat="0" applyFont="0" applyAlignment="0" applyProtection="0">
      <alignment vertical="center"/>
    </xf>
    <xf numFmtId="0" fontId="41" fillId="27" borderId="36" applyNumberFormat="0" applyAlignment="0" applyProtection="0">
      <alignment vertical="center"/>
    </xf>
    <xf numFmtId="0" fontId="105" fillId="27" borderId="36" applyNumberFormat="0" applyAlignment="0" applyProtection="0">
      <alignment vertical="center"/>
    </xf>
    <xf numFmtId="0" fontId="50" fillId="20" borderId="36" applyNumberFormat="0" applyAlignment="0" applyProtection="0">
      <alignment vertical="center"/>
    </xf>
    <xf numFmtId="0" fontId="76" fillId="27" borderId="35" applyNumberFormat="0" applyAlignment="0" applyProtection="0"/>
    <xf numFmtId="0" fontId="80" fillId="20" borderId="36" applyNumberFormat="0" applyAlignment="0" applyProtection="0"/>
    <xf numFmtId="0" fontId="110" fillId="0" borderId="38" applyNumberFormat="0" applyFill="0" applyAlignment="0" applyProtection="0">
      <alignment vertical="center"/>
    </xf>
    <xf numFmtId="0" fontId="76" fillId="27" borderId="35" applyNumberFormat="0" applyAlignment="0" applyProtection="0"/>
    <xf numFmtId="0" fontId="76" fillId="27" borderId="35" applyNumberFormat="0" applyAlignment="0" applyProtection="0"/>
    <xf numFmtId="0" fontId="31" fillId="22" borderId="44" applyNumberFormat="0" applyFont="0" applyAlignment="0" applyProtection="0">
      <alignment vertical="center"/>
    </xf>
    <xf numFmtId="0" fontId="80" fillId="20" borderId="36" applyNumberFormat="0" applyAlignment="0" applyProtection="0"/>
    <xf numFmtId="0" fontId="55" fillId="0" borderId="52">
      <alignment horizontal="left" vertical="center"/>
    </xf>
    <xf numFmtId="0" fontId="32" fillId="22" borderId="44" applyNumberFormat="0" applyFont="0" applyAlignment="0" applyProtection="0"/>
    <xf numFmtId="0" fontId="55" fillId="0" borderId="52">
      <alignment horizontal="left" vertical="center"/>
    </xf>
    <xf numFmtId="0" fontId="81" fillId="0" borderId="38" applyNumberFormat="0" applyFill="0" applyAlignment="0" applyProtection="0"/>
    <xf numFmtId="0" fontId="47" fillId="0" borderId="38" applyNumberFormat="0" applyFill="0" applyAlignment="0" applyProtection="0">
      <alignment vertical="center"/>
    </xf>
    <xf numFmtId="0" fontId="32" fillId="22" borderId="44" applyNumberFormat="0" applyFont="0" applyAlignment="0" applyProtection="0"/>
    <xf numFmtId="0" fontId="55" fillId="0" borderId="52">
      <alignment horizontal="left" vertical="center"/>
    </xf>
    <xf numFmtId="0" fontId="48" fillId="27" borderId="35" applyNumberFormat="0" applyAlignment="0" applyProtection="0">
      <alignment vertical="center"/>
    </xf>
    <xf numFmtId="0" fontId="106" fillId="27" borderId="36" applyNumberFormat="0" applyAlignment="0" applyProtection="0">
      <alignment vertical="center"/>
    </xf>
    <xf numFmtId="0" fontId="55" fillId="0" borderId="52">
      <alignment horizontal="left" vertical="center"/>
    </xf>
    <xf numFmtId="0" fontId="80" fillId="20" borderId="36" applyNumberFormat="0" applyAlignment="0" applyProtection="0"/>
    <xf numFmtId="0" fontId="61" fillId="0" borderId="38" applyNumberFormat="0" applyFill="0" applyAlignment="0" applyProtection="0">
      <alignment vertical="center"/>
    </xf>
    <xf numFmtId="0" fontId="78" fillId="27" borderId="36" applyNumberFormat="0" applyAlignment="0" applyProtection="0"/>
    <xf numFmtId="0" fontId="116" fillId="20" borderId="36" applyNumberFormat="0" applyAlignment="0" applyProtection="0">
      <alignment vertical="center"/>
    </xf>
    <xf numFmtId="0" fontId="76" fillId="27" borderId="35" applyNumberFormat="0" applyAlignment="0" applyProtection="0"/>
    <xf numFmtId="0" fontId="76" fillId="27" borderId="35" applyNumberFormat="0" applyAlignment="0" applyProtection="0"/>
    <xf numFmtId="0" fontId="22" fillId="22" borderId="44" applyNumberFormat="0" applyFont="0" applyAlignment="0" applyProtection="0"/>
    <xf numFmtId="0" fontId="80" fillId="20" borderId="36" applyNumberFormat="0" applyAlignment="0" applyProtection="0"/>
    <xf numFmtId="0" fontId="116" fillId="20" borderId="36" applyNumberFormat="0" applyAlignment="0" applyProtection="0">
      <alignment vertical="center"/>
    </xf>
    <xf numFmtId="0" fontId="55" fillId="0" borderId="52">
      <alignment horizontal="left" vertical="center"/>
    </xf>
    <xf numFmtId="0" fontId="55" fillId="0" borderId="52">
      <alignment horizontal="left" vertical="center"/>
    </xf>
    <xf numFmtId="0" fontId="80" fillId="20" borderId="36" applyNumberFormat="0" applyAlignment="0" applyProtection="0"/>
    <xf numFmtId="0" fontId="78" fillId="27" borderId="36" applyNumberFormat="0" applyAlignment="0" applyProtection="0"/>
    <xf numFmtId="0" fontId="41" fillId="27" borderId="36" applyNumberFormat="0" applyAlignment="0" applyProtection="0">
      <alignment vertical="center"/>
    </xf>
    <xf numFmtId="0" fontId="80" fillId="20" borderId="36" applyNumberFormat="0" applyAlignment="0" applyProtection="0"/>
    <xf numFmtId="0" fontId="110" fillId="0" borderId="38" applyNumberFormat="0" applyFill="0" applyAlignment="0" applyProtection="0">
      <alignment vertical="center"/>
    </xf>
    <xf numFmtId="0" fontId="80" fillId="20" borderId="36" applyNumberFormat="0" applyAlignment="0" applyProtection="0"/>
    <xf numFmtId="0" fontId="47" fillId="0" borderId="38" applyNumberFormat="0" applyFill="0" applyAlignment="0" applyProtection="0">
      <alignment vertical="center"/>
    </xf>
    <xf numFmtId="0" fontId="22" fillId="22" borderId="44" applyNumberFormat="0" applyFont="0" applyAlignment="0" applyProtection="0">
      <alignment vertical="center"/>
    </xf>
    <xf numFmtId="0" fontId="22" fillId="22" borderId="44" applyNumberFormat="0" applyFont="0" applyAlignment="0" applyProtection="0"/>
    <xf numFmtId="0" fontId="55" fillId="0" borderId="52">
      <alignment horizontal="left" vertical="center"/>
    </xf>
    <xf numFmtId="0" fontId="80" fillId="20" borderId="36" applyNumberFormat="0" applyAlignment="0" applyProtection="0"/>
    <xf numFmtId="0" fontId="22" fillId="22" borderId="44" applyNumberFormat="0" applyFont="0" applyAlignment="0" applyProtection="0"/>
    <xf numFmtId="0" fontId="55" fillId="0" borderId="52">
      <alignment horizontal="left" vertical="center"/>
    </xf>
    <xf numFmtId="0" fontId="111" fillId="21" borderId="35" applyNumberFormat="0" applyAlignment="0" applyProtection="0">
      <alignment vertical="center"/>
    </xf>
    <xf numFmtId="0" fontId="31" fillId="22" borderId="44" applyNumberFormat="0" applyFont="0" applyAlignment="0" applyProtection="0">
      <alignment vertical="center"/>
    </xf>
    <xf numFmtId="0" fontId="111" fillId="27" borderId="35" applyNumberFormat="0" applyAlignment="0" applyProtection="0">
      <alignment vertical="center"/>
    </xf>
    <xf numFmtId="0" fontId="41" fillId="27" borderId="36" applyNumberFormat="0" applyAlignment="0" applyProtection="0">
      <alignment vertical="center"/>
    </xf>
    <xf numFmtId="0" fontId="81" fillId="0" borderId="38" applyNumberFormat="0" applyFill="0" applyAlignment="0" applyProtection="0"/>
    <xf numFmtId="0" fontId="76" fillId="27" borderId="35" applyNumberFormat="0" applyAlignment="0" applyProtection="0"/>
    <xf numFmtId="0" fontId="47" fillId="0" borderId="38" applyNumberFormat="0" applyFill="0" applyAlignment="0" applyProtection="0">
      <alignment vertical="center"/>
    </xf>
    <xf numFmtId="0" fontId="22" fillId="22" borderId="44" applyNumberFormat="0" applyFont="0" applyAlignment="0" applyProtection="0"/>
    <xf numFmtId="0" fontId="76" fillId="27" borderId="35" applyNumberFormat="0" applyAlignment="0" applyProtection="0"/>
    <xf numFmtId="0" fontId="22" fillId="22" borderId="44" applyNumberFormat="0" applyFont="0" applyAlignment="0" applyProtection="0">
      <alignment vertical="center"/>
    </xf>
    <xf numFmtId="0" fontId="81" fillId="0" borderId="38" applyNumberFormat="0" applyFill="0" applyAlignment="0" applyProtection="0"/>
    <xf numFmtId="0" fontId="38" fillId="22" borderId="44" applyNumberFormat="0" applyFont="0" applyAlignment="0" applyProtection="0">
      <alignment vertical="center"/>
    </xf>
    <xf numFmtId="0" fontId="80" fillId="20" borderId="36" applyNumberFormat="0" applyAlignment="0" applyProtection="0"/>
    <xf numFmtId="0" fontId="55" fillId="0" borderId="52">
      <alignment horizontal="left" vertical="center"/>
    </xf>
    <xf numFmtId="0" fontId="116" fillId="20" borderId="36" applyNumberFormat="0" applyAlignment="0" applyProtection="0">
      <alignment vertical="center"/>
    </xf>
    <xf numFmtId="0" fontId="105" fillId="21" borderId="36" applyNumberFormat="0" applyAlignment="0" applyProtection="0">
      <alignment vertical="center"/>
    </xf>
    <xf numFmtId="0" fontId="80" fillId="20" borderId="36" applyNumberFormat="0" applyAlignment="0" applyProtection="0"/>
    <xf numFmtId="0" fontId="61" fillId="0" borderId="38" applyNumberFormat="0" applyFill="0" applyAlignment="0" applyProtection="0">
      <alignment vertical="center"/>
    </xf>
    <xf numFmtId="0" fontId="78" fillId="27" borderId="36" applyNumberFormat="0" applyAlignment="0" applyProtection="0"/>
    <xf numFmtId="0" fontId="55" fillId="0" borderId="52">
      <alignment horizontal="left" vertical="center"/>
    </xf>
    <xf numFmtId="0" fontId="55" fillId="0" borderId="52">
      <alignment horizontal="left" vertical="center"/>
    </xf>
    <xf numFmtId="0" fontId="80" fillId="20" borderId="36" applyNumberFormat="0" applyAlignment="0" applyProtection="0"/>
    <xf numFmtId="0" fontId="117" fillId="20" borderId="36" applyNumberFormat="0" applyAlignment="0" applyProtection="0">
      <alignment vertical="center"/>
    </xf>
    <xf numFmtId="0" fontId="111" fillId="27" borderId="35" applyNumberFormat="0" applyAlignment="0" applyProtection="0">
      <alignment vertical="center"/>
    </xf>
    <xf numFmtId="0" fontId="55" fillId="0" borderId="52">
      <alignment horizontal="left" vertical="center"/>
    </xf>
    <xf numFmtId="0" fontId="55" fillId="0" borderId="52">
      <alignment horizontal="left" vertical="center"/>
    </xf>
    <xf numFmtId="0" fontId="78" fillId="27" borderId="36" applyNumberFormat="0" applyAlignment="0" applyProtection="0"/>
    <xf numFmtId="0" fontId="41" fillId="27" borderId="36" applyNumberFormat="0" applyAlignment="0" applyProtection="0">
      <alignment vertical="center"/>
    </xf>
    <xf numFmtId="0" fontId="31" fillId="22" borderId="44" applyNumberFormat="0" applyFont="0" applyAlignment="0" applyProtection="0">
      <alignment vertical="center"/>
    </xf>
    <xf numFmtId="0" fontId="50" fillId="20" borderId="36" applyNumberFormat="0" applyAlignment="0" applyProtection="0">
      <alignment vertical="center"/>
    </xf>
    <xf numFmtId="0" fontId="55" fillId="0" borderId="52">
      <alignment horizontal="left" vertical="center"/>
    </xf>
    <xf numFmtId="0" fontId="80" fillId="20" borderId="36" applyNumberFormat="0" applyAlignment="0" applyProtection="0"/>
    <xf numFmtId="0" fontId="55" fillId="0" borderId="52">
      <alignment horizontal="left" vertical="center"/>
    </xf>
    <xf numFmtId="0" fontId="55" fillId="0" borderId="52">
      <alignment horizontal="left" vertical="center"/>
    </xf>
    <xf numFmtId="0" fontId="41" fillId="27" borderId="36" applyNumberFormat="0" applyAlignment="0" applyProtection="0">
      <alignment vertical="center"/>
    </xf>
    <xf numFmtId="0" fontId="55" fillId="0" borderId="52">
      <alignment horizontal="left" vertical="center"/>
    </xf>
    <xf numFmtId="0" fontId="31" fillId="22" borderId="44" applyNumberFormat="0" applyFont="0" applyAlignment="0" applyProtection="0">
      <alignment vertical="center"/>
    </xf>
    <xf numFmtId="0" fontId="55" fillId="0" borderId="52">
      <alignment horizontal="left" vertical="center"/>
    </xf>
    <xf numFmtId="0" fontId="106" fillId="27" borderId="36" applyNumberFormat="0" applyAlignment="0" applyProtection="0">
      <alignment vertical="center"/>
    </xf>
    <xf numFmtId="0" fontId="81" fillId="0" borderId="38" applyNumberFormat="0" applyFill="0" applyAlignment="0" applyProtection="0"/>
    <xf numFmtId="0" fontId="112" fillId="27" borderId="35" applyNumberFormat="0" applyAlignment="0" applyProtection="0">
      <alignment vertical="center"/>
    </xf>
    <xf numFmtId="0" fontId="78" fillId="27" borderId="36" applyNumberFormat="0" applyAlignment="0" applyProtection="0"/>
    <xf numFmtId="0" fontId="31" fillId="22" borderId="44" applyNumberFormat="0" applyFont="0" applyAlignment="0" applyProtection="0">
      <alignment vertical="center"/>
    </xf>
    <xf numFmtId="0" fontId="111" fillId="21" borderId="35" applyNumberFormat="0" applyAlignment="0" applyProtection="0">
      <alignment vertical="center"/>
    </xf>
    <xf numFmtId="0" fontId="78" fillId="27" borderId="36" applyNumberFormat="0" applyAlignment="0" applyProtection="0"/>
    <xf numFmtId="0" fontId="47" fillId="0" borderId="38" applyNumberFormat="0" applyFill="0" applyAlignment="0" applyProtection="0">
      <alignment vertical="center"/>
    </xf>
    <xf numFmtId="0" fontId="81" fillId="0" borderId="38" applyNumberFormat="0" applyFill="0" applyAlignment="0" applyProtection="0"/>
    <xf numFmtId="0" fontId="116" fillId="20" borderId="36" applyNumberFormat="0" applyAlignment="0" applyProtection="0">
      <alignmen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32" fillId="22" borderId="44" applyNumberFormat="0" applyFont="0" applyAlignment="0" applyProtection="0"/>
    <xf numFmtId="0" fontId="22" fillId="22" borderId="44" applyNumberFormat="0" applyFont="0" applyAlignment="0" applyProtection="0"/>
    <xf numFmtId="0" fontId="76" fillId="27" borderId="35" applyNumberFormat="0" applyAlignment="0" applyProtection="0"/>
    <xf numFmtId="0" fontId="81" fillId="0" borderId="38" applyNumberFormat="0" applyFill="0" applyAlignment="0" applyProtection="0"/>
    <xf numFmtId="0" fontId="38" fillId="22" borderId="44" applyNumberFormat="0" applyFont="0" applyAlignment="0" applyProtection="0">
      <alignment vertical="center"/>
    </xf>
    <xf numFmtId="0" fontId="31" fillId="22" borderId="44" applyNumberFormat="0" applyFont="0" applyAlignment="0" applyProtection="0">
      <alignment vertical="center"/>
    </xf>
    <xf numFmtId="0" fontId="22" fillId="22" borderId="44" applyNumberFormat="0" applyFont="0" applyAlignment="0" applyProtection="0">
      <alignment vertical="center"/>
    </xf>
    <xf numFmtId="0" fontId="31" fillId="22" borderId="44" applyNumberFormat="0" applyFont="0" applyAlignment="0" applyProtection="0">
      <alignment vertical="center"/>
    </xf>
    <xf numFmtId="0" fontId="31" fillId="22" borderId="44" applyNumberFormat="0" applyFont="0" applyAlignment="0" applyProtection="0">
      <alignment vertical="center"/>
    </xf>
    <xf numFmtId="0" fontId="41" fillId="27" borderId="36" applyNumberFormat="0" applyAlignment="0" applyProtection="0">
      <alignment vertical="center"/>
    </xf>
    <xf numFmtId="0" fontId="105" fillId="27"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47" fillId="0" borderId="38" applyNumberFormat="0" applyFill="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110" fillId="0" borderId="51"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80" fillId="20" borderId="36" applyNumberFormat="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6" fillId="27" borderId="35" applyNumberFormat="0" applyAlignment="0" applyProtection="0"/>
    <xf numFmtId="0" fontId="81" fillId="0" borderId="38" applyNumberFormat="0" applyFill="0" applyAlignment="0" applyProtection="0"/>
    <xf numFmtId="0" fontId="41" fillId="27" borderId="36" applyNumberFormat="0" applyAlignment="0" applyProtection="0">
      <alignment vertical="center"/>
    </xf>
    <xf numFmtId="0" fontId="105" fillId="27"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47" fillId="0" borderId="38" applyNumberFormat="0" applyFill="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31" fillId="22" borderId="44" applyNumberFormat="0" applyFont="0" applyAlignment="0" applyProtection="0">
      <alignment vertical="center"/>
    </xf>
    <xf numFmtId="0" fontId="55" fillId="0" borderId="21">
      <alignment horizontal="left" vertical="center"/>
    </xf>
    <xf numFmtId="41" fontId="23" fillId="0" borderId="0" applyFont="0" applyFill="0" applyBorder="0" applyAlignment="0" applyProtection="0"/>
    <xf numFmtId="0" fontId="50" fillId="20" borderId="36" applyNumberFormat="0" applyAlignment="0" applyProtection="0">
      <alignment vertical="center"/>
    </xf>
    <xf numFmtId="0" fontId="31" fillId="22" borderId="44" applyNumberFormat="0" applyFont="0" applyAlignment="0" applyProtection="0">
      <alignment vertical="center"/>
    </xf>
    <xf numFmtId="0" fontId="78" fillId="27" borderId="36" applyNumberFormat="0" applyAlignment="0" applyProtection="0"/>
    <xf numFmtId="0" fontId="41" fillId="27" borderId="36" applyNumberFormat="0" applyAlignment="0" applyProtection="0">
      <alignment vertical="center"/>
    </xf>
    <xf numFmtId="0" fontId="106" fillId="27" borderId="36" applyNumberFormat="0" applyAlignment="0" applyProtection="0">
      <alignmen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106" fillId="27" borderId="36" applyNumberFormat="0" applyAlignment="0" applyProtection="0">
      <alignment vertical="center"/>
    </xf>
    <xf numFmtId="0" fontId="81" fillId="0" borderId="38" applyNumberFormat="0" applyFill="0" applyAlignment="0" applyProtection="0"/>
    <xf numFmtId="0" fontId="111" fillId="27" borderId="35" applyNumberFormat="0" applyAlignment="0" applyProtection="0">
      <alignment vertical="center"/>
    </xf>
    <xf numFmtId="0" fontId="105" fillId="27" borderId="36" applyNumberFormat="0" applyAlignment="0" applyProtection="0">
      <alignment vertical="center"/>
    </xf>
    <xf numFmtId="0" fontId="55" fillId="0" borderId="21">
      <alignment horizontal="left" vertical="center"/>
    </xf>
    <xf numFmtId="0" fontId="81" fillId="0" borderId="38" applyNumberFormat="0" applyFill="0" applyAlignment="0" applyProtection="0"/>
    <xf numFmtId="0" fontId="105" fillId="27" borderId="36" applyNumberFormat="0" applyAlignment="0" applyProtection="0">
      <alignment vertical="center"/>
    </xf>
    <xf numFmtId="0" fontId="111" fillId="21" borderId="35" applyNumberForma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78" fillId="27" borderId="36" applyNumberFormat="0" applyAlignment="0" applyProtection="0"/>
    <xf numFmtId="0" fontId="76" fillId="27" borderId="35" applyNumberFormat="0" applyAlignment="0" applyProtection="0"/>
    <xf numFmtId="0" fontId="31" fillId="22" borderId="44" applyNumberFormat="0" applyFont="0" applyAlignment="0" applyProtection="0">
      <alignment vertical="center"/>
    </xf>
    <xf numFmtId="0" fontId="81" fillId="0" borderId="38" applyNumberFormat="0" applyFill="0" applyAlignment="0" applyProtection="0"/>
    <xf numFmtId="0" fontId="116" fillId="20" borderId="36" applyNumberFormat="0" applyAlignment="0" applyProtection="0">
      <alignment vertical="center"/>
    </xf>
    <xf numFmtId="0" fontId="111" fillId="21" borderId="35" applyNumberFormat="0" applyAlignment="0" applyProtection="0">
      <alignment vertical="center"/>
    </xf>
    <xf numFmtId="0" fontId="55" fillId="0" borderId="21">
      <alignment horizontal="left" vertical="center"/>
    </xf>
    <xf numFmtId="0" fontId="106" fillId="27" borderId="36" applyNumberFormat="0" applyAlignment="0" applyProtection="0">
      <alignment vertical="center"/>
    </xf>
    <xf numFmtId="0" fontId="81" fillId="0" borderId="38" applyNumberFormat="0" applyFill="0" applyAlignment="0" applyProtection="0"/>
    <xf numFmtId="0" fontId="81" fillId="0" borderId="38" applyNumberFormat="0" applyFill="0" applyAlignment="0" applyProtection="0"/>
    <xf numFmtId="0" fontId="61" fillId="0" borderId="38" applyNumberFormat="0" applyFill="0" applyAlignment="0" applyProtection="0">
      <alignment vertical="center"/>
    </xf>
    <xf numFmtId="0" fontId="48" fillId="27" borderId="35" applyNumberFormat="0" applyAlignment="0" applyProtection="0">
      <alignment vertical="center"/>
    </xf>
    <xf numFmtId="0" fontId="55" fillId="0" borderId="21">
      <alignment horizontal="left" vertical="center"/>
    </xf>
    <xf numFmtId="0" fontId="47" fillId="0" borderId="38" applyNumberFormat="0" applyFill="0" applyAlignment="0" applyProtection="0">
      <alignment vertical="center"/>
    </xf>
    <xf numFmtId="0" fontId="55" fillId="0" borderId="21">
      <alignment horizontal="left" vertical="center"/>
    </xf>
    <xf numFmtId="0" fontId="112" fillId="27" borderId="35" applyNumberFormat="0" applyAlignment="0" applyProtection="0">
      <alignment vertical="center"/>
    </xf>
    <xf numFmtId="0" fontId="55" fillId="0" borderId="21">
      <alignment horizontal="left" vertical="center"/>
    </xf>
    <xf numFmtId="0" fontId="111" fillId="21" borderId="35" applyNumberFormat="0" applyAlignment="0" applyProtection="0">
      <alignment vertical="center"/>
    </xf>
    <xf numFmtId="0" fontId="48" fillId="27" borderId="35" applyNumberFormat="0" applyAlignment="0" applyProtection="0">
      <alignment vertical="center"/>
    </xf>
    <xf numFmtId="0" fontId="38" fillId="22" borderId="44" applyNumberFormat="0" applyFont="0" applyAlignment="0" applyProtection="0">
      <alignment vertical="center"/>
    </xf>
    <xf numFmtId="0" fontId="110" fillId="0" borderId="38" applyNumberFormat="0" applyFill="0" applyAlignment="0" applyProtection="0">
      <alignment vertical="center"/>
    </xf>
    <xf numFmtId="0" fontId="55" fillId="0" borderId="21">
      <alignment horizontal="left" vertical="center"/>
    </xf>
    <xf numFmtId="0" fontId="55" fillId="0" borderId="21">
      <alignment horizontal="left" vertical="center"/>
    </xf>
    <xf numFmtId="0" fontId="110" fillId="0" borderId="38" applyNumberFormat="0" applyFill="0" applyAlignment="0" applyProtection="0">
      <alignment vertical="center"/>
    </xf>
    <xf numFmtId="0" fontId="48" fillId="27" borderId="35" applyNumberFormat="0" applyAlignment="0" applyProtection="0">
      <alignment vertical="center"/>
    </xf>
    <xf numFmtId="0" fontId="80" fillId="20" borderId="36" applyNumberFormat="0" applyAlignment="0" applyProtection="0"/>
    <xf numFmtId="0" fontId="47" fillId="0" borderId="38" applyNumberFormat="0" applyFill="0" applyAlignment="0" applyProtection="0">
      <alignment vertical="center"/>
    </xf>
    <xf numFmtId="0" fontId="31" fillId="22" borderId="44" applyNumberFormat="0" applyFont="0" applyAlignment="0" applyProtection="0">
      <alignment vertical="center"/>
    </xf>
    <xf numFmtId="0" fontId="50" fillId="20" borderId="36" applyNumberFormat="0" applyAlignment="0" applyProtection="0">
      <alignment vertical="center"/>
    </xf>
    <xf numFmtId="0" fontId="55" fillId="0" borderId="21">
      <alignment horizontal="left" vertical="center"/>
    </xf>
    <xf numFmtId="0" fontId="55" fillId="0" borderId="21">
      <alignment horizontal="left" vertical="center"/>
    </xf>
    <xf numFmtId="0" fontId="110" fillId="0" borderId="38" applyNumberFormat="0" applyFill="0" applyAlignment="0" applyProtection="0">
      <alignment vertical="center"/>
    </xf>
    <xf numFmtId="0" fontId="55" fillId="0" borderId="21">
      <alignment horizontal="left" vertical="center"/>
    </xf>
    <xf numFmtId="0" fontId="80" fillId="20" borderId="36" applyNumberFormat="0" applyAlignment="0" applyProtection="0"/>
    <xf numFmtId="0" fontId="22" fillId="22" borderId="44" applyNumberFormat="0" applyFont="0" applyAlignment="0" applyProtection="0">
      <alignment vertical="center"/>
    </xf>
    <xf numFmtId="0" fontId="117" fillId="20" borderId="36" applyNumberFormat="0" applyAlignment="0" applyProtection="0">
      <alignment vertical="center"/>
    </xf>
    <xf numFmtId="0" fontId="105" fillId="21" borderId="36" applyNumberFormat="0" applyAlignment="0" applyProtection="0">
      <alignment vertical="center"/>
    </xf>
    <xf numFmtId="0" fontId="47" fillId="0" borderId="38" applyNumberFormat="0" applyFill="0" applyAlignment="0" applyProtection="0">
      <alignment vertical="center"/>
    </xf>
    <xf numFmtId="0" fontId="47" fillId="0" borderId="38" applyNumberFormat="0" applyFill="0" applyAlignment="0" applyProtection="0">
      <alignment vertical="center"/>
    </xf>
    <xf numFmtId="0" fontId="61" fillId="0" borderId="38" applyNumberFormat="0" applyFill="0" applyAlignment="0" applyProtection="0">
      <alignment vertical="center"/>
    </xf>
    <xf numFmtId="0" fontId="78" fillId="27" borderId="36" applyNumberFormat="0" applyAlignment="0" applyProtection="0"/>
    <xf numFmtId="0" fontId="106" fillId="27" borderId="36" applyNumberFormat="0" applyAlignment="0" applyProtection="0">
      <alignment vertical="center"/>
    </xf>
    <xf numFmtId="0" fontId="22" fillId="22" borderId="44" applyNumberFormat="0" applyFont="0" applyAlignment="0" applyProtection="0"/>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111" fillId="21" borderId="35" applyNumberFormat="0" applyAlignment="0" applyProtection="0">
      <alignment vertical="center"/>
    </xf>
    <xf numFmtId="0" fontId="55" fillId="0" borderId="21">
      <alignment horizontal="left" vertical="center"/>
    </xf>
    <xf numFmtId="0" fontId="80" fillId="20" borderId="36" applyNumberFormat="0" applyAlignment="0" applyProtection="0"/>
    <xf numFmtId="0" fontId="55" fillId="0" borderId="21">
      <alignment horizontal="left" vertical="center"/>
    </xf>
    <xf numFmtId="0" fontId="76" fillId="27" borderId="35" applyNumberFormat="0" applyAlignment="0" applyProtection="0"/>
    <xf numFmtId="0" fontId="105" fillId="27" borderId="36" applyNumberFormat="0" applyAlignment="0" applyProtection="0">
      <alignment vertical="center"/>
    </xf>
    <xf numFmtId="0" fontId="76" fillId="27" borderId="35" applyNumberFormat="0" applyAlignment="0" applyProtection="0"/>
    <xf numFmtId="0" fontId="76" fillId="27" borderId="35" applyNumberFormat="0" applyAlignment="0" applyProtection="0"/>
    <xf numFmtId="0" fontId="80" fillId="20" borderId="36" applyNumberFormat="0" applyAlignment="0" applyProtection="0"/>
    <xf numFmtId="0" fontId="48" fillId="27" borderId="35" applyNumberFormat="0" applyAlignment="0" applyProtection="0">
      <alignment vertical="center"/>
    </xf>
    <xf numFmtId="0" fontId="110" fillId="0" borderId="51" applyNumberFormat="0" applyFill="0" applyAlignment="0" applyProtection="0">
      <alignment vertical="center"/>
    </xf>
    <xf numFmtId="0" fontId="50" fillId="20" borderId="36" applyNumberFormat="0" applyAlignment="0" applyProtection="0">
      <alignment vertical="center"/>
    </xf>
    <xf numFmtId="0" fontId="38" fillId="22" borderId="44" applyNumberFormat="0" applyFon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110" fillId="0" borderId="51" applyNumberFormat="0" applyFill="0" applyAlignment="0" applyProtection="0">
      <alignment vertical="center"/>
    </xf>
    <xf numFmtId="0" fontId="80" fillId="20" borderId="36" applyNumberFormat="0" applyAlignment="0" applyProtection="0"/>
    <xf numFmtId="0" fontId="50" fillId="20" borderId="36" applyNumberFormat="0" applyAlignment="0" applyProtection="0">
      <alignment vertical="center"/>
    </xf>
    <xf numFmtId="0" fontId="61" fillId="0" borderId="38" applyNumberFormat="0" applyFill="0" applyAlignment="0" applyProtection="0">
      <alignment vertical="center"/>
    </xf>
    <xf numFmtId="0" fontId="117" fillId="20" borderId="36" applyNumberFormat="0" applyAlignment="0" applyProtection="0">
      <alignment vertical="center"/>
    </xf>
    <xf numFmtId="0" fontId="41" fillId="27" borderId="36" applyNumberFormat="0" applyAlignment="0" applyProtection="0">
      <alignment vertical="center"/>
    </xf>
    <xf numFmtId="0" fontId="117" fillId="20" borderId="36" applyNumberFormat="0" applyAlignment="0" applyProtection="0">
      <alignment vertical="center"/>
    </xf>
    <xf numFmtId="0" fontId="22" fillId="22" borderId="44" applyNumberFormat="0" applyFont="0" applyAlignment="0" applyProtection="0"/>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22" fillId="22" borderId="44" applyNumberFormat="0" applyFont="0" applyAlignment="0" applyProtection="0">
      <alignment vertical="center"/>
    </xf>
    <xf numFmtId="0" fontId="105" fillId="27" borderId="36" applyNumberFormat="0" applyAlignment="0" applyProtection="0">
      <alignment vertical="center"/>
    </xf>
    <xf numFmtId="0" fontId="22" fillId="22" borderId="44" applyNumberFormat="0" applyFont="0" applyAlignment="0" applyProtection="0"/>
    <xf numFmtId="0" fontId="80" fillId="20" borderId="36" applyNumberFormat="0" applyAlignment="0" applyProtection="0"/>
    <xf numFmtId="0" fontId="31" fillId="22" borderId="44" applyNumberFormat="0" applyFont="0" applyAlignment="0" applyProtection="0">
      <alignment vertical="center"/>
    </xf>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0" fillId="20" borderId="36" applyNumberFormat="0" applyAlignment="0" applyProtection="0"/>
    <xf numFmtId="0" fontId="117" fillId="20" borderId="36" applyNumberFormat="0" applyAlignment="0" applyProtection="0">
      <alignment vertical="center"/>
    </xf>
    <xf numFmtId="0" fontId="80" fillId="20" borderId="36" applyNumberFormat="0" applyAlignment="0" applyProtection="0"/>
    <xf numFmtId="0" fontId="117" fillId="20" borderId="36" applyNumberFormat="0" applyAlignment="0" applyProtection="0">
      <alignment vertical="center"/>
    </xf>
    <xf numFmtId="0" fontId="116" fillId="20" borderId="36" applyNumberFormat="0" applyAlignment="0" applyProtection="0">
      <alignment vertical="center"/>
    </xf>
    <xf numFmtId="0" fontId="41" fillId="27" borderId="36" applyNumberFormat="0" applyAlignment="0" applyProtection="0">
      <alignment vertical="center"/>
    </xf>
    <xf numFmtId="0" fontId="111" fillId="21" borderId="35" applyNumberFormat="0" applyAlignment="0" applyProtection="0">
      <alignment vertical="center"/>
    </xf>
    <xf numFmtId="0" fontId="47" fillId="0" borderId="38" applyNumberFormat="0" applyFill="0" applyAlignment="0" applyProtection="0">
      <alignment vertical="center"/>
    </xf>
    <xf numFmtId="0" fontId="50" fillId="20" borderId="36" applyNumberFormat="0" applyAlignment="0" applyProtection="0">
      <alignment vertical="center"/>
    </xf>
    <xf numFmtId="0" fontId="55" fillId="0" borderId="21">
      <alignment horizontal="left" vertical="center"/>
    </xf>
    <xf numFmtId="0" fontId="106" fillId="27" borderId="36" applyNumberFormat="0" applyAlignment="0" applyProtection="0">
      <alignment vertical="center"/>
    </xf>
    <xf numFmtId="0" fontId="105" fillId="27" borderId="36" applyNumberFormat="0" applyAlignment="0" applyProtection="0">
      <alignment vertical="center"/>
    </xf>
    <xf numFmtId="0" fontId="47" fillId="0" borderId="38" applyNumberFormat="0" applyFill="0" applyAlignment="0" applyProtection="0">
      <alignment vertical="center"/>
    </xf>
    <xf numFmtId="0" fontId="48" fillId="27" borderId="35" applyNumberFormat="0" applyAlignment="0" applyProtection="0">
      <alignment vertical="center"/>
    </xf>
    <xf numFmtId="0" fontId="55" fillId="0" borderId="21">
      <alignment horizontal="left" vertical="center"/>
    </xf>
    <xf numFmtId="0" fontId="50" fillId="20" borderId="36" applyNumberFormat="0" applyAlignment="0" applyProtection="0">
      <alignment vertical="center"/>
    </xf>
    <xf numFmtId="0" fontId="81" fillId="0" borderId="38" applyNumberFormat="0" applyFill="0" applyAlignment="0" applyProtection="0"/>
    <xf numFmtId="0" fontId="50" fillId="20" borderId="36" applyNumberFormat="0" applyAlignment="0" applyProtection="0">
      <alignment vertical="center"/>
    </xf>
    <xf numFmtId="0" fontId="111" fillId="27" borderId="35" applyNumberFormat="0" applyAlignment="0" applyProtection="0">
      <alignment vertical="center"/>
    </xf>
    <xf numFmtId="0" fontId="81" fillId="0" borderId="38" applyNumberFormat="0" applyFill="0" applyAlignment="0" applyProtection="0"/>
    <xf numFmtId="0" fontId="55" fillId="0" borderId="21">
      <alignment horizontal="left" vertical="center"/>
    </xf>
    <xf numFmtId="0" fontId="31" fillId="22" borderId="44" applyNumberFormat="0" applyFont="0" applyAlignment="0" applyProtection="0">
      <alignment vertical="center"/>
    </xf>
    <xf numFmtId="0" fontId="55" fillId="0" borderId="21">
      <alignment horizontal="left" vertical="center"/>
    </xf>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105" fillId="21" borderId="36" applyNumberFormat="0" applyAlignment="0" applyProtection="0">
      <alignment vertical="center"/>
    </xf>
    <xf numFmtId="0" fontId="106" fillId="27" borderId="36" applyNumberFormat="0" applyAlignment="0" applyProtection="0">
      <alignment vertical="center"/>
    </xf>
    <xf numFmtId="0" fontId="47" fillId="0" borderId="38" applyNumberFormat="0" applyFill="0" applyAlignment="0" applyProtection="0">
      <alignment vertical="center"/>
    </xf>
    <xf numFmtId="0" fontId="22" fillId="22" borderId="44" applyNumberFormat="0" applyFont="0" applyAlignment="0" applyProtection="0">
      <alignment vertical="center"/>
    </xf>
    <xf numFmtId="0" fontId="78" fillId="27"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22" fillId="22" borderId="44" applyNumberFormat="0" applyFont="0" applyAlignment="0" applyProtection="0">
      <alignment vertical="center"/>
    </xf>
    <xf numFmtId="0" fontId="105" fillId="21" borderId="36" applyNumberFormat="0" applyAlignment="0" applyProtection="0">
      <alignment vertical="center"/>
    </xf>
    <xf numFmtId="0" fontId="50" fillId="20" borderId="36" applyNumberFormat="0" applyAlignment="0" applyProtection="0">
      <alignment vertical="center"/>
    </xf>
    <xf numFmtId="0" fontId="106" fillId="27" borderId="36" applyNumberFormat="0" applyAlignment="0" applyProtection="0">
      <alignment vertical="center"/>
    </xf>
    <xf numFmtId="0" fontId="22" fillId="22" borderId="44" applyNumberFormat="0" applyFont="0" applyAlignment="0" applyProtection="0"/>
    <xf numFmtId="0" fontId="50" fillId="20" borderId="36" applyNumberFormat="0" applyAlignment="0" applyProtection="0">
      <alignment vertical="center"/>
    </xf>
    <xf numFmtId="0" fontId="80" fillId="20" borderId="36" applyNumberFormat="0" applyAlignment="0" applyProtection="0"/>
    <xf numFmtId="0" fontId="80" fillId="20" borderId="36" applyNumberFormat="0" applyAlignment="0" applyProtection="0"/>
    <xf numFmtId="0" fontId="50" fillId="20" borderId="36" applyNumberFormat="0" applyAlignment="0" applyProtection="0">
      <alignment vertical="center"/>
    </xf>
    <xf numFmtId="0" fontId="80" fillId="20" borderId="36" applyNumberFormat="0" applyAlignment="0" applyProtection="0"/>
    <xf numFmtId="0" fontId="110" fillId="0" borderId="51" applyNumberFormat="0" applyFill="0" applyAlignment="0" applyProtection="0">
      <alignment vertical="center"/>
    </xf>
    <xf numFmtId="0" fontId="55" fillId="0" borderId="21">
      <alignment horizontal="left" vertical="center"/>
    </xf>
    <xf numFmtId="0" fontId="111" fillId="21" borderId="35" applyNumberFormat="0" applyAlignment="0" applyProtection="0">
      <alignment vertical="center"/>
    </xf>
    <xf numFmtId="0" fontId="78" fillId="27" borderId="36" applyNumberFormat="0" applyAlignment="0" applyProtection="0"/>
    <xf numFmtId="0" fontId="111" fillId="27" borderId="35" applyNumberFormat="0" applyAlignment="0" applyProtection="0">
      <alignment vertical="center"/>
    </xf>
    <xf numFmtId="0" fontId="80" fillId="20" borderId="36" applyNumberFormat="0" applyAlignment="0" applyProtection="0"/>
    <xf numFmtId="0" fontId="111" fillId="21" borderId="35" applyNumberFormat="0" applyAlignment="0" applyProtection="0">
      <alignment vertical="center"/>
    </xf>
    <xf numFmtId="0" fontId="32" fillId="22" borderId="44" applyNumberFormat="0" applyFon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117" fillId="20" borderId="36" applyNumberFormat="0" applyAlignment="0" applyProtection="0">
      <alignment vertical="center"/>
    </xf>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22" fillId="22" borderId="44" applyNumberFormat="0" applyFont="0" applyAlignment="0" applyProtection="0"/>
    <xf numFmtId="0" fontId="55" fillId="0" borderId="21">
      <alignment horizontal="left" vertical="center"/>
    </xf>
    <xf numFmtId="0" fontId="112" fillId="27" borderId="35" applyNumberFormat="0" applyAlignment="0" applyProtection="0">
      <alignment vertical="center"/>
    </xf>
    <xf numFmtId="0" fontId="80" fillId="20" borderId="36" applyNumberFormat="0" applyAlignment="0" applyProtection="0"/>
    <xf numFmtId="0" fontId="116" fillId="20" borderId="36" applyNumberFormat="0" applyAlignment="0" applyProtection="0">
      <alignment vertical="center"/>
    </xf>
    <xf numFmtId="0" fontId="117" fillId="20" borderId="36" applyNumberFormat="0" applyAlignment="0" applyProtection="0">
      <alignment vertical="center"/>
    </xf>
    <xf numFmtId="0" fontId="112" fillId="27" borderId="35" applyNumberFormat="0" applyAlignment="0" applyProtection="0">
      <alignment vertical="center"/>
    </xf>
    <xf numFmtId="0" fontId="61" fillId="0" borderId="38" applyNumberFormat="0" applyFill="0" applyAlignment="0" applyProtection="0">
      <alignment vertical="center"/>
    </xf>
    <xf numFmtId="0" fontId="106" fillId="27" borderId="36" applyNumberFormat="0" applyAlignment="0" applyProtection="0">
      <alignment vertical="center"/>
    </xf>
    <xf numFmtId="0" fontId="31" fillId="22" borderId="44" applyNumberFormat="0" applyFont="0" applyAlignment="0" applyProtection="0">
      <alignmen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32" fillId="22" borderId="44" applyNumberFormat="0" applyFont="0" applyAlignment="0" applyProtection="0"/>
    <xf numFmtId="0" fontId="22" fillId="22" borderId="44" applyNumberFormat="0" applyFont="0" applyAlignment="0" applyProtection="0"/>
    <xf numFmtId="0" fontId="76" fillId="27" borderId="35" applyNumberFormat="0" applyAlignment="0" applyProtection="0"/>
    <xf numFmtId="0" fontId="81" fillId="0" borderId="38" applyNumberFormat="0" applyFill="0" applyAlignment="0" applyProtection="0"/>
    <xf numFmtId="0" fontId="22" fillId="22" borderId="44" applyNumberFormat="0" applyFont="0" applyAlignment="0" applyProtection="0">
      <alignment vertical="center"/>
    </xf>
    <xf numFmtId="0" fontId="105" fillId="27" borderId="36" applyNumberFormat="0" applyAlignment="0" applyProtection="0">
      <alignment vertical="center"/>
    </xf>
    <xf numFmtId="0" fontId="110" fillId="0" borderId="38" applyNumberFormat="0" applyFill="0" applyAlignment="0" applyProtection="0">
      <alignment vertical="center"/>
    </xf>
    <xf numFmtId="0" fontId="111" fillId="27" borderId="35" applyNumberFormat="0" applyAlignment="0" applyProtection="0">
      <alignment vertical="center"/>
    </xf>
    <xf numFmtId="0" fontId="116" fillId="20" borderId="36" applyNumberFormat="0" applyAlignment="0" applyProtection="0">
      <alignment vertical="center"/>
    </xf>
    <xf numFmtId="0" fontId="80" fillId="20" borderId="36" applyNumberFormat="0" applyAlignment="0" applyProtection="0"/>
    <xf numFmtId="0" fontId="48" fillId="27" borderId="35" applyNumberFormat="0" applyAlignment="0" applyProtection="0">
      <alignment vertical="center"/>
    </xf>
    <xf numFmtId="0" fontId="106" fillId="27" borderId="36" applyNumberFormat="0" applyAlignment="0" applyProtection="0">
      <alignment vertical="center"/>
    </xf>
    <xf numFmtId="0" fontId="78" fillId="27" borderId="36" applyNumberFormat="0" applyAlignment="0" applyProtection="0"/>
    <xf numFmtId="0" fontId="117" fillId="20" borderId="36" applyNumberFormat="0" applyAlignment="0" applyProtection="0">
      <alignment vertical="center"/>
    </xf>
    <xf numFmtId="0" fontId="55" fillId="0" borderId="21">
      <alignment horizontal="left" vertical="center"/>
    </xf>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55" fillId="0" borderId="21">
      <alignment horizontal="left" vertical="center"/>
    </xf>
    <xf numFmtId="0" fontId="110" fillId="0" borderId="38" applyNumberFormat="0" applyFill="0" applyAlignment="0" applyProtection="0">
      <alignment vertical="center"/>
    </xf>
    <xf numFmtId="0" fontId="116" fillId="20" borderId="36" applyNumberFormat="0" applyAlignment="0" applyProtection="0">
      <alignment vertical="center"/>
    </xf>
    <xf numFmtId="0" fontId="76" fillId="27" borderId="35" applyNumberFormat="0" applyAlignment="0" applyProtection="0"/>
    <xf numFmtId="0" fontId="32" fillId="22" borderId="44" applyNumberFormat="0" applyFon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31" fillId="22" borderId="44" applyNumberFormat="0" applyFont="0" applyAlignment="0" applyProtection="0">
      <alignment vertical="center"/>
    </xf>
    <xf numFmtId="0" fontId="81" fillId="0" borderId="38" applyNumberFormat="0" applyFill="0" applyAlignment="0" applyProtection="0"/>
    <xf numFmtId="0" fontId="76" fillId="27" borderId="35" applyNumberFormat="0" applyAlignment="0" applyProtection="0"/>
    <xf numFmtId="0" fontId="61" fillId="0" borderId="38" applyNumberFormat="0" applyFill="0" applyAlignment="0" applyProtection="0">
      <alignment vertical="center"/>
    </xf>
    <xf numFmtId="0" fontId="80" fillId="20" borderId="36" applyNumberFormat="0" applyAlignment="0" applyProtection="0"/>
    <xf numFmtId="0" fontId="117" fillId="20" borderId="36" applyNumberFormat="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110" fillId="0" borderId="38" applyNumberFormat="0" applyFill="0" applyAlignment="0" applyProtection="0">
      <alignment vertical="center"/>
    </xf>
    <xf numFmtId="0" fontId="117" fillId="20" borderId="36" applyNumberFormat="0" applyAlignment="0" applyProtection="0">
      <alignment vertical="center"/>
    </xf>
    <xf numFmtId="0" fontId="61" fillId="0" borderId="38" applyNumberFormat="0" applyFill="0" applyAlignment="0" applyProtection="0">
      <alignment vertical="center"/>
    </xf>
    <xf numFmtId="0" fontId="106" fillId="27" borderId="36" applyNumberFormat="0" applyAlignment="0" applyProtection="0">
      <alignment vertical="center"/>
    </xf>
    <xf numFmtId="0" fontId="31" fillId="22" borderId="44" applyNumberFormat="0" applyFont="0" applyAlignment="0" applyProtection="0">
      <alignment vertical="center"/>
    </xf>
    <xf numFmtId="0" fontId="55" fillId="0" borderId="21">
      <alignment horizontal="left" vertical="center"/>
    </xf>
    <xf numFmtId="0" fontId="61" fillId="0" borderId="38" applyNumberFormat="0" applyFill="0" applyAlignment="0" applyProtection="0">
      <alignment vertical="center"/>
    </xf>
    <xf numFmtId="0" fontId="55" fillId="0" borderId="21">
      <alignment horizontal="left" vertical="center"/>
    </xf>
    <xf numFmtId="0" fontId="105" fillId="27" borderId="36" applyNumberFormat="0" applyAlignment="0" applyProtection="0">
      <alignment vertical="center"/>
    </xf>
    <xf numFmtId="0" fontId="47" fillId="0" borderId="38" applyNumberFormat="0" applyFill="0" applyAlignment="0" applyProtection="0">
      <alignment vertical="center"/>
    </xf>
    <xf numFmtId="0" fontId="48" fillId="27" borderId="35" applyNumberFormat="0" applyAlignment="0" applyProtection="0">
      <alignment vertical="center"/>
    </xf>
    <xf numFmtId="0" fontId="106" fillId="27" borderId="36" applyNumberFormat="0" applyAlignment="0" applyProtection="0">
      <alignment vertical="center"/>
    </xf>
    <xf numFmtId="0" fontId="41" fillId="27" borderId="36" applyNumberFormat="0" applyAlignment="0" applyProtection="0">
      <alignment vertical="center"/>
    </xf>
    <xf numFmtId="0" fontId="31" fillId="22" borderId="44" applyNumberFormat="0" applyFont="0" applyAlignment="0" applyProtection="0">
      <alignment vertical="center"/>
    </xf>
    <xf numFmtId="0" fontId="31" fillId="22" borderId="44" applyNumberFormat="0" applyFont="0" applyAlignment="0" applyProtection="0">
      <alignment vertical="center"/>
    </xf>
    <xf numFmtId="0" fontId="116" fillId="20" borderId="36" applyNumberFormat="0" applyAlignment="0" applyProtection="0">
      <alignment vertical="center"/>
    </xf>
    <xf numFmtId="0" fontId="22" fillId="22" borderId="44" applyNumberFormat="0" applyFont="0" applyAlignment="0" applyProtection="0">
      <alignment vertical="center"/>
    </xf>
    <xf numFmtId="0" fontId="38" fillId="22" borderId="44" applyNumberFormat="0" applyFont="0" applyAlignment="0" applyProtection="0">
      <alignment vertical="center"/>
    </xf>
    <xf numFmtId="0" fontId="81" fillId="0" borderId="38" applyNumberFormat="0" applyFill="0" applyAlignment="0" applyProtection="0"/>
    <xf numFmtId="0" fontId="117" fillId="20" borderId="36" applyNumberFormat="0" applyAlignment="0" applyProtection="0">
      <alignment vertical="center"/>
    </xf>
    <xf numFmtId="0" fontId="50" fillId="20" borderId="36" applyNumberFormat="0" applyAlignment="0" applyProtection="0">
      <alignment vertical="center"/>
    </xf>
    <xf numFmtId="0" fontId="47" fillId="0" borderId="38" applyNumberFormat="0" applyFill="0" applyAlignment="0" applyProtection="0">
      <alignment vertical="center"/>
    </xf>
    <xf numFmtId="0" fontId="111" fillId="21" borderId="35" applyNumberFormat="0" applyAlignment="0" applyProtection="0">
      <alignment vertical="center"/>
    </xf>
    <xf numFmtId="0" fontId="112" fillId="27" borderId="35" applyNumberFormat="0" applyAlignment="0" applyProtection="0">
      <alignment vertical="center"/>
    </xf>
    <xf numFmtId="0" fontId="111" fillId="27" borderId="35" applyNumberFormat="0" applyAlignment="0" applyProtection="0">
      <alignment vertical="center"/>
    </xf>
    <xf numFmtId="0" fontId="48" fillId="27" borderId="35" applyNumberFormat="0" applyAlignment="0" applyProtection="0">
      <alignment vertical="center"/>
    </xf>
    <xf numFmtId="0" fontId="110" fillId="0" borderId="51" applyNumberFormat="0" applyFill="0" applyAlignment="0" applyProtection="0">
      <alignment vertical="center"/>
    </xf>
    <xf numFmtId="0" fontId="61" fillId="0" borderId="38" applyNumberFormat="0" applyFill="0" applyAlignment="0" applyProtection="0">
      <alignment vertical="center"/>
    </xf>
    <xf numFmtId="0" fontId="110" fillId="0" borderId="38" applyNumberFormat="0" applyFill="0" applyAlignment="0" applyProtection="0">
      <alignment vertical="center"/>
    </xf>
    <xf numFmtId="0" fontId="32" fillId="22" borderId="44" applyNumberFormat="0" applyFont="0" applyAlignment="0" applyProtection="0"/>
    <xf numFmtId="0" fontId="78" fillId="27" borderId="36" applyNumberFormat="0" applyAlignment="0" applyProtection="0"/>
    <xf numFmtId="0" fontId="78" fillId="27" borderId="36" applyNumberFormat="0" applyAlignment="0" applyProtection="0"/>
    <xf numFmtId="0" fontId="76" fillId="27" borderId="35" applyNumberFormat="0" applyAlignment="0" applyProtection="0"/>
    <xf numFmtId="0" fontId="81" fillId="0" borderId="38" applyNumberFormat="0" applyFill="0" applyAlignment="0" applyProtection="0"/>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105" fillId="21" borderId="36" applyNumberFormat="0" applyAlignment="0" applyProtection="0">
      <alignment vertical="center"/>
    </xf>
    <xf numFmtId="0" fontId="106" fillId="27" borderId="36" applyNumberFormat="0" applyAlignment="0" applyProtection="0">
      <alignment vertical="center"/>
    </xf>
    <xf numFmtId="0" fontId="105" fillId="27" borderId="36" applyNumberFormat="0" applyAlignment="0" applyProtection="0">
      <alignment vertical="center"/>
    </xf>
    <xf numFmtId="0" fontId="41" fillId="27" borderId="36" applyNumberForma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38" fillId="22" borderId="44" applyNumberFormat="0" applyFon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31" fillId="22" borderId="44" applyNumberFormat="0" applyFont="0" applyAlignment="0" applyProtection="0">
      <alignment vertical="center"/>
    </xf>
    <xf numFmtId="0" fontId="31" fillId="22" borderId="44" applyNumberFormat="0" applyFont="0" applyAlignment="0" applyProtection="0">
      <alignment vertical="center"/>
    </xf>
    <xf numFmtId="0" fontId="22" fillId="22" borderId="44" applyNumberFormat="0" applyFont="0" applyAlignment="0" applyProtection="0">
      <alignment vertical="center"/>
    </xf>
    <xf numFmtId="0" fontId="31" fillId="22" borderId="44" applyNumberFormat="0" applyFon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1" fillId="0" borderId="38" applyNumberFormat="0" applyFill="0" applyAlignment="0" applyProtection="0"/>
    <xf numFmtId="0" fontId="78" fillId="27"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76" fillId="27" borderId="35" applyNumberFormat="0" applyAlignment="0" applyProtection="0"/>
    <xf numFmtId="0" fontId="55" fillId="0" borderId="21">
      <alignment horizontal="left" vertical="center"/>
    </xf>
    <xf numFmtId="0" fontId="55" fillId="0" borderId="21">
      <alignment horizontal="left" vertical="center"/>
    </xf>
    <xf numFmtId="0" fontId="76" fillId="27" borderId="35" applyNumberFormat="0" applyAlignment="0" applyProtection="0"/>
    <xf numFmtId="0" fontId="22" fillId="22" borderId="44" applyNumberFormat="0" applyFont="0" applyAlignment="0" applyProtection="0"/>
    <xf numFmtId="0" fontId="80" fillId="20" borderId="36" applyNumberFormat="0" applyAlignment="0" applyProtection="0"/>
    <xf numFmtId="0" fontId="80" fillId="20" borderId="36" applyNumberFormat="0" applyAlignment="0" applyProtection="0"/>
    <xf numFmtId="0" fontId="78" fillId="27" borderId="36" applyNumberFormat="0" applyAlignment="0" applyProtection="0"/>
    <xf numFmtId="0" fontId="55" fillId="0" borderId="21">
      <alignment horizontal="left" vertical="center"/>
    </xf>
    <xf numFmtId="0" fontId="81" fillId="0" borderId="38" applyNumberFormat="0" applyFill="0" applyAlignment="0" applyProtection="0"/>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76" fillId="27" borderId="35"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22" fillId="22" borderId="44" applyNumberFormat="0" applyFont="0" applyAlignment="0" applyProtection="0"/>
    <xf numFmtId="0" fontId="32" fillId="22" borderId="44" applyNumberFormat="0" applyFon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76" fillId="27" borderId="35" applyNumberFormat="0" applyAlignment="0" applyProtection="0"/>
    <xf numFmtId="0" fontId="55" fillId="0" borderId="21">
      <alignment horizontal="left" vertical="center"/>
    </xf>
    <xf numFmtId="0" fontId="78" fillId="27" borderId="36" applyNumberFormat="0" applyAlignment="0" applyProtection="0"/>
    <xf numFmtId="0" fontId="80" fillId="20" borderId="36" applyNumberFormat="0" applyAlignment="0" applyProtection="0"/>
    <xf numFmtId="0" fontId="78" fillId="27" borderId="36" applyNumberFormat="0" applyAlignment="0" applyProtection="0"/>
    <xf numFmtId="0" fontId="80" fillId="20"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32" fillId="22" borderId="44" applyNumberFormat="0" applyFont="0" applyAlignment="0" applyProtection="0"/>
    <xf numFmtId="0" fontId="22" fillId="22" borderId="44" applyNumberFormat="0" applyFont="0" applyAlignment="0" applyProtection="0"/>
    <xf numFmtId="0" fontId="76" fillId="27" borderId="35"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1" fillId="0" borderId="38" applyNumberFormat="0" applyFill="0" applyAlignment="0" applyProtection="0"/>
    <xf numFmtId="0" fontId="55" fillId="0" borderId="21">
      <alignment horizontal="left" vertical="center"/>
    </xf>
    <xf numFmtId="0" fontId="80" fillId="20" borderId="36" applyNumberFormat="0" applyAlignment="0" applyProtection="0"/>
    <xf numFmtId="0" fontId="55" fillId="0" borderId="21">
      <alignment horizontal="left" vertical="center"/>
    </xf>
    <xf numFmtId="0" fontId="78" fillId="27" borderId="36" applyNumberFormat="0" applyAlignment="0" applyProtection="0"/>
    <xf numFmtId="0" fontId="55" fillId="0" borderId="21">
      <alignment horizontal="left" vertical="center"/>
    </xf>
    <xf numFmtId="0" fontId="78" fillId="27" borderId="36" applyNumberFormat="0" applyAlignment="0" applyProtection="0"/>
    <xf numFmtId="0" fontId="55" fillId="0" borderId="21">
      <alignment horizontal="left" vertical="center"/>
    </xf>
    <xf numFmtId="0" fontId="76" fillId="27" borderId="35"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76" fillId="27" borderId="35" applyNumberFormat="0" applyAlignment="0" applyProtection="0"/>
    <xf numFmtId="0" fontId="55" fillId="0" borderId="21">
      <alignment horizontal="left" vertical="center"/>
    </xf>
    <xf numFmtId="0" fontId="55" fillId="0" borderId="21">
      <alignment horizontal="left" vertical="center"/>
    </xf>
    <xf numFmtId="0" fontId="22" fillId="22" borderId="44" applyNumberFormat="0" applyFont="0" applyAlignment="0" applyProtection="0"/>
    <xf numFmtId="0" fontId="81" fillId="0" borderId="38" applyNumberFormat="0" applyFill="0" applyAlignment="0" applyProtection="0"/>
    <xf numFmtId="0" fontId="55" fillId="0" borderId="21">
      <alignment horizontal="left" vertical="center"/>
    </xf>
    <xf numFmtId="0" fontId="32" fillId="22" borderId="44" applyNumberFormat="0" applyFont="0" applyAlignment="0" applyProtection="0"/>
    <xf numFmtId="0" fontId="38" fillId="22" borderId="44" applyNumberFormat="0" applyFont="0" applyAlignment="0" applyProtection="0">
      <alignment vertical="center"/>
    </xf>
    <xf numFmtId="0" fontId="31" fillId="22" borderId="44" applyNumberFormat="0" applyFont="0" applyAlignment="0" applyProtection="0">
      <alignment vertical="center"/>
    </xf>
    <xf numFmtId="0" fontId="22" fillId="22" borderId="44" applyNumberFormat="0" applyFont="0" applyAlignment="0" applyProtection="0">
      <alignment vertical="center"/>
    </xf>
    <xf numFmtId="0" fontId="31" fillId="22" borderId="44" applyNumberFormat="0" applyFont="0" applyAlignment="0" applyProtection="0">
      <alignment vertical="center"/>
    </xf>
    <xf numFmtId="0" fontId="31" fillId="22" borderId="44" applyNumberFormat="0" applyFont="0" applyAlignment="0" applyProtection="0">
      <alignment vertical="center"/>
    </xf>
    <xf numFmtId="0" fontId="55" fillId="0" borderId="21">
      <alignment horizontal="left" vertical="center"/>
    </xf>
    <xf numFmtId="0" fontId="55" fillId="0" borderId="21">
      <alignment horizontal="left" vertical="center"/>
    </xf>
    <xf numFmtId="0" fontId="78" fillId="27" borderId="36" applyNumberFormat="0" applyAlignment="0" applyProtection="0"/>
    <xf numFmtId="0" fontId="55" fillId="0" borderId="21">
      <alignment horizontal="left" vertical="center"/>
    </xf>
    <xf numFmtId="0" fontId="76" fillId="27" borderId="35" applyNumberFormat="0" applyAlignment="0" applyProtection="0"/>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105" fillId="27"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55" fillId="0" borderId="21">
      <alignment horizontal="left" vertical="center"/>
    </xf>
    <xf numFmtId="0" fontId="78" fillId="27"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116" fillId="20" borderId="36" applyNumberFormat="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78" fillId="27" borderId="36" applyNumberFormat="0" applyAlignment="0" applyProtection="0"/>
    <xf numFmtId="0" fontId="31" fillId="22" borderId="44" applyNumberFormat="0" applyFont="0" applyAlignment="0" applyProtection="0">
      <alignment vertical="center"/>
    </xf>
    <xf numFmtId="0" fontId="38" fillId="22" borderId="44" applyNumberFormat="0" applyFont="0" applyAlignment="0" applyProtection="0">
      <alignment vertical="center"/>
    </xf>
    <xf numFmtId="0" fontId="22" fillId="22" borderId="44" applyNumberFormat="0" applyFont="0" applyAlignment="0" applyProtection="0">
      <alignment vertical="center"/>
    </xf>
    <xf numFmtId="0" fontId="31" fillId="22" borderId="44" applyNumberFormat="0" applyFont="0" applyAlignment="0" applyProtection="0">
      <alignment vertical="center"/>
    </xf>
    <xf numFmtId="0" fontId="31" fillId="22" borderId="44" applyNumberFormat="0" applyFont="0" applyAlignment="0" applyProtection="0">
      <alignment vertical="center"/>
    </xf>
    <xf numFmtId="0" fontId="22" fillId="22" borderId="44" applyNumberFormat="0" applyFon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78" fillId="27" borderId="36" applyNumberFormat="0" applyAlignment="0" applyProtection="0"/>
    <xf numFmtId="0" fontId="81" fillId="0" borderId="38" applyNumberFormat="0" applyFill="0" applyAlignment="0" applyProtection="0"/>
    <xf numFmtId="0" fontId="106" fillId="27" borderId="36" applyNumberFormat="0" applyAlignment="0" applyProtection="0">
      <alignment vertical="center"/>
    </xf>
    <xf numFmtId="0" fontId="105" fillId="21" borderId="36" applyNumberFormat="0" applyAlignment="0" applyProtection="0">
      <alignment vertical="center"/>
    </xf>
    <xf numFmtId="0" fontId="76" fillId="27" borderId="35" applyNumberFormat="0" applyAlignment="0" applyProtection="0"/>
    <xf numFmtId="0" fontId="41" fillId="27" borderId="36" applyNumberFormat="0" applyAlignment="0" applyProtection="0">
      <alignment vertical="center"/>
    </xf>
    <xf numFmtId="0" fontId="41" fillId="27" borderId="36" applyNumberFormat="0" applyAlignment="0" applyProtection="0">
      <alignment vertical="center"/>
    </xf>
    <xf numFmtId="0" fontId="110" fillId="0" borderId="38" applyNumberFormat="0" applyFill="0" applyAlignment="0" applyProtection="0">
      <alignment vertical="center"/>
    </xf>
    <xf numFmtId="0" fontId="31" fillId="22" borderId="44" applyNumberFormat="0" applyFont="0" applyAlignment="0" applyProtection="0">
      <alignment vertical="center"/>
    </xf>
    <xf numFmtId="0" fontId="47" fillId="0" borderId="38" applyNumberFormat="0" applyFill="0" applyAlignment="0" applyProtection="0">
      <alignment vertical="center"/>
    </xf>
    <xf numFmtId="0" fontId="110" fillId="0" borderId="51" applyNumberFormat="0" applyFill="0" applyAlignment="0" applyProtection="0">
      <alignment vertical="center"/>
    </xf>
    <xf numFmtId="0" fontId="38" fillId="22" borderId="44" applyNumberFormat="0" applyFon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31" fillId="22" borderId="44" applyNumberFormat="0" applyFont="0" applyAlignment="0" applyProtection="0">
      <alignment vertical="center"/>
    </xf>
    <xf numFmtId="0" fontId="111" fillId="27" borderId="35" applyNumberFormat="0" applyAlignment="0" applyProtection="0">
      <alignment vertical="center"/>
    </xf>
    <xf numFmtId="0" fontId="31" fillId="22" borderId="44" applyNumberFormat="0" applyFont="0" applyAlignment="0" applyProtection="0">
      <alignment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105" fillId="27" borderId="36" applyNumberFormat="0" applyAlignment="0" applyProtection="0">
      <alignment vertical="center"/>
    </xf>
    <xf numFmtId="0" fontId="111" fillId="21" borderId="35" applyNumberFormat="0" applyAlignment="0" applyProtection="0">
      <alignment vertical="center"/>
    </xf>
    <xf numFmtId="0" fontId="112" fillId="27" borderId="35" applyNumberFormat="0" applyAlignment="0" applyProtection="0">
      <alignment vertical="center"/>
    </xf>
    <xf numFmtId="0" fontId="61" fillId="0" borderId="38" applyNumberFormat="0" applyFill="0" applyAlignment="0" applyProtection="0">
      <alignment vertical="center"/>
    </xf>
    <xf numFmtId="0" fontId="110" fillId="0" borderId="38" applyNumberFormat="0" applyFill="0" applyAlignment="0" applyProtection="0">
      <alignment vertical="center"/>
    </xf>
    <xf numFmtId="0" fontId="110" fillId="0" borderId="51"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50" fillId="20" borderId="36" applyNumberFormat="0" applyAlignment="0" applyProtection="0">
      <alignment vertical="center"/>
    </xf>
    <xf numFmtId="0" fontId="41" fillId="27" borderId="36" applyNumberFormat="0" applyAlignment="0" applyProtection="0">
      <alignment vertical="center"/>
    </xf>
    <xf numFmtId="0" fontId="32" fillId="22" borderId="44" applyNumberFormat="0" applyFont="0" applyAlignment="0" applyProtection="0"/>
    <xf numFmtId="0" fontId="76" fillId="27" borderId="35" applyNumberFormat="0" applyAlignment="0" applyProtection="0"/>
    <xf numFmtId="0" fontId="22" fillId="22" borderId="44" applyNumberFormat="0" applyFont="0" applyAlignment="0" applyProtection="0"/>
    <xf numFmtId="0" fontId="31" fillId="22" borderId="44" applyNumberFormat="0" applyFon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105" fillId="21" borderId="36" applyNumberFormat="0" applyAlignment="0" applyProtection="0">
      <alignment vertical="center"/>
    </xf>
    <xf numFmtId="0" fontId="105" fillId="27" borderId="36" applyNumberFormat="0" applyAlignment="0" applyProtection="0">
      <alignment vertical="center"/>
    </xf>
    <xf numFmtId="0" fontId="80" fillId="20" borderId="36" applyNumberFormat="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6" fillId="27" borderId="35" applyNumberFormat="0" applyAlignment="0" applyProtection="0"/>
    <xf numFmtId="0" fontId="81" fillId="0" borderId="38" applyNumberFormat="0" applyFill="0" applyAlignment="0" applyProtection="0"/>
    <xf numFmtId="0" fontId="41" fillId="27" borderId="36" applyNumberFormat="0" applyAlignment="0" applyProtection="0">
      <alignment vertical="center"/>
    </xf>
    <xf numFmtId="0" fontId="105" fillId="27"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47" fillId="0" borderId="38" applyNumberFormat="0" applyFill="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117" fillId="20" borderId="36" applyNumberFormat="0" applyAlignment="0" applyProtection="0">
      <alignment vertical="center"/>
    </xf>
    <xf numFmtId="0" fontId="112" fillId="27" borderId="35" applyNumberFormat="0" applyAlignment="0" applyProtection="0">
      <alignment vertical="center"/>
    </xf>
    <xf numFmtId="0" fontId="61" fillId="0" borderId="38" applyNumberFormat="0" applyFill="0" applyAlignment="0" applyProtection="0">
      <alignment vertical="center"/>
    </xf>
    <xf numFmtId="0" fontId="106" fillId="27" borderId="36" applyNumberFormat="0" applyAlignment="0" applyProtection="0">
      <alignment vertical="center"/>
    </xf>
    <xf numFmtId="0" fontId="31" fillId="22" borderId="44" applyNumberFormat="0" applyFont="0" applyAlignment="0" applyProtection="0">
      <alignmen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32" fillId="22" borderId="44" applyNumberFormat="0" applyFont="0" applyAlignment="0" applyProtection="0"/>
    <xf numFmtId="0" fontId="22" fillId="22" borderId="44" applyNumberFormat="0" applyFont="0" applyAlignment="0" applyProtection="0"/>
    <xf numFmtId="0" fontId="76" fillId="27" borderId="35" applyNumberFormat="0" applyAlignment="0" applyProtection="0"/>
    <xf numFmtId="0" fontId="81" fillId="0" borderId="38" applyNumberFormat="0" applyFill="0" applyAlignment="0" applyProtection="0"/>
    <xf numFmtId="0" fontId="22" fillId="22" borderId="44" applyNumberFormat="0" applyFont="0" applyAlignment="0" applyProtection="0">
      <alignment vertical="center"/>
    </xf>
    <xf numFmtId="0" fontId="105" fillId="27" borderId="36" applyNumberFormat="0" applyAlignment="0" applyProtection="0">
      <alignment vertical="center"/>
    </xf>
    <xf numFmtId="0" fontId="110" fillId="0" borderId="38" applyNumberFormat="0" applyFill="0" applyAlignment="0" applyProtection="0">
      <alignment vertical="center"/>
    </xf>
    <xf numFmtId="0" fontId="111" fillId="27" borderId="35" applyNumberFormat="0" applyAlignment="0" applyProtection="0">
      <alignment vertical="center"/>
    </xf>
    <xf numFmtId="0" fontId="116" fillId="20" borderId="36" applyNumberFormat="0" applyAlignment="0" applyProtection="0">
      <alignment vertical="center"/>
    </xf>
    <xf numFmtId="0" fontId="48" fillId="27" borderId="35" applyNumberFormat="0" applyAlignment="0" applyProtection="0">
      <alignment vertical="center"/>
    </xf>
    <xf numFmtId="0" fontId="55" fillId="0" borderId="21">
      <alignment horizontal="left" vertical="center"/>
    </xf>
    <xf numFmtId="0" fontId="48" fillId="27" borderId="35" applyNumberFormat="0" applyAlignment="0" applyProtection="0">
      <alignment vertical="center"/>
    </xf>
    <xf numFmtId="0" fontId="110" fillId="0" borderId="51" applyNumberFormat="0" applyFill="0" applyAlignment="0" applyProtection="0">
      <alignment vertical="center"/>
    </xf>
    <xf numFmtId="0" fontId="47" fillId="0" borderId="38" applyNumberFormat="0" applyFill="0" applyAlignment="0" applyProtection="0">
      <alignment vertical="center"/>
    </xf>
    <xf numFmtId="0" fontId="61" fillId="0" borderId="38"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0" fillId="0" borderId="38" applyNumberFormat="0" applyFill="0" applyAlignment="0" applyProtection="0">
      <alignment vertical="center"/>
    </xf>
    <xf numFmtId="0" fontId="111" fillId="21" borderId="35"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50" fillId="20" borderId="36" applyNumberFormat="0" applyAlignment="0" applyProtection="0">
      <alignment vertical="center"/>
    </xf>
    <xf numFmtId="0" fontId="31" fillId="22" borderId="44" applyNumberFormat="0" applyFont="0" applyAlignment="0" applyProtection="0">
      <alignment vertical="center"/>
    </xf>
    <xf numFmtId="0" fontId="31" fillId="22" borderId="44" applyNumberFormat="0" applyFont="0" applyAlignment="0" applyProtection="0">
      <alignment vertical="center"/>
    </xf>
    <xf numFmtId="0" fontId="22" fillId="22" borderId="44" applyNumberFormat="0" applyFont="0" applyAlignment="0" applyProtection="0">
      <alignment vertical="center"/>
    </xf>
    <xf numFmtId="0" fontId="31" fillId="22" borderId="44" applyNumberFormat="0" applyFont="0" applyAlignment="0" applyProtection="0">
      <alignment vertical="center"/>
    </xf>
    <xf numFmtId="0" fontId="105" fillId="21" borderId="36" applyNumberFormat="0" applyAlignment="0" applyProtection="0">
      <alignment vertical="center"/>
    </xf>
    <xf numFmtId="0" fontId="111" fillId="27" borderId="35" applyNumberFormat="0" applyAlignment="0" applyProtection="0">
      <alignment vertical="center"/>
    </xf>
    <xf numFmtId="0" fontId="47" fillId="0" borderId="38" applyNumberFormat="0" applyFill="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32" fillId="22" borderId="44" applyNumberFormat="0" applyFont="0" applyAlignment="0" applyProtection="0"/>
    <xf numFmtId="0" fontId="105" fillId="27" borderId="36" applyNumberFormat="0" applyAlignment="0" applyProtection="0">
      <alignment vertical="center"/>
    </xf>
    <xf numFmtId="0" fontId="80" fillId="20" borderId="36" applyNumberFormat="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6" fillId="27" borderId="35" applyNumberFormat="0" applyAlignment="0" applyProtection="0"/>
    <xf numFmtId="0" fontId="81" fillId="0" borderId="38" applyNumberFormat="0" applyFill="0" applyAlignment="0" applyProtection="0"/>
    <xf numFmtId="0" fontId="41" fillId="27" borderId="36" applyNumberFormat="0" applyAlignment="0" applyProtection="0">
      <alignment vertical="center"/>
    </xf>
    <xf numFmtId="0" fontId="105" fillId="27"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47" fillId="0" borderId="38" applyNumberFormat="0" applyFill="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22" fillId="22" borderId="44" applyNumberFormat="0" applyFon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55" fillId="0" borderId="21">
      <alignment horizontal="left" vertical="center"/>
    </xf>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32" fillId="22" borderId="44" applyNumberFormat="0" applyFont="0" applyAlignment="0" applyProtection="0"/>
    <xf numFmtId="0" fontId="22" fillId="22" borderId="44" applyNumberFormat="0" applyFont="0" applyAlignment="0" applyProtection="0"/>
    <xf numFmtId="0" fontId="55" fillId="0" borderId="21">
      <alignment horizontal="left" vertical="center"/>
    </xf>
    <xf numFmtId="0" fontId="81" fillId="0" borderId="38" applyNumberFormat="0" applyFill="0" applyAlignment="0" applyProtection="0"/>
    <xf numFmtId="0" fontId="22" fillId="22" borderId="44" applyNumberFormat="0" applyFont="0" applyAlignment="0" applyProtection="0">
      <alignment vertical="center"/>
    </xf>
    <xf numFmtId="0" fontId="105" fillId="27" borderId="36" applyNumberFormat="0" applyAlignment="0" applyProtection="0">
      <alignment vertical="center"/>
    </xf>
    <xf numFmtId="0" fontId="110" fillId="0" borderId="38" applyNumberFormat="0" applyFill="0" applyAlignment="0" applyProtection="0">
      <alignment vertical="center"/>
    </xf>
    <xf numFmtId="0" fontId="76" fillId="27" borderId="35" applyNumberFormat="0" applyAlignment="0" applyProtection="0"/>
    <xf numFmtId="0" fontId="116" fillId="20" borderId="36" applyNumberFormat="0" applyAlignment="0" applyProtection="0">
      <alignment vertical="center"/>
    </xf>
    <xf numFmtId="0" fontId="117" fillId="20" borderId="36" applyNumberFormat="0" applyAlignment="0" applyProtection="0">
      <alignment vertical="center"/>
    </xf>
    <xf numFmtId="0" fontId="116" fillId="20" borderId="36" applyNumberForma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38" fillId="22" borderId="44" applyNumberFormat="0" applyFont="0" applyAlignment="0" applyProtection="0">
      <alignment vertical="center"/>
    </xf>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6" fillId="27" borderId="35" applyNumberFormat="0" applyAlignment="0" applyProtection="0"/>
    <xf numFmtId="0" fontId="81" fillId="0" borderId="38" applyNumberFormat="0" applyFill="0" applyAlignment="0" applyProtection="0"/>
    <xf numFmtId="0" fontId="41" fillId="27" borderId="36" applyNumberFormat="0" applyAlignment="0" applyProtection="0">
      <alignment vertical="center"/>
    </xf>
    <xf numFmtId="0" fontId="105" fillId="27"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47" fillId="0" borderId="38" applyNumberFormat="0" applyFill="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117" fillId="20" borderId="36" applyNumberFormat="0" applyAlignment="0" applyProtection="0">
      <alignment vertical="center"/>
    </xf>
    <xf numFmtId="0" fontId="61" fillId="0" borderId="38" applyNumberFormat="0" applyFill="0" applyAlignment="0" applyProtection="0">
      <alignment vertical="center"/>
    </xf>
    <xf numFmtId="0" fontId="106" fillId="27" borderId="36" applyNumberFormat="0" applyAlignment="0" applyProtection="0">
      <alignment vertical="center"/>
    </xf>
    <xf numFmtId="0" fontId="31" fillId="22" borderId="44" applyNumberFormat="0" applyFont="0" applyAlignment="0" applyProtection="0">
      <alignmen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55" fillId="0" borderId="21">
      <alignment horizontal="left" vertical="center"/>
    </xf>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32" fillId="22" borderId="44" applyNumberFormat="0" applyFont="0" applyAlignment="0" applyProtection="0"/>
    <xf numFmtId="0" fontId="22" fillId="22" borderId="44" applyNumberFormat="0" applyFont="0" applyAlignment="0" applyProtection="0"/>
    <xf numFmtId="0" fontId="55" fillId="0" borderId="21">
      <alignment horizontal="left" vertical="center"/>
    </xf>
    <xf numFmtId="0" fontId="81" fillId="0" borderId="38" applyNumberFormat="0" applyFill="0" applyAlignment="0" applyProtection="0"/>
    <xf numFmtId="0" fontId="22" fillId="22" borderId="44" applyNumberFormat="0" applyFont="0" applyAlignment="0" applyProtection="0">
      <alignment vertical="center"/>
    </xf>
    <xf numFmtId="0" fontId="105" fillId="27" borderId="36" applyNumberFormat="0" applyAlignment="0" applyProtection="0">
      <alignment vertical="center"/>
    </xf>
    <xf numFmtId="0" fontId="110" fillId="0" borderId="38" applyNumberFormat="0" applyFill="0" applyAlignment="0" applyProtection="0">
      <alignment vertical="center"/>
    </xf>
    <xf numFmtId="0" fontId="22" fillId="22" borderId="44" applyNumberFormat="0" applyFont="0" applyAlignment="0" applyProtection="0">
      <alignment vertical="center"/>
    </xf>
    <xf numFmtId="0" fontId="116" fillId="20" borderId="36" applyNumberFormat="0" applyAlignment="0" applyProtection="0">
      <alignment vertical="center"/>
    </xf>
    <xf numFmtId="0" fontId="106" fillId="27" borderId="36" applyNumberFormat="0" applyAlignment="0" applyProtection="0">
      <alignment vertical="center"/>
    </xf>
    <xf numFmtId="0" fontId="48"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110" fillId="0" borderId="51" applyNumberFormat="0" applyFill="0" applyAlignment="0" applyProtection="0">
      <alignment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80" fillId="20" borderId="36" applyNumberFormat="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6" fillId="27" borderId="35" applyNumberFormat="0" applyAlignment="0" applyProtection="0"/>
    <xf numFmtId="0" fontId="81" fillId="0" borderId="38" applyNumberFormat="0" applyFill="0" applyAlignment="0" applyProtection="0"/>
    <xf numFmtId="0" fontId="41" fillId="27" borderId="36" applyNumberFormat="0" applyAlignment="0" applyProtection="0">
      <alignment vertical="center"/>
    </xf>
    <xf numFmtId="0" fontId="105" fillId="27"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47" fillId="0" borderId="38" applyNumberFormat="0" applyFill="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31" fillId="22" borderId="44" applyNumberFormat="0" applyFon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32" fillId="22" borderId="44" applyNumberFormat="0" applyFont="0" applyAlignment="0" applyProtection="0"/>
    <xf numFmtId="0" fontId="22" fillId="22" borderId="44" applyNumberFormat="0" applyFont="0" applyAlignment="0" applyProtection="0"/>
    <xf numFmtId="0" fontId="55" fillId="0" borderId="21">
      <alignment horizontal="left" vertical="center"/>
    </xf>
    <xf numFmtId="0" fontId="55" fillId="0" borderId="21">
      <alignment horizontal="left" vertical="center"/>
    </xf>
    <xf numFmtId="0" fontId="22" fillId="22" borderId="44" applyNumberFormat="0" applyFont="0" applyAlignment="0" applyProtection="0">
      <alignment vertical="center"/>
    </xf>
    <xf numFmtId="0" fontId="80" fillId="20" borderId="36" applyNumberFormat="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6" fillId="27" borderId="35" applyNumberFormat="0" applyAlignment="0" applyProtection="0"/>
    <xf numFmtId="0" fontId="81" fillId="0" borderId="38" applyNumberFormat="0" applyFill="0" applyAlignment="0" applyProtection="0"/>
    <xf numFmtId="0" fontId="41" fillId="27" borderId="36" applyNumberFormat="0" applyAlignment="0" applyProtection="0">
      <alignment vertical="center"/>
    </xf>
    <xf numFmtId="0" fontId="105" fillId="27"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47" fillId="0" borderId="38" applyNumberFormat="0" applyFill="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117" fillId="20" borderId="36" applyNumberFormat="0" applyAlignment="0" applyProtection="0">
      <alignment vertical="center"/>
    </xf>
    <xf numFmtId="0" fontId="112" fillId="27" borderId="35" applyNumberFormat="0" applyAlignment="0" applyProtection="0">
      <alignment vertical="center"/>
    </xf>
    <xf numFmtId="0" fontId="61" fillId="0" borderId="38" applyNumberFormat="0" applyFill="0" applyAlignment="0" applyProtection="0">
      <alignment vertical="center"/>
    </xf>
    <xf numFmtId="0" fontId="106" fillId="27" borderId="36" applyNumberFormat="0" applyAlignment="0" applyProtection="0">
      <alignment vertical="center"/>
    </xf>
    <xf numFmtId="0" fontId="31" fillId="22" borderId="44" applyNumberFormat="0" applyFont="0" applyAlignment="0" applyProtection="0">
      <alignmen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32" fillId="22" borderId="44" applyNumberFormat="0" applyFont="0" applyAlignment="0" applyProtection="0"/>
    <xf numFmtId="0" fontId="22" fillId="22" borderId="44" applyNumberFormat="0" applyFont="0" applyAlignment="0" applyProtection="0"/>
    <xf numFmtId="0" fontId="76" fillId="27" borderId="35" applyNumberFormat="0" applyAlignment="0" applyProtection="0"/>
    <xf numFmtId="0" fontId="81" fillId="0" borderId="38" applyNumberFormat="0" applyFill="0" applyAlignment="0" applyProtection="0"/>
    <xf numFmtId="0" fontId="22" fillId="22" borderId="44" applyNumberFormat="0" applyFont="0" applyAlignment="0" applyProtection="0">
      <alignment vertical="center"/>
    </xf>
    <xf numFmtId="0" fontId="105" fillId="27" borderId="36" applyNumberFormat="0" applyAlignment="0" applyProtection="0">
      <alignment vertical="center"/>
    </xf>
    <xf numFmtId="0" fontId="110" fillId="0" borderId="38" applyNumberFormat="0" applyFill="0" applyAlignment="0" applyProtection="0">
      <alignment vertical="center"/>
    </xf>
    <xf numFmtId="0" fontId="111" fillId="27" borderId="35" applyNumberFormat="0" applyAlignment="0" applyProtection="0">
      <alignment vertical="center"/>
    </xf>
    <xf numFmtId="0" fontId="116" fillId="20" borderId="36" applyNumberFormat="0" applyAlignment="0" applyProtection="0">
      <alignment vertical="center"/>
    </xf>
    <xf numFmtId="0" fontId="80" fillId="20" borderId="36" applyNumberFormat="0" applyAlignment="0" applyProtection="0"/>
    <xf numFmtId="0" fontId="76" fillId="27" borderId="35"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6" fillId="27" borderId="35" applyNumberFormat="0" applyAlignment="0" applyProtection="0"/>
    <xf numFmtId="0" fontId="81" fillId="0" borderId="38" applyNumberFormat="0" applyFill="0" applyAlignment="0" applyProtection="0"/>
    <xf numFmtId="0" fontId="41" fillId="27" borderId="36" applyNumberFormat="0" applyAlignment="0" applyProtection="0">
      <alignment vertical="center"/>
    </xf>
    <xf numFmtId="0" fontId="105" fillId="27" borderId="36" applyNumberFormat="0" applyAlignment="0" applyProtection="0">
      <alignment vertical="center"/>
    </xf>
    <xf numFmtId="0" fontId="106" fillId="27" borderId="36" applyNumberFormat="0" applyAlignment="0" applyProtection="0">
      <alignment vertical="center"/>
    </xf>
    <xf numFmtId="0" fontId="105" fillId="21" borderId="36" applyNumberFormat="0" applyAlignment="0" applyProtection="0">
      <alignment vertical="center"/>
    </xf>
    <xf numFmtId="0" fontId="47" fillId="0" borderId="38" applyNumberFormat="0" applyFill="0" applyAlignment="0" applyProtection="0">
      <alignment vertical="center"/>
    </xf>
    <xf numFmtId="0" fontId="110" fillId="0" borderId="38" applyNumberFormat="0" applyFill="0" applyAlignment="0" applyProtection="0">
      <alignment vertical="center"/>
    </xf>
    <xf numFmtId="0" fontId="61" fillId="0" borderId="38" applyNumberFormat="0" applyFill="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111" fillId="21" borderId="35" applyNumberFormat="0" applyAlignment="0" applyProtection="0">
      <alignment vertical="center"/>
    </xf>
    <xf numFmtId="0" fontId="50" fillId="20" borderId="36" applyNumberFormat="0" applyAlignment="0" applyProtection="0">
      <alignment vertical="center"/>
    </xf>
    <xf numFmtId="0" fontId="116" fillId="20" borderId="36" applyNumberFormat="0" applyAlignment="0" applyProtection="0">
      <alignment vertical="center"/>
    </xf>
    <xf numFmtId="0" fontId="117" fillId="20" borderId="36" applyNumberFormat="0" applyAlignment="0" applyProtection="0">
      <alignment vertical="center"/>
    </xf>
    <xf numFmtId="0" fontId="117" fillId="20" borderId="36" applyNumberFormat="0" applyAlignment="0" applyProtection="0">
      <alignment vertical="center"/>
    </xf>
    <xf numFmtId="0" fontId="106" fillId="27" borderId="36" applyNumberFormat="0" applyAlignment="0" applyProtection="0">
      <alignment vertical="center"/>
    </xf>
    <xf numFmtId="0" fontId="31" fillId="22" borderId="44" applyNumberFormat="0" applyFont="0" applyAlignment="0" applyProtection="0">
      <alignmen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78" fillId="27" borderId="36" applyNumberFormat="0" applyAlignment="0" applyProtection="0"/>
    <xf numFmtId="0" fontId="78" fillId="27" borderId="36" applyNumberFormat="0" applyAlignment="0" applyProtection="0"/>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32" fillId="22" borderId="44" applyNumberFormat="0" applyFont="0" applyAlignment="0" applyProtection="0"/>
    <xf numFmtId="0" fontId="22" fillId="22" borderId="44" applyNumberFormat="0" applyFont="0" applyAlignment="0" applyProtection="0"/>
    <xf numFmtId="0" fontId="22" fillId="22" borderId="44" applyNumberFormat="0" applyFont="0" applyAlignment="0" applyProtection="0">
      <alignment vertical="center"/>
    </xf>
    <xf numFmtId="0" fontId="105" fillId="27" borderId="36" applyNumberFormat="0" applyAlignment="0" applyProtection="0">
      <alignment vertical="center"/>
    </xf>
    <xf numFmtId="0" fontId="116" fillId="20" borderId="36" applyNumberFormat="0" applyAlignment="0" applyProtection="0">
      <alignment vertical="center"/>
    </xf>
    <xf numFmtId="0" fontId="110" fillId="0" borderId="38" applyNumberFormat="0" applyFill="0" applyAlignment="0" applyProtection="0">
      <alignment vertical="center"/>
    </xf>
    <xf numFmtId="0" fontId="117" fillId="20" borderId="36" applyNumberFormat="0" applyAlignment="0" applyProtection="0">
      <alignment vertical="center"/>
    </xf>
    <xf numFmtId="0" fontId="55" fillId="0" borderId="21">
      <alignment horizontal="left" vertical="center"/>
    </xf>
    <xf numFmtId="0" fontId="55" fillId="0" borderId="21">
      <alignment horizontal="left" vertical="center"/>
    </xf>
    <xf numFmtId="0" fontId="105" fillId="27" borderId="36" applyNumberForma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1" fillId="0" borderId="38" applyNumberFormat="0" applyFill="0" applyAlignment="0" applyProtection="0"/>
    <xf numFmtId="0" fontId="80" fillId="20" borderId="36" applyNumberFormat="0" applyAlignment="0" applyProtection="0"/>
    <xf numFmtId="0" fontId="55" fillId="0" borderId="21">
      <alignment horizontal="left" vertical="center"/>
    </xf>
    <xf numFmtId="0" fontId="81" fillId="0" borderId="38" applyNumberFormat="0" applyFill="0" applyAlignment="0" applyProtection="0"/>
    <xf numFmtId="0" fontId="110" fillId="0" borderId="51" applyNumberFormat="0" applyFill="0" applyAlignment="0" applyProtection="0">
      <alignment vertical="center"/>
    </xf>
    <xf numFmtId="0" fontId="80" fillId="20" borderId="36" applyNumberFormat="0" applyAlignment="0" applyProtection="0"/>
    <xf numFmtId="0" fontId="116" fillId="20" borderId="36" applyNumberFormat="0" applyAlignment="0" applyProtection="0">
      <alignment vertical="center"/>
    </xf>
    <xf numFmtId="0" fontId="55" fillId="0" borderId="21">
      <alignment horizontal="left" vertical="center"/>
    </xf>
    <xf numFmtId="0" fontId="76" fillId="27" borderId="35" applyNumberFormat="0" applyAlignment="0" applyProtection="0"/>
    <xf numFmtId="0" fontId="106" fillId="27" borderId="36" applyNumberFormat="0" applyAlignment="0" applyProtection="0">
      <alignment vertical="center"/>
    </xf>
    <xf numFmtId="0" fontId="110" fillId="0" borderId="38" applyNumberFormat="0" applyFill="0" applyAlignment="0" applyProtection="0">
      <alignment vertical="center"/>
    </xf>
    <xf numFmtId="0" fontId="50" fillId="20" borderId="36" applyNumberFormat="0" applyAlignment="0" applyProtection="0">
      <alignment vertical="center"/>
    </xf>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41" fillId="27" borderId="36" applyNumberFormat="0" applyAlignment="0" applyProtection="0">
      <alignment vertical="center"/>
    </xf>
    <xf numFmtId="0" fontId="38" fillId="22" borderId="44" applyNumberFormat="0" applyFont="0" applyAlignment="0" applyProtection="0">
      <alignment vertical="center"/>
    </xf>
    <xf numFmtId="0" fontId="78" fillId="27" borderId="36" applyNumberFormat="0" applyAlignment="0" applyProtection="0"/>
    <xf numFmtId="0" fontId="80" fillId="20" borderId="36" applyNumberFormat="0" applyAlignment="0" applyProtection="0"/>
    <xf numFmtId="0" fontId="105" fillId="27" borderId="36" applyNumberFormat="0" applyAlignment="0" applyProtection="0">
      <alignment vertical="center"/>
    </xf>
    <xf numFmtId="0" fontId="31" fillId="22" borderId="44" applyNumberFormat="0" applyFont="0" applyAlignment="0" applyProtection="0">
      <alignment vertical="center"/>
    </xf>
    <xf numFmtId="0" fontId="55" fillId="0" borderId="21">
      <alignment horizontal="left" vertical="center"/>
    </xf>
    <xf numFmtId="0" fontId="48" fillId="27" borderId="35" applyNumberFormat="0" applyAlignment="0" applyProtection="0">
      <alignment vertical="center"/>
    </xf>
    <xf numFmtId="0" fontId="41" fillId="27" borderId="36" applyNumberFormat="0" applyAlignment="0" applyProtection="0">
      <alignment vertical="center"/>
    </xf>
    <xf numFmtId="0" fontId="41" fillId="27" borderId="36" applyNumberFormat="0" applyAlignment="0" applyProtection="0">
      <alignment vertical="center"/>
    </xf>
    <xf numFmtId="0" fontId="32" fillId="22" borderId="44" applyNumberFormat="0" applyFont="0" applyAlignment="0" applyProtection="0"/>
    <xf numFmtId="0" fontId="76" fillId="27" borderId="35" applyNumberFormat="0" applyAlignment="0" applyProtection="0"/>
    <xf numFmtId="0" fontId="110" fillId="0" borderId="38" applyNumberFormat="0" applyFill="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31" fillId="22" borderId="44" applyNumberFormat="0" applyFont="0" applyAlignment="0" applyProtection="0">
      <alignment vertical="center"/>
    </xf>
    <xf numFmtId="0" fontId="50" fillId="20" borderId="36" applyNumberFormat="0" applyAlignment="0" applyProtection="0">
      <alignment vertical="center"/>
    </xf>
    <xf numFmtId="0" fontId="55" fillId="0" borderId="21">
      <alignment horizontal="left" vertical="center"/>
    </xf>
    <xf numFmtId="0" fontId="55" fillId="0" borderId="21">
      <alignment horizontal="left" vertical="center"/>
    </xf>
    <xf numFmtId="0" fontId="61" fillId="0" borderId="38" applyNumberFormat="0" applyFill="0" applyAlignment="0" applyProtection="0">
      <alignment vertical="center"/>
    </xf>
    <xf numFmtId="0" fontId="80" fillId="20" borderId="36" applyNumberFormat="0" applyAlignment="0" applyProtection="0"/>
    <xf numFmtId="0" fontId="106" fillId="27" borderId="36" applyNumberFormat="0" applyAlignment="0" applyProtection="0">
      <alignment vertical="center"/>
    </xf>
    <xf numFmtId="0" fontId="76" fillId="27" borderId="35" applyNumberFormat="0" applyAlignment="0" applyProtection="0"/>
    <xf numFmtId="0" fontId="76" fillId="27" borderId="35" applyNumberFormat="0" applyAlignment="0" applyProtection="0"/>
    <xf numFmtId="0" fontId="80" fillId="20" borderId="36" applyNumberFormat="0" applyAlignment="0" applyProtection="0"/>
    <xf numFmtId="0" fontId="55" fillId="0" borderId="21">
      <alignment horizontal="left" vertical="center"/>
    </xf>
    <xf numFmtId="0" fontId="112" fillId="27" borderId="35" applyNumberFormat="0" applyAlignment="0" applyProtection="0">
      <alignment vertical="center"/>
    </xf>
    <xf numFmtId="0" fontId="80" fillId="20" borderId="36" applyNumberFormat="0" applyAlignment="0" applyProtection="0"/>
    <xf numFmtId="0" fontId="111" fillId="27" borderId="35" applyNumberFormat="0" applyAlignment="0" applyProtection="0">
      <alignment vertical="center"/>
    </xf>
    <xf numFmtId="0" fontId="81" fillId="0" borderId="38" applyNumberFormat="0" applyFill="0" applyAlignment="0" applyProtection="0"/>
    <xf numFmtId="0" fontId="61" fillId="0" borderId="38" applyNumberFormat="0" applyFill="0" applyAlignment="0" applyProtection="0">
      <alignment vertical="center"/>
    </xf>
    <xf numFmtId="0" fontId="78" fillId="27" borderId="36" applyNumberFormat="0" applyAlignment="0" applyProtection="0"/>
    <xf numFmtId="0" fontId="22" fillId="22" borderId="44" applyNumberFormat="0" applyFont="0" applyAlignment="0" applyProtection="0">
      <alignment vertical="center"/>
    </xf>
    <xf numFmtId="0" fontId="78" fillId="27" borderId="36" applyNumberFormat="0" applyAlignment="0" applyProtection="0"/>
    <xf numFmtId="0" fontId="55" fillId="0" borderId="21">
      <alignment horizontal="left" vertical="center"/>
    </xf>
    <xf numFmtId="0" fontId="41" fillId="27" borderId="36" applyNumberFormat="0" applyAlignment="0" applyProtection="0">
      <alignment vertical="center"/>
    </xf>
    <xf numFmtId="0" fontId="55" fillId="0" borderId="21">
      <alignment horizontal="left" vertical="center"/>
    </xf>
    <xf numFmtId="0" fontId="117" fillId="20" borderId="36" applyNumberFormat="0" applyAlignment="0" applyProtection="0">
      <alignment vertical="center"/>
    </xf>
    <xf numFmtId="0" fontId="32" fillId="22" borderId="44" applyNumberFormat="0" applyFont="0" applyAlignment="0" applyProtection="0"/>
    <xf numFmtId="0" fontId="31" fillId="22" borderId="44" applyNumberFormat="0" applyFont="0" applyAlignment="0" applyProtection="0">
      <alignment vertical="center"/>
    </xf>
    <xf numFmtId="0" fontId="55" fillId="0" borderId="21">
      <alignment horizontal="left" vertical="center"/>
    </xf>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112" fillId="27" borderId="35" applyNumberFormat="0" applyAlignment="0" applyProtection="0">
      <alignment vertical="center"/>
    </xf>
    <xf numFmtId="0" fontId="78" fillId="27"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81" fillId="0" borderId="38" applyNumberFormat="0" applyFill="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110" fillId="0" borderId="38" applyNumberFormat="0" applyFill="0" applyAlignment="0" applyProtection="0">
      <alignment vertical="center"/>
    </xf>
    <xf numFmtId="0" fontId="117" fillId="20" borderId="36" applyNumberFormat="0" applyAlignment="0" applyProtection="0">
      <alignment vertical="center"/>
    </xf>
    <xf numFmtId="0" fontId="78" fillId="27" borderId="36" applyNumberFormat="0" applyAlignment="0" applyProtection="0"/>
    <xf numFmtId="0" fontId="76" fillId="27" borderId="35" applyNumberFormat="0" applyAlignment="0" applyProtection="0"/>
    <xf numFmtId="0" fontId="78" fillId="27" borderId="36" applyNumberFormat="0" applyAlignment="0" applyProtection="0"/>
    <xf numFmtId="0" fontId="55" fillId="0" borderId="21">
      <alignment horizontal="left" vertical="center"/>
    </xf>
    <xf numFmtId="0" fontId="112" fillId="27" borderId="35" applyNumberForma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112" fillId="27" borderId="35" applyNumberFormat="0" applyAlignment="0" applyProtection="0">
      <alignment vertical="center"/>
    </xf>
    <xf numFmtId="0" fontId="106" fillId="27" borderId="36" applyNumberFormat="0" applyAlignment="0" applyProtection="0">
      <alignment vertical="center"/>
    </xf>
    <xf numFmtId="0" fontId="78" fillId="27" borderId="36" applyNumberFormat="0" applyAlignment="0" applyProtection="0"/>
    <xf numFmtId="0" fontId="106" fillId="27" borderId="36" applyNumberFormat="0" applyAlignment="0" applyProtection="0">
      <alignment vertical="center"/>
    </xf>
    <xf numFmtId="0" fontId="31" fillId="22" borderId="44" applyNumberFormat="0" applyFont="0" applyAlignment="0" applyProtection="0">
      <alignment vertical="center"/>
    </xf>
    <xf numFmtId="0" fontId="111" fillId="27" borderId="35" applyNumberFormat="0" applyAlignment="0" applyProtection="0">
      <alignment vertical="center"/>
    </xf>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116" fillId="20" borderId="36" applyNumberForma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105" fillId="27" borderId="36" applyNumberForma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22" fillId="22" borderId="44" applyNumberFormat="0" applyFont="0" applyAlignment="0" applyProtection="0"/>
    <xf numFmtId="0" fontId="55" fillId="0" borderId="21">
      <alignment horizontal="left" vertical="center"/>
    </xf>
    <xf numFmtId="0" fontId="110" fillId="0" borderId="38" applyNumberFormat="0" applyFill="0" applyAlignment="0" applyProtection="0">
      <alignment vertical="center"/>
    </xf>
    <xf numFmtId="0" fontId="47" fillId="0" borderId="38" applyNumberFormat="0" applyFill="0" applyAlignment="0" applyProtection="0">
      <alignment vertical="center"/>
    </xf>
    <xf numFmtId="0" fontId="80" fillId="20" borderId="36" applyNumberFormat="0" applyAlignment="0" applyProtection="0"/>
    <xf numFmtId="0" fontId="55" fillId="0" borderId="21">
      <alignment horizontal="left" vertical="center"/>
    </xf>
    <xf numFmtId="0" fontId="112" fillId="27" borderId="35" applyNumberFormat="0" applyAlignment="0" applyProtection="0">
      <alignmen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47" fillId="0" borderId="38" applyNumberFormat="0" applyFill="0" applyAlignment="0" applyProtection="0">
      <alignment vertical="center"/>
    </xf>
    <xf numFmtId="0" fontId="76" fillId="27" borderId="35" applyNumberFormat="0" applyAlignment="0" applyProtection="0"/>
    <xf numFmtId="0" fontId="78" fillId="27" borderId="36" applyNumberFormat="0" applyAlignment="0" applyProtection="0"/>
    <xf numFmtId="0" fontId="55" fillId="0" borderId="21">
      <alignment horizontal="left" vertical="center"/>
    </xf>
    <xf numFmtId="0" fontId="55" fillId="0" borderId="21">
      <alignment horizontal="left" vertical="center"/>
    </xf>
    <xf numFmtId="0" fontId="78" fillId="27" borderId="36" applyNumberFormat="0" applyAlignment="0" applyProtection="0"/>
    <xf numFmtId="0" fontId="81" fillId="0" borderId="38" applyNumberFormat="0" applyFill="0" applyAlignment="0" applyProtection="0"/>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61" fillId="0" borderId="38" applyNumberFormat="0" applyFill="0" applyAlignment="0" applyProtection="0">
      <alignment vertical="center"/>
    </xf>
    <xf numFmtId="0" fontId="80" fillId="20" borderId="36" applyNumberFormat="0" applyAlignment="0" applyProtection="0"/>
    <xf numFmtId="0" fontId="112" fillId="27" borderId="35" applyNumberFormat="0" applyAlignment="0" applyProtection="0">
      <alignment vertical="center"/>
    </xf>
    <xf numFmtId="0" fontId="31" fillId="22" borderId="44" applyNumberFormat="0" applyFont="0" applyAlignment="0" applyProtection="0">
      <alignment vertical="center"/>
    </xf>
    <xf numFmtId="0" fontId="110" fillId="0" borderId="38" applyNumberFormat="0" applyFill="0" applyAlignment="0" applyProtection="0">
      <alignment vertical="center"/>
    </xf>
    <xf numFmtId="0" fontId="80" fillId="20" borderId="36" applyNumberFormat="0" applyAlignment="0" applyProtection="0"/>
    <xf numFmtId="0" fontId="80" fillId="20" borderId="36" applyNumberFormat="0" applyAlignment="0" applyProtection="0"/>
    <xf numFmtId="0" fontId="105" fillId="27" borderId="36" applyNumberFormat="0" applyAlignment="0" applyProtection="0">
      <alignment vertical="center"/>
    </xf>
    <xf numFmtId="0" fontId="105" fillId="21" borderId="36" applyNumberFormat="0" applyAlignment="0" applyProtection="0">
      <alignment vertical="center"/>
    </xf>
    <xf numFmtId="0" fontId="55" fillId="0" borderId="21">
      <alignment horizontal="left" vertical="center"/>
    </xf>
    <xf numFmtId="0" fontId="81" fillId="0" borderId="38" applyNumberFormat="0" applyFill="0" applyAlignment="0" applyProtection="0"/>
    <xf numFmtId="0" fontId="61" fillId="0" borderId="38" applyNumberFormat="0" applyFill="0" applyAlignment="0" applyProtection="0">
      <alignment vertical="center"/>
    </xf>
    <xf numFmtId="0" fontId="55" fillId="0" borderId="21">
      <alignment horizontal="left" vertical="center"/>
    </xf>
    <xf numFmtId="0" fontId="38" fillId="22" borderId="44" applyNumberFormat="0" applyFont="0" applyAlignment="0" applyProtection="0">
      <alignment vertical="center"/>
    </xf>
    <xf numFmtId="0" fontId="32" fillId="22" borderId="44" applyNumberFormat="0" applyFont="0" applyAlignment="0" applyProtection="0"/>
    <xf numFmtId="0" fontId="112" fillId="27" borderId="35" applyNumberFormat="0" applyAlignment="0" applyProtection="0">
      <alignment vertical="center"/>
    </xf>
    <xf numFmtId="0" fontId="55" fillId="0" borderId="21">
      <alignment horizontal="left" vertical="center"/>
    </xf>
    <xf numFmtId="0" fontId="117" fillId="20" borderId="36" applyNumberForma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111" fillId="21" borderId="35" applyNumberFormat="0" applyAlignment="0" applyProtection="0">
      <alignment vertical="center"/>
    </xf>
    <xf numFmtId="0" fontId="48" fillId="27" borderId="35" applyNumberFormat="0" applyAlignment="0" applyProtection="0">
      <alignment vertical="center"/>
    </xf>
    <xf numFmtId="0" fontId="111" fillId="27" borderId="35" applyNumberFormat="0" applyAlignment="0" applyProtection="0">
      <alignment vertical="center"/>
    </xf>
    <xf numFmtId="0" fontId="112" fillId="27" borderId="35" applyNumberForma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106" fillId="27" borderId="36" applyNumberFormat="0" applyAlignment="0" applyProtection="0">
      <alignment vertical="center"/>
    </xf>
    <xf numFmtId="0" fontId="117" fillId="20" borderId="36" applyNumberFormat="0" applyAlignment="0" applyProtection="0">
      <alignment vertical="center"/>
    </xf>
    <xf numFmtId="0" fontId="55" fillId="0" borderId="21">
      <alignment horizontal="left" vertical="center"/>
    </xf>
    <xf numFmtId="0" fontId="78" fillId="27" borderId="36" applyNumberFormat="0" applyAlignment="0" applyProtection="0"/>
    <xf numFmtId="0" fontId="55" fillId="0" borderId="21">
      <alignment horizontal="left" vertical="center"/>
    </xf>
    <xf numFmtId="0" fontId="111" fillId="21" borderId="35" applyNumberFormat="0" applyAlignment="0" applyProtection="0">
      <alignment vertical="center"/>
    </xf>
    <xf numFmtId="0" fontId="32" fillId="22" borderId="44" applyNumberFormat="0" applyFont="0" applyAlignment="0" applyProtection="0"/>
    <xf numFmtId="0" fontId="55" fillId="0" borderId="21">
      <alignment horizontal="left" vertical="center"/>
    </xf>
    <xf numFmtId="0" fontId="105" fillId="21" borderId="36" applyNumberFormat="0" applyAlignment="0" applyProtection="0">
      <alignment vertical="center"/>
    </xf>
    <xf numFmtId="0" fontId="76" fillId="27" borderId="35" applyNumberFormat="0" applyAlignment="0" applyProtection="0"/>
    <xf numFmtId="0" fontId="81" fillId="0" borderId="38" applyNumberFormat="0" applyFill="0" applyAlignment="0" applyProtection="0"/>
    <xf numFmtId="0" fontId="80" fillId="20" borderId="36" applyNumberFormat="0" applyAlignment="0" applyProtection="0"/>
    <xf numFmtId="0" fontId="117" fillId="20" borderId="36" applyNumberFormat="0" applyAlignment="0" applyProtection="0">
      <alignment vertical="center"/>
    </xf>
    <xf numFmtId="0" fontId="112" fillId="27" borderId="35" applyNumberFormat="0" applyAlignment="0" applyProtection="0">
      <alignment vertical="center"/>
    </xf>
    <xf numFmtId="0" fontId="61" fillId="0" borderId="38" applyNumberFormat="0" applyFill="0" applyAlignment="0" applyProtection="0">
      <alignment vertical="center"/>
    </xf>
    <xf numFmtId="0" fontId="106" fillId="27" borderId="36" applyNumberFormat="0" applyAlignment="0" applyProtection="0">
      <alignment vertical="center"/>
    </xf>
    <xf numFmtId="0" fontId="31" fillId="22" borderId="44" applyNumberFormat="0" applyFont="0" applyAlignment="0" applyProtection="0">
      <alignment vertical="center"/>
    </xf>
    <xf numFmtId="0" fontId="55" fillId="0" borderId="21">
      <alignment horizontal="left" vertical="center"/>
    </xf>
    <xf numFmtId="0" fontId="105" fillId="27" borderId="36" applyNumberFormat="0" applyAlignment="0" applyProtection="0">
      <alignment vertical="center"/>
    </xf>
    <xf numFmtId="0" fontId="78" fillId="27" borderId="36" applyNumberFormat="0" applyAlignment="0" applyProtection="0"/>
    <xf numFmtId="0" fontId="55" fillId="0" borderId="21">
      <alignment horizontal="left" vertical="center"/>
    </xf>
    <xf numFmtId="0" fontId="76" fillId="27" borderId="35" applyNumberFormat="0" applyAlignment="0" applyProtection="0"/>
    <xf numFmtId="0" fontId="48" fillId="27" borderId="35" applyNumberFormat="0" applyAlignment="0" applyProtection="0">
      <alignment vertical="center"/>
    </xf>
    <xf numFmtId="0" fontId="105" fillId="21" borderId="36" applyNumberFormat="0" applyAlignment="0" applyProtection="0">
      <alignment vertical="center"/>
    </xf>
    <xf numFmtId="0" fontId="38" fillId="22" borderId="44" applyNumberFormat="0" applyFont="0" applyAlignment="0" applyProtection="0">
      <alignment vertical="center"/>
    </xf>
    <xf numFmtId="0" fontId="111" fillId="27" borderId="35" applyNumberFormat="0" applyAlignment="0" applyProtection="0">
      <alignment vertical="center"/>
    </xf>
    <xf numFmtId="0" fontId="105" fillId="27" borderId="36" applyNumberFormat="0" applyAlignment="0" applyProtection="0">
      <alignment vertical="center"/>
    </xf>
    <xf numFmtId="0" fontId="76" fillId="27" borderId="35" applyNumberFormat="0" applyAlignment="0" applyProtection="0"/>
    <xf numFmtId="0" fontId="117" fillId="20" borderId="36" applyNumberFormat="0" applyAlignment="0" applyProtection="0">
      <alignment vertical="center"/>
    </xf>
    <xf numFmtId="0" fontId="32" fillId="22" borderId="44" applyNumberFormat="0" applyFont="0" applyAlignment="0" applyProtection="0"/>
    <xf numFmtId="0" fontId="116" fillId="20" borderId="36" applyNumberFormat="0" applyAlignment="0" applyProtection="0">
      <alignment vertical="center"/>
    </xf>
    <xf numFmtId="0" fontId="81" fillId="0" borderId="38" applyNumberFormat="0" applyFill="0" applyAlignment="0" applyProtection="0"/>
    <xf numFmtId="0" fontId="76" fillId="27" borderId="35" applyNumberFormat="0" applyAlignment="0" applyProtection="0"/>
    <xf numFmtId="0" fontId="22" fillId="22" borderId="44" applyNumberFormat="0" applyFont="0" applyAlignment="0" applyProtection="0">
      <alignment vertical="center"/>
    </xf>
    <xf numFmtId="0" fontId="112" fillId="27" borderId="35" applyNumberFormat="0" applyAlignment="0" applyProtection="0">
      <alignment vertical="center"/>
    </xf>
    <xf numFmtId="0" fontId="105" fillId="21" borderId="36" applyNumberFormat="0" applyAlignment="0" applyProtection="0">
      <alignment vertical="center"/>
    </xf>
    <xf numFmtId="0" fontId="111" fillId="27" borderId="35" applyNumberFormat="0" applyAlignment="0" applyProtection="0">
      <alignment vertical="center"/>
    </xf>
    <xf numFmtId="0" fontId="50" fillId="20" borderId="36" applyNumberFormat="0" applyAlignment="0" applyProtection="0">
      <alignment vertical="center"/>
    </xf>
    <xf numFmtId="0" fontId="31" fillId="22" borderId="44" applyNumberFormat="0" applyFont="0" applyAlignment="0" applyProtection="0">
      <alignment vertical="center"/>
    </xf>
    <xf numFmtId="0" fontId="80" fillId="20" borderId="36" applyNumberFormat="0" applyAlignment="0" applyProtection="0"/>
    <xf numFmtId="0" fontId="105" fillId="21" borderId="36" applyNumberFormat="0" applyAlignment="0" applyProtection="0">
      <alignment vertical="center"/>
    </xf>
    <xf numFmtId="0" fontId="55" fillId="0" borderId="21">
      <alignment horizontal="left" vertical="center"/>
    </xf>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111" fillId="27" borderId="35" applyNumberFormat="0" applyAlignment="0" applyProtection="0">
      <alignment vertical="center"/>
    </xf>
    <xf numFmtId="0" fontId="76" fillId="27" borderId="35" applyNumberFormat="0" applyAlignment="0" applyProtection="0"/>
    <xf numFmtId="0" fontId="55" fillId="0" borderId="21">
      <alignment horizontal="left" vertical="center"/>
    </xf>
    <xf numFmtId="0" fontId="116" fillId="20" borderId="36" applyNumberFormat="0" applyAlignment="0" applyProtection="0">
      <alignment vertical="center"/>
    </xf>
    <xf numFmtId="0" fontId="55" fillId="0" borderId="21">
      <alignment horizontal="left" vertical="center"/>
    </xf>
    <xf numFmtId="0" fontId="78" fillId="27" borderId="36" applyNumberFormat="0" applyAlignment="0" applyProtection="0"/>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117" fillId="20" borderId="36" applyNumberFormat="0" applyAlignment="0" applyProtection="0">
      <alignment vertical="center"/>
    </xf>
    <xf numFmtId="0" fontId="55" fillId="0" borderId="21">
      <alignment horizontal="left" vertical="center"/>
    </xf>
    <xf numFmtId="0" fontId="80" fillId="20" borderId="36" applyNumberFormat="0" applyAlignment="0" applyProtection="0"/>
    <xf numFmtId="0" fontId="48" fillId="27" borderId="35" applyNumberFormat="0" applyAlignment="0" applyProtection="0">
      <alignment vertical="center"/>
    </xf>
    <xf numFmtId="0" fontId="105" fillId="21" borderId="36" applyNumberForma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41" fillId="27" borderId="36" applyNumberFormat="0" applyAlignment="0" applyProtection="0">
      <alignment vertical="center"/>
    </xf>
    <xf numFmtId="0" fontId="80" fillId="20" borderId="36" applyNumberFormat="0" applyAlignment="0" applyProtection="0"/>
    <xf numFmtId="0" fontId="55" fillId="0" borderId="21">
      <alignment horizontal="left" vertical="center"/>
    </xf>
    <xf numFmtId="0" fontId="80" fillId="20" borderId="36" applyNumberFormat="0" applyAlignment="0" applyProtection="0"/>
    <xf numFmtId="0" fontId="81" fillId="0" borderId="38" applyNumberFormat="0" applyFill="0" applyAlignment="0" applyProtection="0"/>
    <xf numFmtId="0" fontId="111" fillId="21" borderId="35" applyNumberFormat="0" applyAlignment="0" applyProtection="0">
      <alignment vertical="center"/>
    </xf>
    <xf numFmtId="0" fontId="112" fillId="27" borderId="35" applyNumberFormat="0" applyAlignment="0" applyProtection="0">
      <alignment vertical="center"/>
    </xf>
    <xf numFmtId="0" fontId="116" fillId="20" borderId="36" applyNumberFormat="0" applyAlignment="0" applyProtection="0">
      <alignment vertical="center"/>
    </xf>
    <xf numFmtId="0" fontId="55" fillId="0" borderId="21">
      <alignment horizontal="left" vertical="center"/>
    </xf>
    <xf numFmtId="0" fontId="78" fillId="27" borderId="36" applyNumberFormat="0" applyAlignment="0" applyProtection="0"/>
    <xf numFmtId="0" fontId="106" fillId="27" borderId="36" applyNumberFormat="0" applyAlignment="0" applyProtection="0">
      <alignment vertical="center"/>
    </xf>
    <xf numFmtId="0" fontId="55" fillId="0" borderId="21">
      <alignment horizontal="left" vertical="center"/>
    </xf>
    <xf numFmtId="0" fontId="80" fillId="20" borderId="36" applyNumberFormat="0" applyAlignment="0" applyProtection="0"/>
    <xf numFmtId="0" fontId="55" fillId="0" borderId="21">
      <alignment horizontal="left" vertical="center"/>
    </xf>
    <xf numFmtId="0" fontId="31" fillId="22" borderId="44" applyNumberFormat="0" applyFont="0" applyAlignment="0" applyProtection="0">
      <alignment vertical="center"/>
    </xf>
    <xf numFmtId="0" fontId="55" fillId="0" borderId="21">
      <alignment horizontal="left" vertical="center"/>
    </xf>
    <xf numFmtId="0" fontId="111" fillId="21" borderId="35" applyNumberFormat="0" applyAlignment="0" applyProtection="0">
      <alignment vertical="center"/>
    </xf>
    <xf numFmtId="0" fontId="55" fillId="0" borderId="21">
      <alignment horizontal="left" vertical="center"/>
    </xf>
    <xf numFmtId="0" fontId="55" fillId="0" borderId="21">
      <alignment horizontal="left" vertical="center"/>
    </xf>
    <xf numFmtId="0" fontId="105" fillId="27" borderId="36" applyNumberFormat="0" applyAlignment="0" applyProtection="0">
      <alignment vertical="center"/>
    </xf>
    <xf numFmtId="0" fontId="80" fillId="20" borderId="36" applyNumberFormat="0" applyAlignment="0" applyProtection="0"/>
    <xf numFmtId="0" fontId="78" fillId="27" borderId="36" applyNumberFormat="0" applyAlignment="0" applyProtection="0"/>
    <xf numFmtId="0" fontId="110" fillId="0" borderId="38" applyNumberFormat="0" applyFill="0" applyAlignment="0" applyProtection="0">
      <alignment vertical="center"/>
    </xf>
    <xf numFmtId="0" fontId="78" fillId="27" borderId="36" applyNumberFormat="0" applyAlignment="0" applyProtection="0"/>
    <xf numFmtId="0" fontId="31" fillId="22" borderId="44" applyNumberFormat="0" applyFont="0" applyAlignment="0" applyProtection="0">
      <alignment vertical="center"/>
    </xf>
    <xf numFmtId="0" fontId="22" fillId="22" borderId="44" applyNumberFormat="0" applyFont="0" applyAlignment="0" applyProtection="0">
      <alignment vertical="center"/>
    </xf>
    <xf numFmtId="0" fontId="55" fillId="0" borderId="21">
      <alignment horizontal="left" vertical="center"/>
    </xf>
    <xf numFmtId="0" fontId="47" fillId="0" borderId="38" applyNumberFormat="0" applyFill="0" applyAlignment="0" applyProtection="0">
      <alignment vertical="center"/>
    </xf>
    <xf numFmtId="0" fontId="55" fillId="0" borderId="21">
      <alignment horizontal="left" vertical="center"/>
    </xf>
    <xf numFmtId="0" fontId="105" fillId="27" borderId="36" applyNumberFormat="0" applyAlignment="0" applyProtection="0">
      <alignment vertical="center"/>
    </xf>
    <xf numFmtId="0" fontId="47" fillId="0" borderId="38" applyNumberFormat="0" applyFill="0" applyAlignment="0" applyProtection="0">
      <alignment vertical="center"/>
    </xf>
    <xf numFmtId="0" fontId="55" fillId="0" borderId="21">
      <alignment horizontal="left" vertical="center"/>
    </xf>
    <xf numFmtId="0" fontId="80" fillId="20" borderId="36" applyNumberFormat="0" applyAlignment="0" applyProtection="0"/>
    <xf numFmtId="0" fontId="31" fillId="22" borderId="44" applyNumberFormat="0" applyFont="0" applyAlignment="0" applyProtection="0">
      <alignmen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0" fillId="20" borderId="36" applyNumberFormat="0" applyAlignment="0" applyProtection="0"/>
    <xf numFmtId="0" fontId="110" fillId="0" borderId="38" applyNumberFormat="0" applyFill="0" applyAlignment="0" applyProtection="0">
      <alignment vertical="center"/>
    </xf>
    <xf numFmtId="0" fontId="112" fillId="27" borderId="35" applyNumberFormat="0" applyAlignment="0" applyProtection="0">
      <alignment vertical="center"/>
    </xf>
    <xf numFmtId="0" fontId="80" fillId="20" borderId="36" applyNumberFormat="0" applyAlignment="0" applyProtection="0"/>
    <xf numFmtId="0" fontId="55" fillId="0" borderId="21">
      <alignment horizontal="left" vertical="center"/>
    </xf>
    <xf numFmtId="0" fontId="48" fillId="27" borderId="35" applyNumberFormat="0" applyAlignment="0" applyProtection="0">
      <alignment vertical="center"/>
    </xf>
    <xf numFmtId="0" fontId="48" fillId="27" borderId="35" applyNumberFormat="0" applyAlignment="0" applyProtection="0">
      <alignment vertical="center"/>
    </xf>
    <xf numFmtId="0" fontId="55" fillId="0" borderId="21">
      <alignment horizontal="left" vertical="center"/>
    </xf>
    <xf numFmtId="0" fontId="55" fillId="0" borderId="21">
      <alignment horizontal="left" vertical="center"/>
    </xf>
    <xf numFmtId="0" fontId="105" fillId="21" borderId="36" applyNumberFormat="0" applyAlignment="0" applyProtection="0">
      <alignment vertical="center"/>
    </xf>
    <xf numFmtId="0" fontId="81" fillId="0" borderId="38" applyNumberFormat="0" applyFill="0" applyAlignment="0" applyProtection="0"/>
    <xf numFmtId="0" fontId="55" fillId="0" borderId="21">
      <alignment horizontal="left" vertical="center"/>
    </xf>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76" fillId="27" borderId="35" applyNumberFormat="0" applyAlignment="0" applyProtection="0"/>
    <xf numFmtId="0" fontId="76" fillId="27" borderId="35" applyNumberFormat="0" applyAlignment="0" applyProtection="0"/>
    <xf numFmtId="0" fontId="55" fillId="0" borderId="21">
      <alignment horizontal="left" vertical="center"/>
    </xf>
    <xf numFmtId="0" fontId="80" fillId="20" borderId="36" applyNumberFormat="0" applyAlignment="0" applyProtection="0"/>
    <xf numFmtId="0" fontId="105" fillId="27" borderId="36" applyNumberFormat="0" applyAlignment="0" applyProtection="0">
      <alignment vertical="center"/>
    </xf>
    <xf numFmtId="0" fontId="81" fillId="0" borderId="38" applyNumberFormat="0" applyFill="0" applyAlignment="0" applyProtection="0"/>
    <xf numFmtId="0" fontId="112" fillId="27" borderId="35" applyNumberFormat="0" applyAlignment="0" applyProtection="0">
      <alignment vertical="center"/>
    </xf>
    <xf numFmtId="0" fontId="112" fillId="27" borderId="35" applyNumberFormat="0" applyAlignment="0" applyProtection="0">
      <alignment vertical="center"/>
    </xf>
    <xf numFmtId="0" fontId="81" fillId="0" borderId="38" applyNumberFormat="0" applyFill="0" applyAlignment="0" applyProtection="0"/>
    <xf numFmtId="0" fontId="41" fillId="27" borderId="36" applyNumberFormat="0" applyAlignment="0" applyProtection="0">
      <alignment vertical="center"/>
    </xf>
    <xf numFmtId="0" fontId="81" fillId="0" borderId="38" applyNumberFormat="0" applyFill="0" applyAlignment="0" applyProtection="0"/>
    <xf numFmtId="0" fontId="111" fillId="27" borderId="35" applyNumberFormat="0" applyAlignment="0" applyProtection="0">
      <alignment vertical="center"/>
    </xf>
    <xf numFmtId="0" fontId="105" fillId="21" borderId="36" applyNumberFormat="0" applyAlignment="0" applyProtection="0">
      <alignment vertical="center"/>
    </xf>
    <xf numFmtId="0" fontId="117" fillId="20" borderId="36" applyNumberFormat="0" applyAlignment="0" applyProtection="0">
      <alignment vertical="center"/>
    </xf>
    <xf numFmtId="0" fontId="55" fillId="0" borderId="21">
      <alignment horizontal="left" vertical="center"/>
    </xf>
    <xf numFmtId="0" fontId="41" fillId="27" borderId="36" applyNumberFormat="0" applyAlignment="0" applyProtection="0">
      <alignment vertical="center"/>
    </xf>
    <xf numFmtId="0" fontId="22" fillId="22" borderId="44" applyNumberFormat="0" applyFont="0" applyAlignment="0" applyProtection="0">
      <alignment vertical="center"/>
    </xf>
    <xf numFmtId="0" fontId="61" fillId="0" borderId="38" applyNumberFormat="0" applyFill="0" applyAlignment="0" applyProtection="0">
      <alignment vertical="center"/>
    </xf>
    <xf numFmtId="0" fontId="48" fillId="27" borderId="35" applyNumberFormat="0" applyAlignment="0" applyProtection="0">
      <alignment vertical="center"/>
    </xf>
    <xf numFmtId="0" fontId="55" fillId="0" borderId="21">
      <alignment horizontal="left" vertical="center"/>
    </xf>
    <xf numFmtId="0" fontId="61" fillId="0" borderId="38" applyNumberFormat="0" applyFill="0" applyAlignment="0" applyProtection="0">
      <alignment vertical="center"/>
    </xf>
    <xf numFmtId="0" fontId="55" fillId="0" borderId="21">
      <alignment horizontal="left" vertical="center"/>
    </xf>
    <xf numFmtId="0" fontId="80" fillId="20" borderId="36" applyNumberFormat="0" applyAlignment="0" applyProtection="0"/>
    <xf numFmtId="0" fontId="55" fillId="0" borderId="21">
      <alignment horizontal="left" vertical="center"/>
    </xf>
    <xf numFmtId="0" fontId="105" fillId="21" borderId="36" applyNumberFormat="0" applyAlignment="0" applyProtection="0">
      <alignment vertical="center"/>
    </xf>
    <xf numFmtId="0" fontId="80" fillId="20" borderId="36" applyNumberFormat="0" applyAlignment="0" applyProtection="0"/>
    <xf numFmtId="0" fontId="55" fillId="0" borderId="21">
      <alignment horizontal="left" vertical="center"/>
    </xf>
    <xf numFmtId="0" fontId="61" fillId="0" borderId="38" applyNumberFormat="0" applyFill="0" applyAlignment="0" applyProtection="0">
      <alignment vertical="center"/>
    </xf>
    <xf numFmtId="0" fontId="31" fillId="22" borderId="44" applyNumberFormat="0" applyFont="0" applyAlignment="0" applyProtection="0">
      <alignment vertical="center"/>
    </xf>
    <xf numFmtId="0" fontId="22" fillId="22" borderId="44" applyNumberFormat="0" applyFont="0" applyAlignment="0" applyProtection="0">
      <alignment vertical="center"/>
    </xf>
    <xf numFmtId="0" fontId="32" fillId="22" borderId="44" applyNumberFormat="0" applyFont="0" applyAlignment="0" applyProtection="0"/>
    <xf numFmtId="0" fontId="116" fillId="20" borderId="36" applyNumberFormat="0" applyAlignment="0" applyProtection="0">
      <alignment vertical="center"/>
    </xf>
    <xf numFmtId="0" fontId="55" fillId="0" borderId="21">
      <alignment horizontal="left" vertical="center"/>
    </xf>
    <xf numFmtId="0" fontId="80" fillId="20" borderId="36" applyNumberFormat="0" applyAlignment="0" applyProtection="0"/>
    <xf numFmtId="0" fontId="61" fillId="0" borderId="38" applyNumberFormat="0" applyFill="0" applyAlignment="0" applyProtection="0">
      <alignment vertical="center"/>
    </xf>
    <xf numFmtId="0" fontId="111" fillId="21" borderId="35" applyNumberFormat="0" applyAlignment="0" applyProtection="0">
      <alignment vertical="center"/>
    </xf>
    <xf numFmtId="0" fontId="55" fillId="0" borderId="21">
      <alignment horizontal="left" vertical="center"/>
    </xf>
    <xf numFmtId="0" fontId="81" fillId="0" borderId="38" applyNumberFormat="0" applyFill="0" applyAlignment="0" applyProtection="0"/>
    <xf numFmtId="0" fontId="38" fillId="22" borderId="44" applyNumberFormat="0" applyFont="0" applyAlignment="0" applyProtection="0">
      <alignment vertical="center"/>
    </xf>
    <xf numFmtId="0" fontId="80" fillId="20" borderId="36" applyNumberFormat="0" applyAlignment="0" applyProtection="0"/>
    <xf numFmtId="0" fontId="80" fillId="20" borderId="36" applyNumberFormat="0" applyAlignment="0" applyProtection="0"/>
    <xf numFmtId="0" fontId="78" fillId="27" borderId="36" applyNumberFormat="0" applyAlignment="0" applyProtection="0"/>
    <xf numFmtId="0" fontId="78" fillId="27" borderId="36" applyNumberFormat="0" applyAlignment="0" applyProtection="0"/>
    <xf numFmtId="0" fontId="76" fillId="27" borderId="35" applyNumberFormat="0" applyAlignment="0" applyProtection="0"/>
    <xf numFmtId="0" fontId="55" fillId="0" borderId="21">
      <alignment horizontal="left" vertical="center"/>
    </xf>
    <xf numFmtId="0" fontId="105" fillId="27" borderId="36" applyNumberFormat="0" applyAlignment="0" applyProtection="0">
      <alignment vertical="center"/>
    </xf>
    <xf numFmtId="0" fontId="32" fillId="22" borderId="44" applyNumberFormat="0" applyFont="0" applyAlignment="0" applyProtection="0"/>
    <xf numFmtId="0" fontId="81" fillId="0" borderId="38" applyNumberFormat="0" applyFill="0" applyAlignment="0" applyProtection="0"/>
    <xf numFmtId="0" fontId="110" fillId="0" borderId="51" applyNumberFormat="0" applyFill="0" applyAlignment="0" applyProtection="0">
      <alignment vertical="center"/>
    </xf>
    <xf numFmtId="0" fontId="55" fillId="0" borderId="21">
      <alignment horizontal="left" vertical="center"/>
    </xf>
    <xf numFmtId="0" fontId="55" fillId="0" borderId="21">
      <alignment horizontal="left" vertical="center"/>
    </xf>
    <xf numFmtId="0" fontId="81" fillId="0" borderId="38" applyNumberFormat="0" applyFill="0" applyAlignment="0" applyProtection="0"/>
    <xf numFmtId="0" fontId="76" fillId="27" borderId="35" applyNumberFormat="0" applyAlignment="0" applyProtection="0"/>
    <xf numFmtId="0" fontId="31" fillId="22" borderId="44" applyNumberFormat="0" applyFont="0" applyAlignment="0" applyProtection="0">
      <alignment vertical="center"/>
    </xf>
    <xf numFmtId="0" fontId="111" fillId="27" borderId="35" applyNumberFormat="0" applyAlignment="0" applyProtection="0">
      <alignment vertical="center"/>
    </xf>
    <xf numFmtId="0" fontId="55" fillId="0" borderId="21">
      <alignment horizontal="left" vertical="center"/>
    </xf>
    <xf numFmtId="0" fontId="55" fillId="0" borderId="21">
      <alignment horizontal="left" vertical="center"/>
    </xf>
    <xf numFmtId="0" fontId="31" fillId="22" borderId="44" applyNumberFormat="0" applyFont="0" applyAlignment="0" applyProtection="0">
      <alignment vertical="center"/>
    </xf>
    <xf numFmtId="0" fontId="55" fillId="0" borderId="21">
      <alignment horizontal="left" vertical="center"/>
    </xf>
    <xf numFmtId="0" fontId="116" fillId="20" borderId="36" applyNumberFormat="0" applyAlignment="0" applyProtection="0">
      <alignment vertical="center"/>
    </xf>
    <xf numFmtId="0" fontId="55" fillId="0" borderId="21">
      <alignment horizontal="left" vertical="center"/>
    </xf>
    <xf numFmtId="0" fontId="80" fillId="20" borderId="36" applyNumberFormat="0" applyAlignment="0" applyProtection="0"/>
    <xf numFmtId="0" fontId="80" fillId="20" borderId="36" applyNumberFormat="0" applyAlignment="0" applyProtection="0"/>
    <xf numFmtId="0" fontId="81" fillId="0" borderId="38" applyNumberFormat="0" applyFill="0" applyAlignment="0" applyProtection="0"/>
    <xf numFmtId="0" fontId="78" fillId="27" borderId="36" applyNumberFormat="0" applyAlignment="0" applyProtection="0"/>
    <xf numFmtId="0" fontId="106" fillId="27" borderId="36" applyNumberFormat="0" applyAlignment="0" applyProtection="0">
      <alignment vertical="center"/>
    </xf>
    <xf numFmtId="0" fontId="76" fillId="27" borderId="35" applyNumberFormat="0" applyAlignment="0" applyProtection="0"/>
    <xf numFmtId="0" fontId="61" fillId="0" borderId="38" applyNumberFormat="0" applyFill="0" applyAlignment="0" applyProtection="0">
      <alignment vertical="center"/>
    </xf>
    <xf numFmtId="0" fontId="55" fillId="0" borderId="21">
      <alignment horizontal="left" vertical="center"/>
    </xf>
    <xf numFmtId="0" fontId="78" fillId="27" borderId="36" applyNumberFormat="0" applyAlignment="0" applyProtection="0"/>
    <xf numFmtId="0" fontId="116" fillId="20" borderId="36" applyNumberFormat="0" applyAlignment="0" applyProtection="0">
      <alignment vertical="center"/>
    </xf>
    <xf numFmtId="0" fontId="110" fillId="0" borderId="51" applyNumberFormat="0" applyFill="0" applyAlignment="0" applyProtection="0">
      <alignmen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61" fillId="0" borderId="38" applyNumberFormat="0" applyFill="0" applyAlignment="0" applyProtection="0">
      <alignment vertical="center"/>
    </xf>
    <xf numFmtId="0" fontId="55" fillId="0" borderId="21">
      <alignment horizontal="left" vertical="center"/>
    </xf>
    <xf numFmtId="0" fontId="55" fillId="0" borderId="21">
      <alignment horizontal="left" vertical="center"/>
    </xf>
    <xf numFmtId="0" fontId="111" fillId="21" borderId="35" applyNumberFormat="0" applyAlignment="0" applyProtection="0">
      <alignment vertical="center"/>
    </xf>
    <xf numFmtId="0" fontId="110" fillId="0" borderId="38" applyNumberFormat="0" applyFill="0" applyAlignment="0" applyProtection="0">
      <alignment vertical="center"/>
    </xf>
    <xf numFmtId="0" fontId="105" fillId="21" borderId="36" applyNumberFormat="0" applyAlignment="0" applyProtection="0">
      <alignment vertical="center"/>
    </xf>
    <xf numFmtId="0" fontId="22" fillId="22" borderId="44" applyNumberFormat="0" applyFont="0" applyAlignment="0" applyProtection="0"/>
    <xf numFmtId="0" fontId="105" fillId="27" borderId="36" applyNumberFormat="0" applyAlignment="0" applyProtection="0">
      <alignment vertical="center"/>
    </xf>
    <xf numFmtId="0" fontId="111" fillId="27" borderId="35" applyNumberFormat="0" applyAlignment="0" applyProtection="0">
      <alignment vertical="center"/>
    </xf>
    <xf numFmtId="0" fontId="76" fillId="27" borderId="35" applyNumberFormat="0" applyAlignment="0" applyProtection="0"/>
    <xf numFmtId="0" fontId="78" fillId="27" borderId="36" applyNumberFormat="0" applyAlignment="0" applyProtection="0"/>
    <xf numFmtId="0" fontId="31" fillId="22" borderId="44" applyNumberFormat="0" applyFont="0" applyAlignment="0" applyProtection="0">
      <alignment vertical="center"/>
    </xf>
    <xf numFmtId="0" fontId="41" fillId="27" borderId="36" applyNumberFormat="0" applyAlignment="0" applyProtection="0">
      <alignment vertical="center"/>
    </xf>
    <xf numFmtId="0" fontId="105" fillId="27" borderId="36" applyNumberFormat="0" applyAlignment="0" applyProtection="0">
      <alignment vertical="center"/>
    </xf>
    <xf numFmtId="0" fontId="50" fillId="20" borderId="36" applyNumberFormat="0" applyAlignment="0" applyProtection="0">
      <alignment vertical="center"/>
    </xf>
    <xf numFmtId="0" fontId="76" fillId="27" borderId="35" applyNumberFormat="0" applyAlignment="0" applyProtection="0"/>
    <xf numFmtId="0" fontId="80" fillId="20" borderId="36" applyNumberFormat="0" applyAlignment="0" applyProtection="0"/>
    <xf numFmtId="0" fontId="110" fillId="0" borderId="38" applyNumberFormat="0" applyFill="0" applyAlignment="0" applyProtection="0">
      <alignment vertical="center"/>
    </xf>
    <xf numFmtId="0" fontId="76" fillId="27" borderId="35" applyNumberFormat="0" applyAlignment="0" applyProtection="0"/>
    <xf numFmtId="0" fontId="76" fillId="27" borderId="35" applyNumberFormat="0" applyAlignment="0" applyProtection="0"/>
    <xf numFmtId="0" fontId="31" fillId="22" borderId="44" applyNumberFormat="0" applyFont="0" applyAlignment="0" applyProtection="0">
      <alignment vertical="center"/>
    </xf>
    <xf numFmtId="0" fontId="80" fillId="20" borderId="36" applyNumberFormat="0" applyAlignment="0" applyProtection="0"/>
    <xf numFmtId="0" fontId="55" fillId="0" borderId="21">
      <alignment horizontal="left" vertical="center"/>
    </xf>
    <xf numFmtId="0" fontId="32" fillId="22" borderId="44" applyNumberFormat="0" applyFont="0" applyAlignment="0" applyProtection="0"/>
    <xf numFmtId="0" fontId="55" fillId="0" borderId="21">
      <alignment horizontal="left" vertical="center"/>
    </xf>
    <xf numFmtId="0" fontId="81" fillId="0" borderId="38" applyNumberFormat="0" applyFill="0" applyAlignment="0" applyProtection="0"/>
    <xf numFmtId="0" fontId="47" fillId="0" borderId="38" applyNumberFormat="0" applyFill="0" applyAlignment="0" applyProtection="0">
      <alignment vertical="center"/>
    </xf>
    <xf numFmtId="0" fontId="32" fillId="22" borderId="44" applyNumberFormat="0" applyFont="0" applyAlignment="0" applyProtection="0"/>
    <xf numFmtId="0" fontId="55" fillId="0" borderId="21">
      <alignment horizontal="left" vertical="center"/>
    </xf>
    <xf numFmtId="0" fontId="48" fillId="27" borderId="35" applyNumberFormat="0" applyAlignment="0" applyProtection="0">
      <alignment vertical="center"/>
    </xf>
    <xf numFmtId="0" fontId="106" fillId="27" borderId="36" applyNumberFormat="0" applyAlignment="0" applyProtection="0">
      <alignment vertical="center"/>
    </xf>
    <xf numFmtId="0" fontId="55" fillId="0" borderId="21">
      <alignment horizontal="left" vertical="center"/>
    </xf>
    <xf numFmtId="0" fontId="80" fillId="20" borderId="36" applyNumberFormat="0" applyAlignment="0" applyProtection="0"/>
    <xf numFmtId="0" fontId="61" fillId="0" borderId="38" applyNumberFormat="0" applyFill="0" applyAlignment="0" applyProtection="0">
      <alignment vertical="center"/>
    </xf>
    <xf numFmtId="0" fontId="78" fillId="27" borderId="36" applyNumberFormat="0" applyAlignment="0" applyProtection="0"/>
    <xf numFmtId="0" fontId="116" fillId="20" borderId="36" applyNumberFormat="0" applyAlignment="0" applyProtection="0">
      <alignment vertical="center"/>
    </xf>
    <xf numFmtId="0" fontId="76" fillId="27" borderId="35" applyNumberFormat="0" applyAlignment="0" applyProtection="0"/>
    <xf numFmtId="0" fontId="76" fillId="27" borderId="35" applyNumberFormat="0" applyAlignment="0" applyProtection="0"/>
    <xf numFmtId="0" fontId="22" fillId="22" borderId="44" applyNumberFormat="0" applyFont="0" applyAlignment="0" applyProtection="0"/>
    <xf numFmtId="0" fontId="80" fillId="20" borderId="36" applyNumberFormat="0" applyAlignment="0" applyProtection="0"/>
    <xf numFmtId="0" fontId="116" fillId="20" borderId="36" applyNumberFormat="0" applyAlignment="0" applyProtection="0">
      <alignment vertical="center"/>
    </xf>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78" fillId="27" borderId="36" applyNumberFormat="0" applyAlignment="0" applyProtection="0"/>
    <xf numFmtId="0" fontId="41" fillId="27" borderId="36" applyNumberFormat="0" applyAlignment="0" applyProtection="0">
      <alignment vertical="center"/>
    </xf>
    <xf numFmtId="0" fontId="80" fillId="20" borderId="36" applyNumberFormat="0" applyAlignment="0" applyProtection="0"/>
    <xf numFmtId="0" fontId="110" fillId="0" borderId="38" applyNumberFormat="0" applyFill="0" applyAlignment="0" applyProtection="0">
      <alignment vertical="center"/>
    </xf>
    <xf numFmtId="0" fontId="80" fillId="20" borderId="36" applyNumberFormat="0" applyAlignment="0" applyProtection="0"/>
    <xf numFmtId="0" fontId="47" fillId="0" borderId="38" applyNumberFormat="0" applyFill="0" applyAlignment="0" applyProtection="0">
      <alignment vertical="center"/>
    </xf>
    <xf numFmtId="0" fontId="22" fillId="22" borderId="44" applyNumberFormat="0" applyFont="0" applyAlignment="0" applyProtection="0">
      <alignment vertical="center"/>
    </xf>
    <xf numFmtId="0" fontId="22" fillId="22" borderId="44" applyNumberFormat="0" applyFont="0" applyAlignment="0" applyProtection="0"/>
    <xf numFmtId="0" fontId="55" fillId="0" borderId="21">
      <alignment horizontal="left" vertical="center"/>
    </xf>
    <xf numFmtId="0" fontId="80" fillId="20" borderId="36" applyNumberFormat="0" applyAlignment="0" applyProtection="0"/>
    <xf numFmtId="0" fontId="22" fillId="22" borderId="44" applyNumberFormat="0" applyFont="0" applyAlignment="0" applyProtection="0"/>
    <xf numFmtId="0" fontId="55" fillId="0" borderId="21">
      <alignment horizontal="left" vertical="center"/>
    </xf>
    <xf numFmtId="0" fontId="111" fillId="21" borderId="35" applyNumberFormat="0" applyAlignment="0" applyProtection="0">
      <alignment vertical="center"/>
    </xf>
    <xf numFmtId="0" fontId="31" fillId="22" borderId="44" applyNumberFormat="0" applyFont="0" applyAlignment="0" applyProtection="0">
      <alignment vertical="center"/>
    </xf>
    <xf numFmtId="0" fontId="111" fillId="27" borderId="35" applyNumberFormat="0" applyAlignment="0" applyProtection="0">
      <alignment vertical="center"/>
    </xf>
    <xf numFmtId="0" fontId="41" fillId="27" borderId="36" applyNumberFormat="0" applyAlignment="0" applyProtection="0">
      <alignment vertical="center"/>
    </xf>
    <xf numFmtId="0" fontId="81" fillId="0" borderId="38" applyNumberFormat="0" applyFill="0" applyAlignment="0" applyProtection="0"/>
    <xf numFmtId="0" fontId="76" fillId="27" borderId="35" applyNumberFormat="0" applyAlignment="0" applyProtection="0"/>
    <xf numFmtId="0" fontId="47" fillId="0" borderId="38" applyNumberFormat="0" applyFill="0" applyAlignment="0" applyProtection="0">
      <alignment vertical="center"/>
    </xf>
    <xf numFmtId="0" fontId="22" fillId="22" borderId="44" applyNumberFormat="0" applyFont="0" applyAlignment="0" applyProtection="0"/>
    <xf numFmtId="0" fontId="76" fillId="27" borderId="35" applyNumberFormat="0" applyAlignment="0" applyProtection="0"/>
    <xf numFmtId="0" fontId="22" fillId="22" borderId="44" applyNumberFormat="0" applyFont="0" applyAlignment="0" applyProtection="0">
      <alignment vertical="center"/>
    </xf>
    <xf numFmtId="0" fontId="81" fillId="0" borderId="38" applyNumberFormat="0" applyFill="0" applyAlignment="0" applyProtection="0"/>
    <xf numFmtId="0" fontId="38" fillId="22" borderId="44" applyNumberFormat="0" applyFont="0" applyAlignment="0" applyProtection="0">
      <alignment vertical="center"/>
    </xf>
    <xf numFmtId="0" fontId="80" fillId="20" borderId="36" applyNumberFormat="0" applyAlignment="0" applyProtection="0"/>
    <xf numFmtId="0" fontId="55" fillId="0" borderId="21">
      <alignment horizontal="left" vertical="center"/>
    </xf>
    <xf numFmtId="0" fontId="116" fillId="20" borderId="36" applyNumberFormat="0" applyAlignment="0" applyProtection="0">
      <alignment vertical="center"/>
    </xf>
    <xf numFmtId="0" fontId="105" fillId="21" borderId="36" applyNumberFormat="0" applyAlignment="0" applyProtection="0">
      <alignment vertical="center"/>
    </xf>
    <xf numFmtId="0" fontId="80" fillId="20" borderId="36" applyNumberFormat="0" applyAlignment="0" applyProtection="0"/>
    <xf numFmtId="0" fontId="61" fillId="0" borderId="38" applyNumberFormat="0" applyFill="0" applyAlignment="0" applyProtection="0">
      <alignment vertical="center"/>
    </xf>
    <xf numFmtId="0" fontId="78" fillId="27" borderId="36" applyNumberFormat="0" applyAlignment="0" applyProtection="0"/>
    <xf numFmtId="0" fontId="55" fillId="0" borderId="21">
      <alignment horizontal="left" vertical="center"/>
    </xf>
    <xf numFmtId="0" fontId="55" fillId="0" borderId="21">
      <alignment horizontal="left" vertical="center"/>
    </xf>
    <xf numFmtId="0" fontId="80" fillId="20" borderId="36" applyNumberFormat="0" applyAlignment="0" applyProtection="0"/>
    <xf numFmtId="0" fontId="117" fillId="20" borderId="36" applyNumberFormat="0" applyAlignment="0" applyProtection="0">
      <alignment vertical="center"/>
    </xf>
    <xf numFmtId="0" fontId="111" fillId="27" borderId="35" applyNumberFormat="0" applyAlignment="0" applyProtection="0">
      <alignment vertical="center"/>
    </xf>
    <xf numFmtId="0" fontId="55" fillId="0" borderId="21">
      <alignment horizontal="left" vertical="center"/>
    </xf>
    <xf numFmtId="0" fontId="55" fillId="0" borderId="21">
      <alignment horizontal="left" vertical="center"/>
    </xf>
    <xf numFmtId="0" fontId="78" fillId="27" borderId="36" applyNumberFormat="0" applyAlignment="0" applyProtection="0"/>
    <xf numFmtId="0" fontId="41" fillId="27" borderId="36" applyNumberFormat="0" applyAlignment="0" applyProtection="0">
      <alignment vertical="center"/>
    </xf>
    <xf numFmtId="0" fontId="31" fillId="22" borderId="44" applyNumberFormat="0" applyFont="0" applyAlignment="0" applyProtection="0">
      <alignment vertical="center"/>
    </xf>
    <xf numFmtId="0" fontId="50" fillId="20" borderId="36" applyNumberFormat="0" applyAlignment="0" applyProtection="0">
      <alignment vertical="center"/>
    </xf>
    <xf numFmtId="0" fontId="55" fillId="0" borderId="21">
      <alignment horizontal="left" vertical="center"/>
    </xf>
    <xf numFmtId="0" fontId="80" fillId="20" borderId="36" applyNumberFormat="0" applyAlignment="0" applyProtection="0"/>
    <xf numFmtId="0" fontId="55" fillId="0" borderId="21">
      <alignment horizontal="left" vertical="center"/>
    </xf>
    <xf numFmtId="0" fontId="55" fillId="0" borderId="21">
      <alignment horizontal="left" vertical="center"/>
    </xf>
    <xf numFmtId="0" fontId="41" fillId="27" borderId="36" applyNumberFormat="0" applyAlignment="0" applyProtection="0">
      <alignment vertical="center"/>
    </xf>
    <xf numFmtId="0" fontId="55" fillId="0" borderId="21">
      <alignment horizontal="left" vertical="center"/>
    </xf>
    <xf numFmtId="0" fontId="31" fillId="22" borderId="44" applyNumberFormat="0" applyFont="0" applyAlignment="0" applyProtection="0">
      <alignment vertical="center"/>
    </xf>
    <xf numFmtId="0" fontId="55" fillId="0" borderId="21">
      <alignment horizontal="left" vertical="center"/>
    </xf>
    <xf numFmtId="0" fontId="106" fillId="27" borderId="36" applyNumberFormat="0" applyAlignment="0" applyProtection="0">
      <alignment vertical="center"/>
    </xf>
    <xf numFmtId="0" fontId="81" fillId="0" borderId="38" applyNumberFormat="0" applyFill="0" applyAlignment="0" applyProtection="0"/>
    <xf numFmtId="0" fontId="112" fillId="27" borderId="35" applyNumberFormat="0" applyAlignment="0" applyProtection="0">
      <alignment vertical="center"/>
    </xf>
    <xf numFmtId="0" fontId="78" fillId="27" borderId="36" applyNumberFormat="0" applyAlignment="0" applyProtection="0"/>
    <xf numFmtId="0" fontId="31" fillId="22" borderId="44" applyNumberFormat="0" applyFont="0" applyAlignment="0" applyProtection="0">
      <alignment vertical="center"/>
    </xf>
    <xf numFmtId="0" fontId="111" fillId="21" borderId="35" applyNumberFormat="0" applyAlignment="0" applyProtection="0">
      <alignment vertical="center"/>
    </xf>
    <xf numFmtId="0" fontId="78" fillId="27" borderId="36" applyNumberFormat="0" applyAlignment="0" applyProtection="0"/>
    <xf numFmtId="0" fontId="47" fillId="0" borderId="38" applyNumberFormat="0" applyFill="0" applyAlignment="0" applyProtection="0">
      <alignment vertical="center"/>
    </xf>
    <xf numFmtId="0" fontId="81" fillId="0" borderId="38" applyNumberFormat="0" applyFill="0" applyAlignment="0" applyProtection="0"/>
    <xf numFmtId="0" fontId="116" fillId="20" borderId="36" applyNumberFormat="0" applyAlignment="0" applyProtection="0">
      <alignment vertical="center"/>
    </xf>
    <xf numFmtId="41" fontId="23" fillId="0" borderId="0" applyFont="0" applyFill="0" applyBorder="0" applyAlignment="0" applyProtection="0"/>
    <xf numFmtId="0" fontId="55" fillId="0" borderId="58">
      <alignment horizontal="left" vertical="center"/>
    </xf>
    <xf numFmtId="0" fontId="55" fillId="0" borderId="58">
      <alignment horizontal="lef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0" fillId="20" borderId="54" applyNumberFormat="0" applyAlignment="0" applyProtection="0">
      <alignment vertical="center"/>
    </xf>
    <xf numFmtId="0" fontId="76" fillId="27" borderId="56" applyNumberFormat="0" applyAlignment="0" applyProtection="0"/>
    <xf numFmtId="0" fontId="76" fillId="27" borderId="56" applyNumberFormat="0" applyAlignment="0" applyProtection="0"/>
    <xf numFmtId="0" fontId="48" fillId="27" borderId="56" applyNumberFormat="0" applyAlignment="0" applyProtection="0">
      <alignmen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31" fillId="22" borderId="53" applyNumberFormat="0" applyFont="0" applyAlignment="0" applyProtection="0">
      <alignment vertical="center"/>
    </xf>
    <xf numFmtId="0" fontId="48" fillId="27" borderId="56" applyNumberFormat="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80" fillId="20" borderId="54" applyNumberFormat="0" applyAlignment="0" applyProtection="0"/>
    <xf numFmtId="0" fontId="55" fillId="0" borderId="58">
      <alignment horizontal="left" vertical="center"/>
    </xf>
    <xf numFmtId="0" fontId="81" fillId="0" borderId="55" applyNumberFormat="0" applyFill="0" applyAlignment="0" applyProtection="0"/>
    <xf numFmtId="0" fontId="105" fillId="21" borderId="54" applyNumberFormat="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110" fillId="0" borderId="55" applyNumberFormat="0" applyFill="0" applyAlignment="0" applyProtection="0">
      <alignmen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31" fillId="22" borderId="53" applyNumberFormat="0" applyFont="0" applyAlignment="0" applyProtection="0">
      <alignment vertical="center"/>
    </xf>
    <xf numFmtId="0" fontId="80" fillId="20" borderId="54" applyNumberFormat="0" applyAlignment="0" applyProtection="0"/>
    <xf numFmtId="0" fontId="55" fillId="0" borderId="58">
      <alignment horizontal="left" vertical="center"/>
    </xf>
    <xf numFmtId="0" fontId="47" fillId="0" borderId="55" applyNumberFormat="0" applyFill="0" applyAlignment="0" applyProtection="0">
      <alignment vertical="center"/>
    </xf>
    <xf numFmtId="0" fontId="105" fillId="27" borderId="54" applyNumberFormat="0" applyAlignment="0" applyProtection="0">
      <alignment vertical="center"/>
    </xf>
    <xf numFmtId="0" fontId="55" fillId="0" borderId="58">
      <alignment horizontal="left" vertical="center"/>
    </xf>
    <xf numFmtId="0" fontId="47" fillId="0" borderId="55" applyNumberFormat="0" applyFill="0" applyAlignment="0" applyProtection="0">
      <alignment vertical="center"/>
    </xf>
    <xf numFmtId="0" fontId="55" fillId="0" borderId="58">
      <alignment horizontal="left" vertical="center"/>
    </xf>
    <xf numFmtId="0" fontId="78" fillId="27" borderId="54" applyNumberFormat="0" applyAlignment="0" applyProtection="0"/>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78" fillId="27" borderId="54" applyNumberFormat="0" applyAlignment="0" applyProtection="0"/>
    <xf numFmtId="0" fontId="110" fillId="0" borderId="55" applyNumberFormat="0" applyFill="0" applyAlignment="0" applyProtection="0">
      <alignment vertical="center"/>
    </xf>
    <xf numFmtId="0" fontId="80" fillId="20" borderId="54" applyNumberFormat="0" applyAlignment="0" applyProtection="0"/>
    <xf numFmtId="0" fontId="105" fillId="27" borderId="54" applyNumberFormat="0" applyAlignment="0" applyProtection="0">
      <alignment vertical="center"/>
    </xf>
    <xf numFmtId="0" fontId="78" fillId="27" borderId="54" applyNumberFormat="0" applyAlignment="0" applyProtection="0"/>
    <xf numFmtId="0" fontId="80" fillId="20" borderId="54" applyNumberFormat="0" applyAlignment="0" applyProtection="0"/>
    <xf numFmtId="0" fontId="111" fillId="21" borderId="56"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41" fillId="27" borderId="54" applyNumberFormat="0" applyAlignment="0" applyProtection="0">
      <alignment vertical="center"/>
    </xf>
    <xf numFmtId="0" fontId="80" fillId="20" borderId="54" applyNumberFormat="0" applyAlignment="0" applyProtection="0"/>
    <xf numFmtId="0" fontId="116" fillId="20" borderId="54"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81" fillId="0" borderId="55" applyNumberFormat="0" applyFill="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78" fillId="27" borderId="54" applyNumberFormat="0" applyAlignment="0" applyProtection="0"/>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111" fillId="27" borderId="56" applyNumberFormat="0" applyAlignment="0" applyProtection="0">
      <alignment vertical="center"/>
    </xf>
    <xf numFmtId="0" fontId="76" fillId="27" borderId="56" applyNumberFormat="0" applyAlignment="0" applyProtection="0"/>
    <xf numFmtId="0" fontId="55" fillId="0" borderId="58">
      <alignment horizontal="left" vertical="center"/>
    </xf>
    <xf numFmtId="0" fontId="31" fillId="22" borderId="53" applyNumberFormat="0" applyFont="0" applyAlignment="0" applyProtection="0">
      <alignment vertical="center"/>
    </xf>
    <xf numFmtId="0" fontId="105" fillId="21"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22" fillId="22" borderId="53" applyNumberFormat="0" applyFont="0" applyAlignment="0" applyProtection="0">
      <alignment vertical="center"/>
    </xf>
    <xf numFmtId="0" fontId="105" fillId="21" borderId="54"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7" fillId="20" borderId="54" applyNumberFormat="0" applyAlignment="0" applyProtection="0">
      <alignment vertical="center"/>
    </xf>
    <xf numFmtId="0" fontId="116" fillId="20" borderId="54" applyNumberFormat="0" applyAlignment="0" applyProtection="0">
      <alignment vertical="center"/>
    </xf>
    <xf numFmtId="0" fontId="81" fillId="0" borderId="55" applyNumberFormat="0" applyFill="0" applyAlignment="0" applyProtection="0"/>
    <xf numFmtId="0" fontId="32" fillId="22" borderId="53" applyNumberFormat="0" applyFont="0" applyAlignment="0" applyProtection="0"/>
    <xf numFmtId="0" fontId="105" fillId="21" borderId="54" applyNumberFormat="0" applyAlignment="0" applyProtection="0">
      <alignment vertical="center"/>
    </xf>
    <xf numFmtId="0" fontId="111" fillId="27" borderId="56" applyNumberFormat="0" applyAlignment="0" applyProtection="0">
      <alignment vertical="center"/>
    </xf>
    <xf numFmtId="0" fontId="105" fillId="27" borderId="54" applyNumberFormat="0" applyAlignment="0" applyProtection="0">
      <alignment vertical="center"/>
    </xf>
    <xf numFmtId="0" fontId="38" fillId="22" borderId="53" applyNumberFormat="0" applyFont="0" applyAlignment="0" applyProtection="0">
      <alignment vertical="center"/>
    </xf>
    <xf numFmtId="0" fontId="105" fillId="27" borderId="54" applyNumberFormat="0" applyAlignment="0" applyProtection="0">
      <alignment vertical="center"/>
    </xf>
    <xf numFmtId="0" fontId="55" fillId="0" borderId="58">
      <alignment horizontal="left" vertical="center"/>
    </xf>
    <xf numFmtId="0" fontId="76" fillId="27" borderId="56" applyNumberFormat="0" applyAlignment="0" applyProtection="0"/>
    <xf numFmtId="0" fontId="78" fillId="27" borderId="54" applyNumberFormat="0" applyAlignment="0" applyProtection="0"/>
    <xf numFmtId="0" fontId="55" fillId="0" borderId="58">
      <alignment horizontal="left" vertical="center"/>
    </xf>
    <xf numFmtId="0" fontId="31" fillId="22" borderId="53" applyNumberFormat="0" applyFont="0" applyAlignment="0" applyProtection="0">
      <alignment vertical="center"/>
    </xf>
    <xf numFmtId="0" fontId="106" fillId="27" borderId="54" applyNumberFormat="0" applyAlignment="0" applyProtection="0">
      <alignment vertical="center"/>
    </xf>
    <xf numFmtId="0" fontId="61" fillId="0" borderId="55" applyNumberFormat="0" applyFill="0" applyAlignment="0" applyProtection="0">
      <alignment vertical="center"/>
    </xf>
    <xf numFmtId="0" fontId="112" fillId="27" borderId="56" applyNumberFormat="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81" fillId="0" borderId="55" applyNumberFormat="0" applyFill="0" applyAlignment="0" applyProtection="0"/>
    <xf numFmtId="0" fontId="76" fillId="27" borderId="56" applyNumberFormat="0" applyAlignment="0" applyProtection="0"/>
    <xf numFmtId="0" fontId="105" fillId="21" borderId="54" applyNumberFormat="0" applyAlignment="0" applyProtection="0">
      <alignment vertical="center"/>
    </xf>
    <xf numFmtId="0" fontId="55" fillId="0" borderId="58">
      <alignment horizontal="left" vertical="center"/>
    </xf>
    <xf numFmtId="0" fontId="32" fillId="22" borderId="53" applyNumberFormat="0" applyFont="0" applyAlignment="0" applyProtection="0"/>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7" fillId="20" borderId="54" applyNumberFormat="0" applyAlignment="0" applyProtection="0">
      <alignment vertical="center"/>
    </xf>
    <xf numFmtId="0" fontId="81" fillId="0" borderId="55" applyNumberFormat="0" applyFill="0" applyAlignment="0" applyProtection="0"/>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76" fillId="27" borderId="56" applyNumberFormat="0" applyAlignment="0" applyProtection="0"/>
    <xf numFmtId="0" fontId="106" fillId="27" borderId="54" applyNumberFormat="0" applyAlignment="0" applyProtection="0">
      <alignment vertical="center"/>
    </xf>
    <xf numFmtId="0" fontId="116" fillId="20" borderId="54" applyNumberFormat="0" applyAlignment="0" applyProtection="0">
      <alignment vertical="center"/>
    </xf>
    <xf numFmtId="0" fontId="80" fillId="20" borderId="54" applyNumberFormat="0" applyAlignment="0" applyProtection="0"/>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22" fillId="22" borderId="53" applyNumberFormat="0" applyFont="0" applyAlignment="0" applyProtection="0">
      <alignment vertical="center"/>
    </xf>
    <xf numFmtId="0" fontId="110" fillId="0" borderId="55" applyNumberFormat="0" applyFill="0" applyAlignment="0" applyProtection="0">
      <alignment vertical="center"/>
    </xf>
    <xf numFmtId="0" fontId="116" fillId="20" borderId="54" applyNumberFormat="0" applyAlignment="0" applyProtection="0">
      <alignment vertical="center"/>
    </xf>
    <xf numFmtId="0" fontId="32" fillId="22" borderId="53" applyNumberFormat="0" applyFont="0" applyAlignment="0" applyProtection="0"/>
    <xf numFmtId="0" fontId="105" fillId="21" borderId="54" applyNumberFormat="0" applyAlignment="0" applyProtection="0">
      <alignment vertical="center"/>
    </xf>
    <xf numFmtId="0" fontId="106" fillId="27" borderId="54" applyNumberFormat="0" applyAlignment="0" applyProtection="0">
      <alignment vertical="center"/>
    </xf>
    <xf numFmtId="0" fontId="61" fillId="0" borderId="55" applyNumberFormat="0" applyFill="0" applyAlignment="0" applyProtection="0">
      <alignment vertical="center"/>
    </xf>
    <xf numFmtId="0" fontId="80" fillId="20" borderId="54" applyNumberFormat="0" applyAlignment="0" applyProtection="0"/>
    <xf numFmtId="0" fontId="78" fillId="27" borderId="54" applyNumberFormat="0" applyAlignment="0" applyProtection="0"/>
    <xf numFmtId="0" fontId="78" fillId="27" borderId="54" applyNumberFormat="0" applyAlignment="0" applyProtection="0"/>
    <xf numFmtId="0" fontId="76" fillId="27" borderId="56" applyNumberFormat="0" applyAlignment="0" applyProtection="0"/>
    <xf numFmtId="0" fontId="80" fillId="20" borderId="54" applyNumberFormat="0" applyAlignment="0" applyProtection="0"/>
    <xf numFmtId="0" fontId="80" fillId="20" borderId="36" applyNumberFormat="0" applyAlignment="0" applyProtection="0"/>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78" fillId="27" borderId="54" applyNumberFormat="0" applyAlignment="0" applyProtection="0"/>
    <xf numFmtId="0" fontId="106" fillId="27" borderId="54" applyNumberFormat="0" applyAlignment="0" applyProtection="0">
      <alignment vertical="center"/>
    </xf>
    <xf numFmtId="0" fontId="22" fillId="22" borderId="53" applyNumberFormat="0" applyFont="0" applyAlignment="0" applyProtection="0"/>
    <xf numFmtId="0" fontId="22" fillId="22" borderId="53" applyNumberFormat="0" applyFont="0" applyAlignment="0" applyProtection="0">
      <alignment vertical="center"/>
    </xf>
    <xf numFmtId="0" fontId="61" fillId="0" borderId="55" applyNumberFormat="0" applyFill="0" applyAlignment="0" applyProtection="0">
      <alignment vertical="center"/>
    </xf>
    <xf numFmtId="0" fontId="47" fillId="0" borderId="55" applyNumberFormat="0" applyFill="0" applyAlignment="0" applyProtection="0">
      <alignment vertical="center"/>
    </xf>
    <xf numFmtId="0" fontId="47" fillId="0" borderId="55" applyNumberFormat="0" applyFill="0" applyAlignment="0" applyProtection="0">
      <alignment vertical="center"/>
    </xf>
    <xf numFmtId="0" fontId="105" fillId="21" borderId="54" applyNumberFormat="0" applyAlignment="0" applyProtection="0">
      <alignment vertical="center"/>
    </xf>
    <xf numFmtId="0" fontId="117" fillId="20" borderId="54" applyNumberFormat="0" applyAlignment="0" applyProtection="0">
      <alignment vertical="center"/>
    </xf>
    <xf numFmtId="0" fontId="110" fillId="0" borderId="55" applyNumberFormat="0" applyFill="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112" fillId="27" borderId="56" applyNumberFormat="0" applyAlignment="0" applyProtection="0">
      <alignment vertical="center"/>
    </xf>
    <xf numFmtId="0" fontId="78" fillId="27" borderId="54" applyNumberFormat="0" applyAlignment="0" applyProtection="0"/>
    <xf numFmtId="0" fontId="110" fillId="0" borderId="55" applyNumberFormat="0" applyFill="0" applyAlignment="0" applyProtection="0">
      <alignment vertical="center"/>
    </xf>
    <xf numFmtId="0" fontId="47" fillId="0" borderId="55" applyNumberFormat="0" applyFill="0" applyAlignment="0" applyProtection="0">
      <alignmen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76" fillId="27" borderId="56" applyNumberFormat="0" applyAlignment="0" applyProtection="0"/>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78" fillId="27" borderId="54" applyNumberFormat="0" applyAlignment="0" applyProtection="0"/>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111" fillId="21" borderId="56" applyNumberFormat="0" applyAlignment="0" applyProtection="0">
      <alignment vertical="center"/>
    </xf>
    <xf numFmtId="0" fontId="116" fillId="20" borderId="54" applyNumberFormat="0" applyAlignment="0" applyProtection="0">
      <alignment vertical="center"/>
    </xf>
    <xf numFmtId="0" fontId="32" fillId="22" borderId="53" applyNumberFormat="0" applyFont="0" applyAlignment="0" applyProtection="0"/>
    <xf numFmtId="0" fontId="55" fillId="0" borderId="58">
      <alignment horizontal="left" vertical="center"/>
    </xf>
    <xf numFmtId="0" fontId="80" fillId="20" borderId="54" applyNumberFormat="0" applyAlignment="0" applyProtection="0"/>
    <xf numFmtId="0" fontId="117" fillId="20" borderId="54" applyNumberFormat="0" applyAlignment="0" applyProtection="0">
      <alignmen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105" fillId="27" borderId="54" applyNumberFormat="0" applyAlignment="0" applyProtection="0">
      <alignment vertical="center"/>
    </xf>
    <xf numFmtId="0" fontId="111" fillId="27" borderId="56"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105" fillId="27" borderId="54" applyNumberFormat="0" applyAlignment="0" applyProtection="0">
      <alignment vertical="center"/>
    </xf>
    <xf numFmtId="0" fontId="50" fillId="20" borderId="54" applyNumberFormat="0" applyAlignment="0" applyProtection="0">
      <alignmen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47" fillId="0" borderId="55" applyNumberFormat="0" applyFill="0" applyAlignment="0" applyProtection="0">
      <alignment vertical="center"/>
    </xf>
    <xf numFmtId="41" fontId="23" fillId="0" borderId="0" applyFont="0" applyFill="0" applyBorder="0" applyAlignment="0" applyProtection="0"/>
    <xf numFmtId="0" fontId="55" fillId="0" borderId="58">
      <alignment horizontal="left" vertical="center"/>
    </xf>
    <xf numFmtId="0" fontId="81" fillId="0" borderId="55" applyNumberFormat="0" applyFill="0" applyAlignment="0" applyProtection="0"/>
    <xf numFmtId="0" fontId="80" fillId="20" borderId="54" applyNumberFormat="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76" fillId="27" borderId="56" applyNumberFormat="0" applyAlignment="0" applyProtection="0"/>
    <xf numFmtId="0" fontId="55" fillId="0" borderId="58">
      <alignment horizontal="left" vertical="center"/>
    </xf>
    <xf numFmtId="0" fontId="81" fillId="0" borderId="55" applyNumberFormat="0" applyFill="0" applyAlignment="0" applyProtection="0"/>
    <xf numFmtId="0" fontId="110" fillId="0" borderId="57" applyNumberFormat="0" applyFill="0" applyAlignment="0" applyProtection="0">
      <alignment vertical="center"/>
    </xf>
    <xf numFmtId="0" fontId="55" fillId="0" borderId="58">
      <alignment horizontal="left" vertical="center"/>
    </xf>
    <xf numFmtId="0" fontId="111" fillId="21" borderId="56" applyNumberFormat="0" applyAlignment="0" applyProtection="0">
      <alignment vertical="center"/>
    </xf>
    <xf numFmtId="0" fontId="106" fillId="27" borderId="54" applyNumberFormat="0" applyAlignment="0" applyProtection="0">
      <alignment vertical="center"/>
    </xf>
    <xf numFmtId="0" fontId="55" fillId="0" borderId="58">
      <alignment horizontal="left" vertical="center"/>
    </xf>
    <xf numFmtId="0" fontId="78" fillId="27" borderId="54" applyNumberFormat="0" applyAlignment="0" applyProtection="0"/>
    <xf numFmtId="0" fontId="105" fillId="27" borderId="54" applyNumberFormat="0" applyAlignment="0" applyProtection="0">
      <alignment vertical="center"/>
    </xf>
    <xf numFmtId="0" fontId="55" fillId="0" borderId="58">
      <alignment horizontal="left" vertical="center"/>
    </xf>
    <xf numFmtId="0" fontId="48" fillId="27" borderId="56" applyNumberFormat="0" applyAlignment="0" applyProtection="0">
      <alignment vertical="center"/>
    </xf>
    <xf numFmtId="0" fontId="106" fillId="27" borderId="54"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38" fillId="22" borderId="53" applyNumberFormat="0" applyFont="0" applyAlignment="0" applyProtection="0">
      <alignment vertical="center"/>
    </xf>
    <xf numFmtId="0" fontId="106" fillId="27" borderId="54" applyNumberFormat="0" applyAlignment="0" applyProtection="0">
      <alignment vertical="center"/>
    </xf>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106" fillId="27" borderId="54" applyNumberFormat="0" applyAlignment="0" applyProtection="0">
      <alignment vertical="center"/>
    </xf>
    <xf numFmtId="0" fontId="78" fillId="27" borderId="54" applyNumberFormat="0" applyAlignment="0" applyProtection="0"/>
    <xf numFmtId="0" fontId="81" fillId="0" borderId="55" applyNumberFormat="0" applyFill="0" applyAlignment="0" applyProtection="0"/>
    <xf numFmtId="0" fontId="55" fillId="0" borderId="58">
      <alignment horizontal="left" vertical="center"/>
    </xf>
    <xf numFmtId="0" fontId="80" fillId="20" borderId="54" applyNumberFormat="0" applyAlignment="0" applyProtection="0"/>
    <xf numFmtId="0" fontId="105" fillId="21" borderId="54" applyNumberFormat="0" applyAlignment="0" applyProtection="0">
      <alignment vertical="center"/>
    </xf>
    <xf numFmtId="0" fontId="55" fillId="0" borderId="58">
      <alignment horizontal="left" vertical="center"/>
    </xf>
    <xf numFmtId="0" fontId="105" fillId="27" borderId="54"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110" fillId="0" borderId="57" applyNumberFormat="0" applyFill="0" applyAlignment="0" applyProtection="0">
      <alignment vertical="center"/>
    </xf>
    <xf numFmtId="0" fontId="106" fillId="27" borderId="54" applyNumberFormat="0" applyAlignment="0" applyProtection="0">
      <alignment vertical="center"/>
    </xf>
    <xf numFmtId="0" fontId="81" fillId="0" borderId="55" applyNumberFormat="0" applyFill="0" applyAlignment="0" applyProtection="0"/>
    <xf numFmtId="0" fontId="55" fillId="0" borderId="58">
      <alignment horizontal="left" vertical="center"/>
    </xf>
    <xf numFmtId="0" fontId="31" fillId="22" borderId="53" applyNumberFormat="0" applyFont="0" applyAlignment="0" applyProtection="0">
      <alignment vertical="center"/>
    </xf>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81" fillId="0" borderId="55" applyNumberFormat="0" applyFill="0" applyAlignment="0" applyProtection="0"/>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116" fillId="20" borderId="54" applyNumberFormat="0" applyAlignment="0" applyProtection="0">
      <alignment vertical="center"/>
    </xf>
    <xf numFmtId="0" fontId="106" fillId="27" borderId="54" applyNumberFormat="0" applyAlignment="0" applyProtection="0">
      <alignment vertical="center"/>
    </xf>
    <xf numFmtId="0" fontId="50" fillId="20" borderId="54" applyNumberFormat="0" applyAlignment="0" applyProtection="0">
      <alignment vertical="center"/>
    </xf>
    <xf numFmtId="0" fontId="47" fillId="0" borderId="55" applyNumberFormat="0" applyFill="0" applyAlignment="0" applyProtection="0">
      <alignment vertical="center"/>
    </xf>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22" fillId="22" borderId="53" applyNumberFormat="0" applyFont="0" applyAlignment="0" applyProtection="0"/>
    <xf numFmtId="0" fontId="81" fillId="0" borderId="55" applyNumberFormat="0" applyFill="0" applyAlignment="0" applyProtection="0"/>
    <xf numFmtId="0" fontId="105" fillId="27"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32" fillId="22" borderId="53" applyNumberFormat="0" applyFont="0" applyAlignment="0" applyProtection="0"/>
    <xf numFmtId="0" fontId="80" fillId="20" borderId="54" applyNumberFormat="0" applyAlignment="0" applyProtection="0"/>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41" fillId="27" borderId="54" applyNumberFormat="0" applyAlignment="0" applyProtection="0">
      <alignment vertical="center"/>
    </xf>
    <xf numFmtId="0" fontId="22" fillId="22" borderId="53" applyNumberFormat="0" applyFont="0" applyAlignment="0" applyProtection="0"/>
    <xf numFmtId="0" fontId="110" fillId="0" borderId="55" applyNumberFormat="0" applyFill="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7" borderId="56" applyNumberFormat="0" applyAlignment="0" applyProtection="0">
      <alignment vertical="center"/>
    </xf>
    <xf numFmtId="0" fontId="110" fillId="0" borderId="55" applyNumberFormat="0" applyFill="0" applyAlignment="0" applyProtection="0">
      <alignment vertical="center"/>
    </xf>
    <xf numFmtId="0" fontId="111" fillId="27" borderId="56" applyNumberFormat="0" applyAlignment="0" applyProtection="0">
      <alignment vertical="center"/>
    </xf>
    <xf numFmtId="0" fontId="105" fillId="27" borderId="54" applyNumberFormat="0" applyAlignment="0" applyProtection="0">
      <alignment vertical="center"/>
    </xf>
    <xf numFmtId="0" fontId="110" fillId="0" borderId="57" applyNumberFormat="0" applyFill="0" applyAlignment="0" applyProtection="0">
      <alignmen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105" fillId="27" borderId="54" applyNumberFormat="0" applyAlignment="0" applyProtection="0">
      <alignment vertical="center"/>
    </xf>
    <xf numFmtId="0" fontId="116" fillId="20" borderId="54" applyNumberFormat="0" applyAlignment="0" applyProtection="0">
      <alignment vertical="center"/>
    </xf>
    <xf numFmtId="0" fontId="80" fillId="20" borderId="54" applyNumberFormat="0" applyAlignment="0" applyProtection="0"/>
    <xf numFmtId="0" fontId="81" fillId="0" borderId="55" applyNumberFormat="0" applyFill="0" applyAlignment="0" applyProtection="0"/>
    <xf numFmtId="0" fontId="22" fillId="22" borderId="53" applyNumberFormat="0" applyFon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117" fillId="20" borderId="54" applyNumberFormat="0" applyAlignment="0" applyProtection="0">
      <alignment vertical="center"/>
    </xf>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80" fillId="20" borderId="54" applyNumberFormat="0" applyAlignment="0" applyProtection="0"/>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112" fillId="27" borderId="56" applyNumberFormat="0" applyAlignment="0" applyProtection="0">
      <alignment vertical="center"/>
    </xf>
    <xf numFmtId="0" fontId="48" fillId="27" borderId="56" applyNumberFormat="0" applyAlignment="0" applyProtection="0">
      <alignment vertical="center"/>
    </xf>
    <xf numFmtId="0" fontId="106" fillId="27" borderId="54" applyNumberFormat="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78" fillId="27" borderId="54" applyNumberFormat="0" applyAlignment="0" applyProtection="0"/>
    <xf numFmtId="0" fontId="61" fillId="0" borderId="55"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81" fillId="0" borderId="55" applyNumberFormat="0" applyFill="0" applyAlignment="0" applyProtection="0"/>
    <xf numFmtId="0" fontId="61" fillId="0" borderId="55"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81" fillId="0" borderId="55" applyNumberFormat="0" applyFill="0" applyAlignment="0" applyProtection="0"/>
    <xf numFmtId="0" fontId="112" fillId="27" borderId="56" applyNumberFormat="0" applyAlignment="0" applyProtection="0">
      <alignment vertical="center"/>
    </xf>
    <xf numFmtId="0" fontId="111" fillId="27" borderId="56" applyNumberFormat="0" applyAlignment="0" applyProtection="0">
      <alignment vertical="center"/>
    </xf>
    <xf numFmtId="0" fontId="55" fillId="0" borderId="58">
      <alignment horizontal="left" vertical="center"/>
    </xf>
    <xf numFmtId="0" fontId="110" fillId="0" borderId="57"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22" fillId="22" borderId="53" applyNumberFormat="0" applyFont="0" applyAlignment="0" applyProtection="0">
      <alignment vertical="center"/>
    </xf>
    <xf numFmtId="0" fontId="48" fillId="27" borderId="56" applyNumberFormat="0" applyAlignment="0" applyProtection="0">
      <alignment vertical="center"/>
    </xf>
    <xf numFmtId="0" fontId="110" fillId="0" borderId="57"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8" fillId="22" borderId="53" applyNumberFormat="0" applyFont="0" applyAlignment="0" applyProtection="0">
      <alignment vertical="center"/>
    </xf>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80" fillId="20" borderId="54" applyNumberFormat="0" applyAlignment="0" applyProtection="0"/>
    <xf numFmtId="0" fontId="106" fillId="27" borderId="54" applyNumberFormat="0" applyAlignment="0" applyProtection="0">
      <alignment vertical="center"/>
    </xf>
    <xf numFmtId="0" fontId="55" fillId="0" borderId="58">
      <alignment horizontal="left" vertical="center"/>
    </xf>
    <xf numFmtId="0" fontId="76" fillId="27" borderId="56" applyNumberFormat="0" applyAlignment="0" applyProtection="0"/>
    <xf numFmtId="0" fontId="78" fillId="27" borderId="54" applyNumberFormat="0" applyAlignment="0" applyProtection="0"/>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80" fillId="20" borderId="54" applyNumberFormat="0" applyAlignment="0" applyProtection="0"/>
    <xf numFmtId="0" fontId="112" fillId="27" borderId="56" applyNumberFormat="0" applyAlignment="0" applyProtection="0">
      <alignment vertical="center"/>
    </xf>
    <xf numFmtId="0" fontId="111" fillId="27" borderId="56" applyNumberFormat="0" applyAlignment="0" applyProtection="0">
      <alignment vertical="center"/>
    </xf>
    <xf numFmtId="0" fontId="61" fillId="0" borderId="55" applyNumberFormat="0" applyFill="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78" fillId="27" borderId="54" applyNumberFormat="0" applyAlignment="0" applyProtection="0"/>
    <xf numFmtId="0" fontId="50"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7" borderId="56" applyNumberFormat="0" applyAlignment="0" applyProtection="0">
      <alignment vertical="center"/>
    </xf>
    <xf numFmtId="0" fontId="76" fillId="27" borderId="56" applyNumberFormat="0" applyAlignment="0" applyProtection="0"/>
    <xf numFmtId="0" fontId="31" fillId="22" borderId="53" applyNumberFormat="0" applyFont="0" applyAlignment="0" applyProtection="0">
      <alignment vertical="center"/>
    </xf>
    <xf numFmtId="0" fontId="81" fillId="0" borderId="55" applyNumberFormat="0" applyFill="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6" fillId="20" borderId="54"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41" fillId="27" borderId="54" applyNumberFormat="0" applyAlignment="0" applyProtection="0">
      <alignment vertical="center"/>
    </xf>
    <xf numFmtId="0" fontId="78" fillId="27" borderId="54" applyNumberFormat="0" applyAlignment="0" applyProtection="0"/>
    <xf numFmtId="0" fontId="116" fillId="20" borderId="54" applyNumberFormat="0" applyAlignment="0" applyProtection="0">
      <alignment vertical="center"/>
    </xf>
    <xf numFmtId="0" fontId="55" fillId="0" borderId="58">
      <alignment horizontal="left" vertical="center"/>
    </xf>
    <xf numFmtId="0" fontId="55" fillId="0" borderId="21">
      <alignment horizontal="left" vertical="center"/>
    </xf>
    <xf numFmtId="0" fontId="22" fillId="22" borderId="53" applyNumberFormat="0" applyFont="0" applyAlignment="0" applyProtection="0"/>
    <xf numFmtId="0" fontId="78" fillId="27" borderId="54" applyNumberFormat="0" applyAlignment="0" applyProtection="0"/>
    <xf numFmtId="0" fontId="78" fillId="27" borderId="54" applyNumberFormat="0" applyAlignment="0" applyProtection="0"/>
    <xf numFmtId="0" fontId="41" fillId="27" borderId="54" applyNumberFormat="0" applyAlignment="0" applyProtection="0">
      <alignment vertical="center"/>
    </xf>
    <xf numFmtId="0" fontId="55" fillId="0" borderId="58">
      <alignment horizontal="left" vertical="center"/>
    </xf>
    <xf numFmtId="0" fontId="22" fillId="22" borderId="53" applyNumberFormat="0" applyFont="0" applyAlignment="0" applyProtection="0">
      <alignment vertical="center"/>
    </xf>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55" fillId="0" borderId="58">
      <alignment horizontal="left" vertical="center"/>
    </xf>
    <xf numFmtId="0" fontId="22" fillId="22" borderId="53" applyNumberFormat="0" applyFont="0" applyAlignment="0" applyProtection="0"/>
    <xf numFmtId="0" fontId="47"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61" fillId="0" borderId="55" applyNumberFormat="0" applyFill="0" applyAlignment="0" applyProtection="0">
      <alignment vertical="center"/>
    </xf>
    <xf numFmtId="0" fontId="55" fillId="0" borderId="58">
      <alignment horizontal="left" vertical="center"/>
    </xf>
    <xf numFmtId="0" fontId="105" fillId="27" borderId="54" applyNumberFormat="0" applyAlignment="0" applyProtection="0">
      <alignment vertical="center"/>
    </xf>
    <xf numFmtId="0" fontId="110" fillId="0" borderId="55" applyNumberFormat="0" applyFill="0" applyAlignment="0" applyProtection="0">
      <alignment vertical="center"/>
    </xf>
    <xf numFmtId="0" fontId="80" fillId="20" borderId="54" applyNumberFormat="0" applyAlignment="0" applyProtection="0"/>
    <xf numFmtId="0" fontId="106" fillId="27" borderId="54" applyNumberFormat="0" applyAlignment="0" applyProtection="0">
      <alignment vertical="center"/>
    </xf>
    <xf numFmtId="0" fontId="22" fillId="22" borderId="53" applyNumberFormat="0" applyFont="0" applyAlignment="0" applyProtection="0">
      <alignment vertical="center"/>
    </xf>
    <xf numFmtId="0" fontId="112" fillId="27" borderId="56" applyNumberFormat="0" applyAlignment="0" applyProtection="0">
      <alignment vertical="center"/>
    </xf>
    <xf numFmtId="0" fontId="31" fillId="22" borderId="53" applyNumberFormat="0" applyFont="0" applyAlignment="0" applyProtection="0">
      <alignment vertical="center"/>
    </xf>
    <xf numFmtId="0" fontId="61" fillId="0" borderId="55" applyNumberFormat="0" applyFill="0" applyAlignment="0" applyProtection="0">
      <alignment vertical="center"/>
    </xf>
    <xf numFmtId="0" fontId="80" fillId="20" borderId="54" applyNumberFormat="0" applyAlignment="0" applyProtection="0"/>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80" fillId="20" borderId="54" applyNumberFormat="0" applyAlignment="0" applyProtection="0"/>
    <xf numFmtId="0" fontId="117" fillId="20" borderId="54" applyNumberFormat="0" applyAlignment="0" applyProtection="0">
      <alignment vertical="center"/>
    </xf>
    <xf numFmtId="0" fontId="81" fillId="0" borderId="55" applyNumberFormat="0" applyFill="0" applyAlignment="0" applyProtection="0"/>
    <xf numFmtId="0" fontId="55" fillId="0" borderId="58">
      <alignment horizontal="left" vertical="center"/>
    </xf>
    <xf numFmtId="0" fontId="112" fillId="27" borderId="56" applyNumberFormat="0" applyAlignment="0" applyProtection="0">
      <alignmen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47" fillId="0" borderId="55" applyNumberFormat="0" applyFill="0" applyAlignment="0" applyProtection="0">
      <alignmen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110" fillId="0" borderId="55" applyNumberFormat="0" applyFill="0" applyAlignment="0" applyProtection="0">
      <alignment vertical="center"/>
    </xf>
    <xf numFmtId="0" fontId="80" fillId="20" borderId="54" applyNumberFormat="0" applyAlignment="0" applyProtection="0"/>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0"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1" fillId="27" borderId="56" applyNumberFormat="0" applyAlignment="0" applyProtection="0">
      <alignment vertical="center"/>
    </xf>
    <xf numFmtId="0" fontId="80" fillId="20" borderId="54" applyNumberFormat="0" applyAlignment="0" applyProtection="0"/>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76" fillId="27" borderId="56" applyNumberFormat="0" applyAlignment="0" applyProtection="0"/>
    <xf numFmtId="0" fontId="116" fillId="20" borderId="54" applyNumberForma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110" fillId="0" borderId="57" applyNumberFormat="0" applyFill="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47"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80" fillId="20" borderId="54" applyNumberFormat="0" applyAlignment="0" applyProtection="0"/>
    <xf numFmtId="0" fontId="78" fillId="27" borderId="54" applyNumberFormat="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1" fillId="21" borderId="56" applyNumberFormat="0" applyAlignment="0" applyProtection="0">
      <alignment vertical="center"/>
    </xf>
    <xf numFmtId="0" fontId="61" fillId="0" borderId="55"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55" fillId="0" borderId="58">
      <alignment horizontal="left" vertical="center"/>
    </xf>
    <xf numFmtId="0" fontId="116" fillId="20" borderId="54" applyNumberFormat="0" applyAlignment="0" applyProtection="0">
      <alignmen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22" fillId="22" borderId="53" applyNumberFormat="0" applyFont="0" applyAlignment="0" applyProtection="0"/>
    <xf numFmtId="0" fontId="55" fillId="0" borderId="58">
      <alignment horizontal="left" vertical="center"/>
    </xf>
    <xf numFmtId="0" fontId="117" fillId="20" borderId="54" applyNumberFormat="0" applyAlignment="0" applyProtection="0">
      <alignment vertical="center"/>
    </xf>
    <xf numFmtId="0" fontId="111" fillId="21" borderId="56" applyNumberForma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116" fillId="20" borderId="54" applyNumberFormat="0" applyAlignment="0" applyProtection="0">
      <alignment vertical="center"/>
    </xf>
    <xf numFmtId="0" fontId="112" fillId="27" borderId="56" applyNumberFormat="0" applyAlignment="0" applyProtection="0">
      <alignment vertical="center"/>
    </xf>
    <xf numFmtId="0" fontId="55" fillId="0" borderId="58">
      <alignment horizontal="left" vertical="center"/>
    </xf>
    <xf numFmtId="0" fontId="80" fillId="20" borderId="54" applyNumberFormat="0" applyAlignment="0" applyProtection="0"/>
    <xf numFmtId="0" fontId="50" fillId="20" borderId="54" applyNumberFormat="0" applyAlignment="0" applyProtection="0">
      <alignment vertical="center"/>
    </xf>
    <xf numFmtId="0" fontId="55" fillId="0" borderId="58">
      <alignment horizontal="left" vertical="center"/>
    </xf>
    <xf numFmtId="0" fontId="47" fillId="0" borderId="55" applyNumberFormat="0" applyFill="0" applyAlignment="0" applyProtection="0">
      <alignment vertical="center"/>
    </xf>
    <xf numFmtId="0" fontId="80" fillId="20" borderId="54" applyNumberFormat="0" applyAlignment="0" applyProtection="0"/>
    <xf numFmtId="0" fontId="48" fillId="27" borderId="56" applyNumberFormat="0" applyAlignment="0" applyProtection="0">
      <alignment vertical="center"/>
    </xf>
    <xf numFmtId="0" fontId="117" fillId="20" borderId="54" applyNumberFormat="0" applyAlignment="0" applyProtection="0">
      <alignment vertical="center"/>
    </xf>
    <xf numFmtId="0" fontId="41" fillId="27" borderId="54" applyNumberFormat="0" applyAlignment="0" applyProtection="0">
      <alignment vertical="center"/>
    </xf>
    <xf numFmtId="0" fontId="78" fillId="27" borderId="54" applyNumberFormat="0" applyAlignment="0" applyProtection="0"/>
    <xf numFmtId="0" fontId="55" fillId="0" borderId="58">
      <alignment horizontal="left" vertical="center"/>
    </xf>
    <xf numFmtId="0" fontId="47"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105" fillId="27" borderId="54" applyNumberFormat="0" applyAlignment="0" applyProtection="0">
      <alignment vertical="center"/>
    </xf>
    <xf numFmtId="0" fontId="55" fillId="0" borderId="58">
      <alignment horizontal="left" vertical="center"/>
    </xf>
    <xf numFmtId="0" fontId="105" fillId="21" borderId="54" applyNumberFormat="0" applyAlignment="0" applyProtection="0">
      <alignmen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31" fillId="22" borderId="53" applyNumberFormat="0" applyFont="0" applyAlignment="0" applyProtection="0">
      <alignment vertical="center"/>
    </xf>
    <xf numFmtId="0" fontId="55" fillId="0" borderId="58">
      <alignment horizontal="left" vertical="center"/>
    </xf>
    <xf numFmtId="0" fontId="61" fillId="0" borderId="55" applyNumberFormat="0" applyFill="0" applyAlignment="0" applyProtection="0">
      <alignment vertical="center"/>
    </xf>
    <xf numFmtId="0" fontId="78" fillId="27" borderId="54" applyNumberFormat="0" applyAlignment="0" applyProtection="0"/>
    <xf numFmtId="0" fontId="22" fillId="22" borderId="53" applyNumberFormat="0" applyFont="0" applyAlignment="0" applyProtection="0">
      <alignment vertical="center"/>
    </xf>
    <xf numFmtId="0" fontId="55" fillId="0" borderId="58">
      <alignment horizontal="left" vertical="center"/>
    </xf>
    <xf numFmtId="0" fontId="76" fillId="27" borderId="56" applyNumberFormat="0" applyAlignment="0" applyProtection="0"/>
    <xf numFmtId="0" fontId="117" fillId="20" borderId="54" applyNumberFormat="0" applyAlignment="0" applyProtection="0">
      <alignment vertical="center"/>
    </xf>
    <xf numFmtId="0" fontId="47" fillId="0" borderId="55" applyNumberFormat="0" applyFill="0" applyAlignment="0" applyProtection="0">
      <alignmen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48" fillId="27" borderId="56" applyNumberFormat="0" applyAlignment="0" applyProtection="0">
      <alignment vertical="center"/>
    </xf>
    <xf numFmtId="0" fontId="78" fillId="27" borderId="54" applyNumberFormat="0" applyAlignment="0" applyProtection="0"/>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61" fillId="0" borderId="55" applyNumberFormat="0" applyFill="0" applyAlignment="0" applyProtection="0">
      <alignment vertical="center"/>
    </xf>
    <xf numFmtId="0" fontId="81" fillId="0" borderId="55" applyNumberFormat="0" applyFill="0" applyAlignment="0" applyProtection="0"/>
    <xf numFmtId="0" fontId="55" fillId="0" borderId="58">
      <alignment horizontal="left" vertical="center"/>
    </xf>
    <xf numFmtId="0" fontId="22" fillId="22" borderId="53" applyNumberFormat="0" applyFont="0" applyAlignment="0" applyProtection="0"/>
    <xf numFmtId="0" fontId="55" fillId="0" borderId="58">
      <alignment horizontal="left" vertical="center"/>
    </xf>
    <xf numFmtId="0" fontId="111" fillId="27" borderId="56" applyNumberFormat="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8" fillId="22" borderId="53" applyNumberFormat="0" applyFont="0" applyAlignment="0" applyProtection="0">
      <alignment vertical="center"/>
    </xf>
    <xf numFmtId="0" fontId="112" fillId="27" borderId="56" applyNumberFormat="0" applyAlignment="0" applyProtection="0">
      <alignment vertical="center"/>
    </xf>
    <xf numFmtId="0" fontId="80" fillId="20" borderId="54" applyNumberFormat="0" applyAlignment="0" applyProtection="0"/>
    <xf numFmtId="0" fontId="76" fillId="27" borderId="56" applyNumberFormat="0" applyAlignment="0" applyProtection="0"/>
    <xf numFmtId="0" fontId="55" fillId="0" borderId="58">
      <alignment horizontal="left" vertical="center"/>
    </xf>
    <xf numFmtId="0" fontId="116" fillId="20" borderId="54" applyNumberFormat="0" applyAlignment="0" applyProtection="0">
      <alignment vertical="center"/>
    </xf>
    <xf numFmtId="0" fontId="32" fillId="22" borderId="53" applyNumberFormat="0" applyFont="0" applyAlignment="0" applyProtection="0"/>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76" fillId="27" borderId="56" applyNumberFormat="0" applyAlignment="0" applyProtection="0"/>
    <xf numFmtId="0" fontId="110" fillId="0" borderId="55"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48" fillId="27" borderId="56" applyNumberFormat="0" applyAlignment="0" applyProtection="0">
      <alignment vertical="center"/>
    </xf>
    <xf numFmtId="0" fontId="38" fillId="22" borderId="53" applyNumberFormat="0" applyFont="0" applyAlignment="0" applyProtection="0">
      <alignment vertical="center"/>
    </xf>
    <xf numFmtId="0" fontId="32" fillId="22" borderId="53" applyNumberFormat="0" applyFont="0" applyAlignment="0" applyProtection="0"/>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0" fillId="20" borderId="54" applyNumberFormat="0" applyAlignment="0" applyProtection="0">
      <alignment vertical="center"/>
    </xf>
    <xf numFmtId="0" fontId="76" fillId="27" borderId="56"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61" fillId="0" borderId="55"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41" fillId="27" borderId="54" applyNumberFormat="0" applyAlignment="0" applyProtection="0">
      <alignmen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105" fillId="21" borderId="54" applyNumberFormat="0" applyAlignment="0" applyProtection="0">
      <alignment vertical="center"/>
    </xf>
    <xf numFmtId="0" fontId="81" fillId="0" borderId="55" applyNumberFormat="0" applyFill="0" applyAlignment="0" applyProtection="0"/>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110" fillId="0" borderId="55" applyNumberFormat="0" applyFill="0" applyAlignment="0" applyProtection="0">
      <alignment vertical="center"/>
    </xf>
    <xf numFmtId="0" fontId="105" fillId="21"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110" fillId="0" borderId="57" applyNumberFormat="0" applyFill="0" applyAlignment="0" applyProtection="0">
      <alignment vertical="center"/>
    </xf>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61" fillId="0" borderId="55"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76" fillId="27" borderId="56" applyNumberFormat="0" applyAlignment="0" applyProtection="0"/>
    <xf numFmtId="0" fontId="22" fillId="22" borderId="53" applyNumberFormat="0" applyFont="0" applyAlignment="0" applyProtection="0">
      <alignment vertical="center"/>
    </xf>
    <xf numFmtId="0" fontId="112" fillId="27" borderId="56"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80" fillId="20" borderId="54" applyNumberFormat="0" applyAlignment="0" applyProtection="0"/>
    <xf numFmtId="0" fontId="32" fillId="22" borderId="53" applyNumberFormat="0" applyFont="0" applyAlignment="0" applyProtection="0"/>
    <xf numFmtId="0" fontId="38"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47" fillId="0" borderId="55" applyNumberFormat="0" applyFill="0" applyAlignment="0" applyProtection="0">
      <alignment vertical="center"/>
    </xf>
    <xf numFmtId="0" fontId="105" fillId="21" borderId="54" applyNumberFormat="0" applyAlignment="0" applyProtection="0">
      <alignment vertical="center"/>
    </xf>
    <xf numFmtId="0" fontId="55" fillId="0" borderId="58">
      <alignment horizontal="left" vertical="center"/>
    </xf>
    <xf numFmtId="0" fontId="41" fillId="27" borderId="54" applyNumberFormat="0" applyAlignment="0" applyProtection="0">
      <alignment vertical="center"/>
    </xf>
    <xf numFmtId="0" fontId="106" fillId="27" borderId="54"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61" fillId="0" borderId="55" applyNumberFormat="0" applyFill="0" applyAlignment="0" applyProtection="0">
      <alignmen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112" fillId="27" borderId="56" applyNumberFormat="0" applyAlignment="0" applyProtection="0">
      <alignment vertical="center"/>
    </xf>
    <xf numFmtId="0" fontId="55" fillId="0" borderId="58">
      <alignment horizontal="left" vertical="center"/>
    </xf>
    <xf numFmtId="0" fontId="61" fillId="0" borderId="55" applyNumberFormat="0" applyFill="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0" fillId="20" borderId="54" applyNumberFormat="0" applyAlignment="0" applyProtection="0">
      <alignmen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78" fillId="27" borderId="54" applyNumberFormat="0" applyAlignment="0" applyProtection="0"/>
    <xf numFmtId="0" fontId="78" fillId="27" borderId="54" applyNumberFormat="0" applyAlignment="0" applyProtection="0"/>
    <xf numFmtId="0" fontId="55" fillId="0" borderId="58">
      <alignment horizontal="lef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32" fillId="22" borderId="53" applyNumberFormat="0" applyFont="0" applyAlignment="0" applyProtection="0"/>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78" fillId="27" borderId="54" applyNumberFormat="0" applyAlignment="0" applyProtection="0"/>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116"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32" fillId="22" borderId="53" applyNumberFormat="0" applyFont="0" applyAlignment="0" applyProtection="0"/>
    <xf numFmtId="0" fontId="61" fillId="0" borderId="55" applyNumberFormat="0" applyFill="0" applyAlignment="0" applyProtection="0">
      <alignment vertical="center"/>
    </xf>
    <xf numFmtId="0" fontId="110" fillId="0" borderId="55"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81" fillId="0" borderId="55" applyNumberFormat="0" applyFill="0" applyAlignment="0" applyProtection="0"/>
    <xf numFmtId="0" fontId="55" fillId="0" borderId="58">
      <alignment horizontal="left" vertical="center"/>
    </xf>
    <xf numFmtId="0" fontId="22"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81" fillId="0" borderId="55" applyNumberFormat="0" applyFill="0" applyAlignment="0" applyProtection="0"/>
    <xf numFmtId="0" fontId="50" fillId="20" borderId="54" applyNumberFormat="0" applyAlignment="0" applyProtection="0">
      <alignment vertical="center"/>
    </xf>
    <xf numFmtId="0" fontId="116"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105" fillId="27" borderId="54" applyNumberFormat="0" applyAlignment="0" applyProtection="0">
      <alignment vertical="center"/>
    </xf>
    <xf numFmtId="0" fontId="78" fillId="27" borderId="54" applyNumberFormat="0" applyAlignment="0" applyProtection="0"/>
    <xf numFmtId="0" fontId="76" fillId="27" borderId="56" applyNumberFormat="0" applyAlignment="0" applyProtection="0"/>
    <xf numFmtId="0" fontId="110" fillId="0" borderId="55" applyNumberFormat="0" applyFill="0" applyAlignment="0" applyProtection="0">
      <alignment vertical="center"/>
    </xf>
    <xf numFmtId="0" fontId="55" fillId="0" borderId="58">
      <alignment horizontal="left" vertical="center"/>
    </xf>
    <xf numFmtId="0" fontId="106" fillId="27"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78" fillId="27" borderId="54" applyNumberFormat="0" applyAlignment="0" applyProtection="0"/>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2" fillId="27" borderId="56" applyNumberFormat="0" applyAlignment="0" applyProtection="0">
      <alignmen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76" fillId="27" borderId="56" applyNumberFormat="0" applyAlignment="0" applyProtection="0"/>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22" fillId="22" borderId="53" applyNumberFormat="0" applyFont="0" applyAlignment="0" applyProtection="0"/>
    <xf numFmtId="0" fontId="61" fillId="0" borderId="55" applyNumberFormat="0" applyFill="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0" fontId="48" fillId="27" borderId="56" applyNumberFormat="0" applyAlignment="0" applyProtection="0">
      <alignment vertical="center"/>
    </xf>
    <xf numFmtId="0" fontId="80" fillId="20" borderId="54" applyNumberFormat="0" applyAlignment="0" applyProtection="0"/>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48" fillId="27" borderId="56" applyNumberFormat="0" applyAlignment="0" applyProtection="0">
      <alignmen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111" fillId="21" borderId="56" applyNumberFormat="0" applyAlignment="0" applyProtection="0">
      <alignment vertical="center"/>
    </xf>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48" fillId="27" borderId="56" applyNumberFormat="0" applyAlignment="0" applyProtection="0">
      <alignment vertical="center"/>
    </xf>
    <xf numFmtId="0" fontId="50" fillId="20" borderId="54" applyNumberFormat="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78" fillId="27" borderId="54" applyNumberFormat="0" applyAlignment="0" applyProtection="0"/>
    <xf numFmtId="0" fontId="55" fillId="0" borderId="58">
      <alignment horizontal="left" vertical="center"/>
    </xf>
    <xf numFmtId="0" fontId="81" fillId="0" borderId="55" applyNumberFormat="0" applyFill="0" applyAlignment="0" applyProtection="0"/>
    <xf numFmtId="0" fontId="78" fillId="27" borderId="54" applyNumberFormat="0" applyAlignment="0" applyProtection="0"/>
    <xf numFmtId="0" fontId="22" fillId="22" borderId="53" applyNumberFormat="0" applyFon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105" fillId="27" borderId="54" applyNumberFormat="0" applyAlignment="0" applyProtection="0">
      <alignment vertical="center"/>
    </xf>
    <xf numFmtId="0" fontId="31" fillId="22" borderId="53" applyNumberFormat="0" applyFont="0" applyAlignment="0" applyProtection="0">
      <alignment vertical="center"/>
    </xf>
    <xf numFmtId="0" fontId="110" fillId="0" borderId="55" applyNumberFormat="0" applyFill="0" applyAlignment="0" applyProtection="0">
      <alignment vertical="center"/>
    </xf>
    <xf numFmtId="0" fontId="55" fillId="0" borderId="58">
      <alignment horizontal="left" vertical="center"/>
    </xf>
    <xf numFmtId="0" fontId="76" fillId="27" borderId="56" applyNumberFormat="0" applyAlignment="0" applyProtection="0"/>
    <xf numFmtId="0" fontId="61" fillId="0" borderId="55" applyNumberFormat="0" applyFill="0" applyAlignment="0" applyProtection="0">
      <alignment vertical="center"/>
    </xf>
    <xf numFmtId="0" fontId="41" fillId="27" borderId="54" applyNumberFormat="0" applyAlignment="0" applyProtection="0">
      <alignment vertical="center"/>
    </xf>
    <xf numFmtId="0" fontId="105" fillId="21" borderId="54" applyNumberFormat="0" applyAlignment="0" applyProtection="0">
      <alignment vertical="center"/>
    </xf>
    <xf numFmtId="0" fontId="55" fillId="0" borderId="58">
      <alignment horizontal="left" vertical="center"/>
    </xf>
    <xf numFmtId="0" fontId="41" fillId="27" borderId="54" applyNumberFormat="0" applyAlignment="0" applyProtection="0">
      <alignment vertical="center"/>
    </xf>
    <xf numFmtId="0" fontId="110" fillId="0" borderId="55" applyNumberFormat="0" applyFill="0" applyAlignment="0" applyProtection="0">
      <alignment vertical="center"/>
    </xf>
    <xf numFmtId="0" fontId="116" fillId="20" borderId="54" applyNumberFormat="0" applyAlignment="0" applyProtection="0">
      <alignment vertical="center"/>
    </xf>
    <xf numFmtId="0" fontId="76" fillId="27" borderId="56" applyNumberFormat="0" applyAlignment="0" applyProtection="0"/>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0" fillId="0" borderId="55" applyNumberFormat="0" applyFill="0" applyAlignment="0" applyProtection="0">
      <alignment vertical="center"/>
    </xf>
    <xf numFmtId="0" fontId="41" fillId="27"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31" fillId="22" borderId="53" applyNumberFormat="0" applyFont="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47" fillId="0" borderId="55" applyNumberFormat="0" applyFill="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76" fillId="27" borderId="56" applyNumberFormat="0" applyAlignment="0" applyProtection="0"/>
    <xf numFmtId="0" fontId="32" fillId="22" borderId="53" applyNumberFormat="0" applyFont="0" applyAlignment="0" applyProtection="0"/>
    <xf numFmtId="0" fontId="55" fillId="0" borderId="58">
      <alignment horizontal="left" vertical="center"/>
    </xf>
    <xf numFmtId="0" fontId="105" fillId="21"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112" fillId="27" borderId="56" applyNumberFormat="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76" fillId="27" borderId="56" applyNumberFormat="0" applyAlignment="0" applyProtection="0"/>
    <xf numFmtId="0" fontId="105" fillId="27" borderId="54" applyNumberFormat="0" applyAlignment="0" applyProtection="0">
      <alignment vertical="center"/>
    </xf>
    <xf numFmtId="0" fontId="105" fillId="27" borderId="54" applyNumberFormat="0" applyAlignment="0" applyProtection="0">
      <alignment vertical="center"/>
    </xf>
    <xf numFmtId="0" fontId="105" fillId="27" borderId="54" applyNumberFormat="0" applyAlignment="0" applyProtection="0">
      <alignment vertical="center"/>
    </xf>
    <xf numFmtId="0" fontId="76" fillId="27" borderId="56" applyNumberFormat="0" applyAlignment="0" applyProtection="0"/>
    <xf numFmtId="0" fontId="32" fillId="22" borderId="53" applyNumberFormat="0" applyFont="0" applyAlignment="0" applyProtection="0"/>
    <xf numFmtId="0" fontId="55" fillId="0" borderId="58">
      <alignment horizontal="left" vertical="center"/>
    </xf>
    <xf numFmtId="0" fontId="81" fillId="0" borderId="55" applyNumberFormat="0" applyFill="0" applyAlignment="0" applyProtection="0"/>
    <xf numFmtId="0" fontId="76" fillId="27" borderId="56" applyNumberFormat="0" applyAlignment="0" applyProtection="0"/>
    <xf numFmtId="0" fontId="111" fillId="27" borderId="56" applyNumberForma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31" fillId="22" borderId="53" applyNumberFormat="0" applyFont="0" applyAlignment="0" applyProtection="0">
      <alignment vertical="center"/>
    </xf>
    <xf numFmtId="0" fontId="41" fillId="27" borderId="54" applyNumberFormat="0" applyAlignment="0" applyProtection="0">
      <alignment vertical="center"/>
    </xf>
    <xf numFmtId="0" fontId="80" fillId="20" borderId="54" applyNumberFormat="0" applyAlignment="0" applyProtection="0"/>
    <xf numFmtId="0" fontId="110" fillId="0" borderId="55" applyNumberFormat="0" applyFill="0" applyAlignment="0" applyProtection="0">
      <alignment vertical="center"/>
    </xf>
    <xf numFmtId="0" fontId="105" fillId="27" borderId="54" applyNumberFormat="0" applyAlignment="0" applyProtection="0">
      <alignment vertical="center"/>
    </xf>
    <xf numFmtId="0" fontId="55" fillId="0" borderId="58">
      <alignment horizontal="left" vertical="center"/>
    </xf>
    <xf numFmtId="0" fontId="76" fillId="27" borderId="56" applyNumberFormat="0" applyAlignment="0" applyProtection="0"/>
    <xf numFmtId="0" fontId="22" fillId="22" borderId="53" applyNumberFormat="0" applyFont="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117"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105" fillId="27" borderId="54" applyNumberFormat="0" applyAlignment="0" applyProtection="0">
      <alignmen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38"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81" fillId="0" borderId="55" applyNumberFormat="0" applyFill="0" applyAlignment="0" applyProtection="0"/>
    <xf numFmtId="0" fontId="117" fillId="20" borderId="54" applyNumberFormat="0" applyAlignment="0" applyProtection="0">
      <alignment vertical="center"/>
    </xf>
    <xf numFmtId="0" fontId="78" fillId="27" borderId="54" applyNumberFormat="0" applyAlignment="0" applyProtection="0"/>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61" fillId="0" borderId="55" applyNumberFormat="0" applyFill="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31" fillId="22" borderId="53" applyNumberFormat="0" applyFont="0" applyAlignment="0" applyProtection="0">
      <alignment vertical="center"/>
    </xf>
    <xf numFmtId="0" fontId="111" fillId="21" borderId="56" applyNumberFormat="0" applyAlignment="0" applyProtection="0">
      <alignment vertical="center"/>
    </xf>
    <xf numFmtId="0" fontId="22"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55" fillId="0" borderId="58">
      <alignment horizontal="left" vertical="center"/>
    </xf>
    <xf numFmtId="0" fontId="47" fillId="0" borderId="55" applyNumberFormat="0" applyFill="0" applyAlignment="0" applyProtection="0">
      <alignment vertical="center"/>
    </xf>
    <xf numFmtId="0" fontId="32" fillId="22" borderId="53" applyNumberFormat="0" applyFont="0" applyAlignment="0" applyProtection="0"/>
    <xf numFmtId="0" fontId="32" fillId="22" borderId="53" applyNumberFormat="0" applyFont="0" applyAlignment="0" applyProtection="0"/>
    <xf numFmtId="0" fontId="80" fillId="20" borderId="54" applyNumberFormat="0" applyAlignment="0" applyProtection="0"/>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76" fillId="27" borderId="56" applyNumberFormat="0" applyAlignment="0" applyProtection="0"/>
    <xf numFmtId="0" fontId="81" fillId="0" borderId="55" applyNumberFormat="0" applyFill="0" applyAlignment="0" applyProtection="0"/>
    <xf numFmtId="0" fontId="47" fillId="0" borderId="55" applyNumberFormat="0" applyFill="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80" fillId="20" borderId="54" applyNumberFormat="0" applyAlignment="0" applyProtection="0"/>
    <xf numFmtId="0" fontId="106" fillId="27" borderId="54" applyNumberFormat="0" applyAlignment="0" applyProtection="0">
      <alignment vertical="center"/>
    </xf>
    <xf numFmtId="0" fontId="81" fillId="0" borderId="55" applyNumberFormat="0" applyFill="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1" fillId="27" borderId="56" applyNumberFormat="0" applyAlignment="0" applyProtection="0">
      <alignment vertical="center"/>
    </xf>
    <xf numFmtId="0" fontId="81" fillId="0" borderId="55" applyNumberFormat="0" applyFill="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22" fillId="22" borderId="53" applyNumberFormat="0" applyFont="0" applyAlignment="0" applyProtection="0"/>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61" fillId="0" borderId="55" applyNumberFormat="0" applyFill="0" applyAlignment="0" applyProtection="0">
      <alignment vertical="center"/>
    </xf>
    <xf numFmtId="0" fontId="111" fillId="27" borderId="56"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47" fillId="0" borderId="55" applyNumberFormat="0" applyFill="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50" fillId="20" borderId="54" applyNumberForma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106" fillId="27" borderId="54" applyNumberForma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22" fillId="22" borderId="53" applyNumberFormat="0" applyFont="0" applyAlignment="0" applyProtection="0"/>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80" fillId="20" borderId="54" applyNumberFormat="0" applyAlignment="0" applyProtection="0"/>
    <xf numFmtId="0" fontId="55" fillId="0" borderId="58">
      <alignment horizontal="left" vertical="center"/>
    </xf>
    <xf numFmtId="0" fontId="78" fillId="27" borderId="54" applyNumberFormat="0" applyAlignment="0" applyProtection="0"/>
    <xf numFmtId="0" fontId="106" fillId="27" borderId="54" applyNumberFormat="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116" fillId="20" borderId="54" applyNumberFormat="0" applyAlignment="0" applyProtection="0">
      <alignment vertical="center"/>
    </xf>
    <xf numFmtId="0" fontId="38" fillId="22" borderId="53" applyNumberFormat="0" applyFont="0" applyAlignment="0" applyProtection="0">
      <alignment vertical="center"/>
    </xf>
    <xf numFmtId="0" fontId="117" fillId="20" borderId="54" applyNumberFormat="0" applyAlignment="0" applyProtection="0">
      <alignment vertical="center"/>
    </xf>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22" fillId="22" borderId="53" applyNumberFormat="0" applyFon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41" fillId="27" borderId="54" applyNumberFormat="0" applyAlignment="0" applyProtection="0">
      <alignmen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76" fillId="27" borderId="56" applyNumberFormat="0" applyAlignment="0" applyProtection="0"/>
    <xf numFmtId="0" fontId="81" fillId="0" borderId="55" applyNumberFormat="0" applyFill="0" applyAlignment="0" applyProtection="0"/>
    <xf numFmtId="0" fontId="80" fillId="20" borderId="54" applyNumberFormat="0" applyAlignment="0" applyProtection="0"/>
    <xf numFmtId="0" fontId="55" fillId="0" borderId="58">
      <alignment horizontal="left" vertical="center"/>
    </xf>
    <xf numFmtId="0" fontId="80" fillId="20" borderId="54" applyNumberFormat="0" applyAlignment="0" applyProtection="0"/>
    <xf numFmtId="0" fontId="78" fillId="27" borderId="54" applyNumberFormat="0" applyAlignment="0" applyProtection="0"/>
    <xf numFmtId="0" fontId="31" fillId="22" borderId="53" applyNumberFormat="0" applyFont="0" applyAlignment="0" applyProtection="0">
      <alignment vertical="center"/>
    </xf>
    <xf numFmtId="0" fontId="55" fillId="0" borderId="58">
      <alignment horizontal="left" vertical="center"/>
    </xf>
    <xf numFmtId="0" fontId="81" fillId="0" borderId="55" applyNumberFormat="0" applyFill="0" applyAlignment="0" applyProtection="0"/>
    <xf numFmtId="0" fontId="31" fillId="22" borderId="53" applyNumberFormat="0" applyFont="0" applyAlignment="0" applyProtection="0">
      <alignmen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22" fillId="22" borderId="53" applyNumberFormat="0" applyFont="0" applyAlignment="0" applyProtection="0">
      <alignment vertical="center"/>
    </xf>
    <xf numFmtId="0" fontId="55" fillId="0" borderId="58">
      <alignment horizontal="left" vertical="center"/>
    </xf>
    <xf numFmtId="0" fontId="116" fillId="20" borderId="54" applyNumberFormat="0" applyAlignment="0" applyProtection="0">
      <alignment vertical="center"/>
    </xf>
    <xf numFmtId="0" fontId="112" fillId="27" borderId="56" applyNumberFormat="0" applyAlignment="0" applyProtection="0">
      <alignment vertical="center"/>
    </xf>
    <xf numFmtId="0" fontId="22" fillId="22" borderId="53" applyNumberFormat="0" applyFon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61" fillId="0" borderId="55" applyNumberFormat="0" applyFill="0" applyAlignment="0" applyProtection="0">
      <alignment vertical="center"/>
    </xf>
    <xf numFmtId="0" fontId="76" fillId="27" borderId="56" applyNumberFormat="0" applyAlignment="0" applyProtection="0"/>
    <xf numFmtId="0" fontId="76" fillId="27" borderId="56" applyNumberFormat="0" applyAlignment="0" applyProtection="0"/>
    <xf numFmtId="0" fontId="55" fillId="0" borderId="58">
      <alignment horizontal="left" vertical="center"/>
    </xf>
    <xf numFmtId="0" fontId="112" fillId="27" borderId="56" applyNumberForma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32" fillId="22" borderId="53" applyNumberFormat="0" applyFont="0" applyAlignment="0" applyProtection="0"/>
    <xf numFmtId="0" fontId="31" fillId="22" borderId="53" applyNumberFormat="0" applyFont="0" applyAlignment="0" applyProtection="0">
      <alignment vertical="center"/>
    </xf>
    <xf numFmtId="0" fontId="117" fillId="20" borderId="54" applyNumberFormat="0" applyAlignment="0" applyProtection="0">
      <alignment vertical="center"/>
    </xf>
    <xf numFmtId="0" fontId="110" fillId="0" borderId="57" applyNumberFormat="0" applyFill="0" applyAlignment="0" applyProtection="0">
      <alignment vertical="center"/>
    </xf>
    <xf numFmtId="0" fontId="48" fillId="27" borderId="56" applyNumberFormat="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110" fillId="0" borderId="55" applyNumberFormat="0" applyFill="0" applyAlignment="0" applyProtection="0">
      <alignment vertical="center"/>
    </xf>
    <xf numFmtId="0" fontId="81" fillId="0" borderId="55" applyNumberFormat="0" applyFill="0" applyAlignment="0" applyProtection="0"/>
    <xf numFmtId="0" fontId="50" fillId="20" borderId="54" applyNumberFormat="0" applyAlignment="0" applyProtection="0">
      <alignment vertical="center"/>
    </xf>
    <xf numFmtId="0" fontId="55" fillId="0" borderId="58">
      <alignment horizontal="left" vertical="center"/>
    </xf>
    <xf numFmtId="0" fontId="50" fillId="20" borderId="54" applyNumberFormat="0" applyAlignment="0" applyProtection="0">
      <alignmen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50" fillId="20" borderId="54" applyNumberFormat="0" applyAlignment="0" applyProtection="0">
      <alignmen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112" fillId="27" borderId="56" applyNumberFormat="0" applyAlignment="0" applyProtection="0">
      <alignmen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81" fillId="0" borderId="55" applyNumberFormat="0" applyFill="0" applyAlignment="0" applyProtection="0"/>
    <xf numFmtId="0" fontId="81" fillId="0" borderId="55" applyNumberFormat="0" applyFill="0" applyAlignment="0" applyProtection="0"/>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47" fillId="0" borderId="55" applyNumberFormat="0" applyFill="0" applyAlignment="0" applyProtection="0">
      <alignment vertical="center"/>
    </xf>
    <xf numFmtId="0" fontId="81" fillId="0" borderId="55" applyNumberFormat="0" applyFill="0" applyAlignment="0" applyProtection="0"/>
    <xf numFmtId="0" fontId="22" fillId="22" borderId="53" applyNumberFormat="0" applyFont="0" applyAlignment="0" applyProtection="0">
      <alignment vertical="center"/>
    </xf>
    <xf numFmtId="0" fontId="55" fillId="0" borderId="58">
      <alignment horizontal="left" vertical="center"/>
    </xf>
    <xf numFmtId="0" fontId="80" fillId="20" borderId="54" applyNumberFormat="0" applyAlignment="0" applyProtection="0"/>
    <xf numFmtId="0" fontId="105" fillId="21" borderId="54" applyNumberFormat="0" applyAlignment="0" applyProtection="0">
      <alignmen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111" fillId="27" borderId="56" applyNumberFormat="0" applyAlignment="0" applyProtection="0">
      <alignment vertical="center"/>
    </xf>
    <xf numFmtId="0" fontId="55" fillId="0" borderId="58">
      <alignment horizontal="left" vertical="center"/>
    </xf>
    <xf numFmtId="0" fontId="110" fillId="0" borderId="55" applyNumberFormat="0" applyFill="0" applyAlignment="0" applyProtection="0">
      <alignment vertical="center"/>
    </xf>
    <xf numFmtId="0" fontId="112" fillId="27" borderId="56" applyNumberFormat="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110" fillId="0" borderId="57"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7"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76" fillId="27" borderId="56" applyNumberFormat="0" applyAlignment="0" applyProtection="0"/>
    <xf numFmtId="0" fontId="61" fillId="0" borderId="55" applyNumberFormat="0" applyFill="0" applyAlignment="0" applyProtection="0">
      <alignment vertical="center"/>
    </xf>
    <xf numFmtId="0" fontId="55" fillId="0" borderId="58">
      <alignment horizontal="left" vertical="center"/>
    </xf>
    <xf numFmtId="0" fontId="111" fillId="27" borderId="56" applyNumberFormat="0" applyAlignment="0" applyProtection="0">
      <alignment vertical="center"/>
    </xf>
    <xf numFmtId="0" fontId="78" fillId="27" borderId="54" applyNumberFormat="0" applyAlignment="0" applyProtection="0"/>
    <xf numFmtId="0" fontId="112" fillId="27" borderId="56" applyNumberFormat="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117" fillId="20" borderId="54" applyNumberFormat="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78" fillId="27" borderId="54" applyNumberFormat="0" applyAlignment="0" applyProtection="0"/>
    <xf numFmtId="0" fontId="116" fillId="20" borderId="54" applyNumberFormat="0" applyAlignment="0" applyProtection="0">
      <alignment vertical="center"/>
    </xf>
    <xf numFmtId="0" fontId="78" fillId="27" borderId="54" applyNumberFormat="0" applyAlignment="0" applyProtection="0"/>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80" fillId="20" borderId="54" applyNumberFormat="0" applyAlignment="0" applyProtection="0"/>
    <xf numFmtId="0" fontId="110" fillId="0" borderId="57" applyNumberFormat="0" applyFill="0" applyAlignment="0" applyProtection="0">
      <alignment vertical="center"/>
    </xf>
    <xf numFmtId="0" fontId="81" fillId="0" borderId="55" applyNumberFormat="0" applyFill="0" applyAlignment="0" applyProtection="0"/>
    <xf numFmtId="0" fontId="116"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47" fillId="0" borderId="55" applyNumberFormat="0" applyFill="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80" fillId="20" borderId="54" applyNumberFormat="0" applyAlignment="0" applyProtection="0"/>
    <xf numFmtId="0" fontId="48" fillId="27" borderId="56" applyNumberFormat="0" applyAlignment="0" applyProtection="0">
      <alignment vertical="center"/>
    </xf>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80" fillId="20" borderId="54" applyNumberFormat="0" applyAlignment="0" applyProtection="0"/>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110" fillId="0" borderId="57" applyNumberFormat="0" applyFill="0" applyAlignment="0" applyProtection="0">
      <alignment vertical="center"/>
    </xf>
    <xf numFmtId="0" fontId="105" fillId="27" borderId="54" applyNumberFormat="0" applyAlignment="0" applyProtection="0">
      <alignment vertical="center"/>
    </xf>
    <xf numFmtId="0" fontId="116"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47" fillId="0" borderId="55"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76" fillId="27" borderId="56" applyNumberFormat="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110" fillId="0" borderId="55" applyNumberFormat="0" applyFill="0" applyAlignment="0" applyProtection="0">
      <alignment vertical="center"/>
    </xf>
    <xf numFmtId="0" fontId="111" fillId="27" borderId="56" applyNumberFormat="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6" fillId="20" borderId="54" applyNumberFormat="0" applyAlignment="0" applyProtection="0">
      <alignment vertical="center"/>
    </xf>
    <xf numFmtId="0" fontId="31" fillId="22" borderId="53" applyNumberFormat="0" applyFont="0" applyAlignment="0" applyProtection="0">
      <alignment vertical="center"/>
    </xf>
    <xf numFmtId="0" fontId="80" fillId="20" borderId="54" applyNumberFormat="0" applyAlignment="0" applyProtection="0"/>
    <xf numFmtId="0" fontId="76" fillId="27" borderId="56" applyNumberFormat="0" applyAlignment="0" applyProtection="0"/>
    <xf numFmtId="0" fontId="106" fillId="27" borderId="54" applyNumberFormat="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0" fillId="20" borderId="54" applyNumberFormat="0" applyAlignment="0" applyProtection="0">
      <alignment vertical="center"/>
    </xf>
    <xf numFmtId="0" fontId="110" fillId="0" borderId="55" applyNumberFormat="0" applyFill="0" applyAlignment="0" applyProtection="0">
      <alignment vertical="center"/>
    </xf>
    <xf numFmtId="0" fontId="22" fillId="22" borderId="53" applyNumberFormat="0" applyFont="0" applyAlignment="0" applyProtection="0">
      <alignment vertical="center"/>
    </xf>
    <xf numFmtId="0" fontId="111" fillId="27" borderId="56" applyNumberForma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116" fillId="20" borderId="54" applyNumberFormat="0" applyAlignment="0" applyProtection="0">
      <alignment vertical="center"/>
    </xf>
    <xf numFmtId="0" fontId="80" fillId="20" borderId="54" applyNumberFormat="0" applyAlignment="0" applyProtection="0"/>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0" fillId="0" borderId="57" applyNumberFormat="0" applyFill="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78" fillId="27" borderId="54" applyNumberFormat="0" applyAlignment="0" applyProtection="0"/>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80" fillId="20" borderId="54" applyNumberFormat="0" applyAlignment="0" applyProtection="0"/>
    <xf numFmtId="0" fontId="31" fillId="22" borderId="53" applyNumberFormat="0" applyFont="0" applyAlignment="0" applyProtection="0">
      <alignment vertical="center"/>
    </xf>
    <xf numFmtId="0" fontId="78" fillId="27"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80" fillId="20" borderId="54" applyNumberFormat="0" applyAlignment="0" applyProtection="0"/>
    <xf numFmtId="0" fontId="106" fillId="27" borderId="54" applyNumberFormat="0" applyAlignment="0" applyProtection="0">
      <alignment vertical="center"/>
    </xf>
    <xf numFmtId="0" fontId="112" fillId="27" borderId="56" applyNumberFormat="0" applyAlignment="0" applyProtection="0">
      <alignment vertical="center"/>
    </xf>
    <xf numFmtId="0" fontId="55" fillId="0" borderId="58">
      <alignment horizontal="left" vertical="center"/>
    </xf>
    <xf numFmtId="0" fontId="41" fillId="27" borderId="54" applyNumberFormat="0" applyAlignment="0" applyProtection="0">
      <alignment vertical="center"/>
    </xf>
    <xf numFmtId="0" fontId="110" fillId="0" borderId="55" applyNumberFormat="0" applyFill="0" applyAlignment="0" applyProtection="0">
      <alignment vertical="center"/>
    </xf>
    <xf numFmtId="0" fontId="116" fillId="20" borderId="54" applyNumberFormat="0" applyAlignment="0" applyProtection="0">
      <alignment vertical="center"/>
    </xf>
    <xf numFmtId="0" fontId="105" fillId="27" borderId="54" applyNumberFormat="0" applyAlignment="0" applyProtection="0">
      <alignment vertical="center"/>
    </xf>
    <xf numFmtId="0" fontId="110" fillId="0" borderId="57"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105" fillId="27" borderId="54" applyNumberFormat="0" applyAlignment="0" applyProtection="0">
      <alignment vertical="center"/>
    </xf>
    <xf numFmtId="0" fontId="47" fillId="0" borderId="55" applyNumberFormat="0" applyFill="0" applyAlignment="0" applyProtection="0">
      <alignment vertical="center"/>
    </xf>
    <xf numFmtId="0" fontId="22" fillId="22" borderId="53" applyNumberFormat="0" applyFont="0" applyAlignment="0" applyProtection="0">
      <alignment vertical="center"/>
    </xf>
    <xf numFmtId="0" fontId="61" fillId="0" borderId="55" applyNumberFormat="0" applyFill="0" applyAlignment="0" applyProtection="0">
      <alignmen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7" borderId="56" applyNumberFormat="0" applyAlignment="0" applyProtection="0">
      <alignment vertical="center"/>
    </xf>
    <xf numFmtId="0" fontId="80" fillId="20" borderId="54" applyNumberFormat="0" applyAlignment="0" applyProtection="0"/>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78" fillId="27" borderId="54" applyNumberFormat="0" applyAlignment="0" applyProtection="0"/>
    <xf numFmtId="0" fontId="105" fillId="27" borderId="54" applyNumberFormat="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41" fillId="27" borderId="54" applyNumberFormat="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76" fillId="27" borderId="56" applyNumberFormat="0" applyAlignment="0" applyProtection="0"/>
    <xf numFmtId="0" fontId="22" fillId="22" borderId="53" applyNumberFormat="0" applyFont="0" applyAlignment="0" applyProtection="0">
      <alignment vertical="center"/>
    </xf>
    <xf numFmtId="0" fontId="111" fillId="21" borderId="56" applyNumberFormat="0" applyAlignment="0" applyProtection="0">
      <alignment vertical="center"/>
    </xf>
    <xf numFmtId="0" fontId="111" fillId="27" borderId="56" applyNumberFormat="0" applyAlignment="0" applyProtection="0">
      <alignment vertical="center"/>
    </xf>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41" fontId="23" fillId="0" borderId="0" applyFont="0" applyFill="0" applyBorder="0" applyAlignment="0" applyProtection="0"/>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80" fillId="20" borderId="54" applyNumberFormat="0" applyAlignment="0" applyProtection="0"/>
    <xf numFmtId="0" fontId="47" fillId="0" borderId="55" applyNumberFormat="0" applyFill="0" applyAlignment="0" applyProtection="0">
      <alignment vertical="center"/>
    </xf>
    <xf numFmtId="0" fontId="80" fillId="20" borderId="54" applyNumberFormat="0" applyAlignment="0" applyProtection="0"/>
    <xf numFmtId="0" fontId="48" fillId="27" borderId="56"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78" fillId="27" borderId="54" applyNumberFormat="0" applyAlignment="0" applyProtection="0"/>
    <xf numFmtId="0" fontId="31" fillId="22" borderId="53" applyNumberFormat="0" applyFont="0" applyAlignment="0" applyProtection="0">
      <alignmen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78" fillId="27" borderId="54" applyNumberFormat="0" applyAlignment="0" applyProtection="0"/>
    <xf numFmtId="0" fontId="22" fillId="22" borderId="53" applyNumberFormat="0" applyFont="0" applyAlignment="0" applyProtection="0">
      <alignment vertical="center"/>
    </xf>
    <xf numFmtId="0" fontId="41" fillId="27" borderId="54" applyNumberFormat="0" applyAlignment="0" applyProtection="0">
      <alignment vertical="center"/>
    </xf>
    <xf numFmtId="0" fontId="116" fillId="20" borderId="54"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0" fillId="0" borderId="57"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106" fillId="27" borderId="54" applyNumberFormat="0" applyAlignment="0" applyProtection="0">
      <alignment vertical="center"/>
    </xf>
    <xf numFmtId="0" fontId="105" fillId="27" borderId="54" applyNumberFormat="0" applyAlignment="0" applyProtection="0">
      <alignment vertical="center"/>
    </xf>
    <xf numFmtId="0" fontId="55" fillId="0" borderId="58">
      <alignment horizontal="lef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22" fillId="22" borderId="53" applyNumberFormat="0" applyFon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1" fillId="0" borderId="55" applyNumberFormat="0" applyFill="0" applyAlignment="0" applyProtection="0"/>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38"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105" fillId="21" borderId="54" applyNumberFormat="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22" fillId="22" borderId="53" applyNumberFormat="0" applyFont="0" applyAlignment="0" applyProtection="0">
      <alignment vertical="center"/>
    </xf>
    <xf numFmtId="0" fontId="105" fillId="27" borderId="54" applyNumberFormat="0" applyAlignment="0" applyProtection="0">
      <alignment vertical="center"/>
    </xf>
    <xf numFmtId="0" fontId="111" fillId="21" borderId="56" applyNumberFormat="0" applyAlignment="0" applyProtection="0">
      <alignment vertical="center"/>
    </xf>
    <xf numFmtId="0" fontId="105" fillId="21" borderId="54" applyNumberFormat="0" applyAlignment="0" applyProtection="0">
      <alignment vertical="center"/>
    </xf>
    <xf numFmtId="0" fontId="32" fillId="22" borderId="53" applyNumberFormat="0" applyFont="0" applyAlignment="0" applyProtection="0"/>
    <xf numFmtId="0" fontId="78" fillId="27" borderId="54" applyNumberFormat="0" applyAlignment="0" applyProtection="0"/>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0" fillId="0" borderId="57" applyNumberFormat="0" applyFill="0" applyAlignment="0" applyProtection="0">
      <alignment vertical="center"/>
    </xf>
    <xf numFmtId="0" fontId="76" fillId="27" borderId="56" applyNumberFormat="0" applyAlignment="0" applyProtection="0"/>
    <xf numFmtId="0" fontId="47" fillId="0" borderId="55" applyNumberFormat="0" applyFill="0" applyAlignment="0" applyProtection="0">
      <alignment vertical="center"/>
    </xf>
    <xf numFmtId="0" fontId="41" fillId="27"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111" fillId="21" borderId="56"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78" fillId="27" borderId="54" applyNumberFormat="0" applyAlignment="0" applyProtection="0"/>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106" fillId="27" borderId="54" applyNumberFormat="0" applyAlignment="0" applyProtection="0">
      <alignment vertical="center"/>
    </xf>
    <xf numFmtId="0" fontId="41" fillId="27" borderId="54" applyNumberForma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110" fillId="0" borderId="55" applyNumberFormat="0" applyFill="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41" fillId="27" borderId="54" applyNumberFormat="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22" fillId="22" borderId="53" applyNumberFormat="0" applyFont="0" applyAlignment="0" applyProtection="0">
      <alignment vertical="center"/>
    </xf>
    <xf numFmtId="0" fontId="61" fillId="0" borderId="55" applyNumberFormat="0" applyFill="0" applyAlignment="0" applyProtection="0">
      <alignment vertical="center"/>
    </xf>
    <xf numFmtId="0" fontId="105" fillId="27" borderId="54"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31" fillId="22" borderId="53" applyNumberFormat="0" applyFont="0" applyAlignment="0" applyProtection="0">
      <alignment vertical="center"/>
    </xf>
    <xf numFmtId="0" fontId="80" fillId="20" borderId="54" applyNumberFormat="0" applyAlignment="0" applyProtection="0"/>
    <xf numFmtId="0" fontId="47" fillId="0" borderId="55" applyNumberFormat="0" applyFill="0" applyAlignment="0" applyProtection="0">
      <alignmen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48" fillId="27" borderId="56" applyNumberFormat="0" applyAlignment="0" applyProtection="0">
      <alignment vertical="center"/>
    </xf>
    <xf numFmtId="0" fontId="22" fillId="22" borderId="53" applyNumberFormat="0" applyFon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80" fillId="20" borderId="54" applyNumberFormat="0" applyAlignment="0" applyProtection="0"/>
    <xf numFmtId="0" fontId="112" fillId="27" borderId="56" applyNumberFormat="0" applyAlignment="0" applyProtection="0">
      <alignment vertical="center"/>
    </xf>
    <xf numFmtId="0" fontId="116" fillId="20" borderId="54" applyNumberFormat="0" applyAlignment="0" applyProtection="0">
      <alignment vertical="center"/>
    </xf>
    <xf numFmtId="0" fontId="112" fillId="27" borderId="56" applyNumberFormat="0" applyAlignment="0" applyProtection="0">
      <alignmen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117" fillId="20" borderId="54" applyNumberFormat="0" applyAlignment="0" applyProtection="0">
      <alignment vertical="center"/>
    </xf>
    <xf numFmtId="0" fontId="22" fillId="22" borderId="53" applyNumberFormat="0" applyFont="0" applyAlignment="0" applyProtection="0"/>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80" fillId="20" borderId="54" applyNumberFormat="0" applyAlignment="0" applyProtection="0"/>
    <xf numFmtId="0" fontId="22" fillId="22" borderId="53" applyNumberFormat="0" applyFont="0" applyAlignment="0" applyProtection="0"/>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11" fillId="27" borderId="56" applyNumberFormat="0" applyAlignment="0" applyProtection="0">
      <alignment vertical="center"/>
    </xf>
    <xf numFmtId="0" fontId="78" fillId="27" borderId="54" applyNumberFormat="0" applyAlignment="0" applyProtection="0"/>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76" fillId="27" borderId="56"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112" fillId="27" borderId="56" applyNumberForma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78" fillId="27" borderId="54" applyNumberFormat="0" applyAlignment="0" applyProtection="0"/>
    <xf numFmtId="0" fontId="111" fillId="21" borderId="56" applyNumberFormat="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32" fillId="22" borderId="53" applyNumberFormat="0" applyFont="0" applyAlignment="0" applyProtection="0"/>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116" fillId="20" borderId="54" applyNumberFormat="0" applyAlignment="0" applyProtection="0">
      <alignment vertical="center"/>
    </xf>
    <xf numFmtId="0" fontId="80" fillId="20" borderId="54" applyNumberFormat="0" applyAlignment="0" applyProtection="0"/>
    <xf numFmtId="0" fontId="111" fillId="27" borderId="56" applyNumberFormat="0" applyAlignment="0" applyProtection="0">
      <alignmen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116" fillId="20" borderId="54" applyNumberFormat="0" applyAlignment="0" applyProtection="0">
      <alignment vertical="center"/>
    </xf>
    <xf numFmtId="0" fontId="105" fillId="27" borderId="54" applyNumberFormat="0" applyAlignment="0" applyProtection="0">
      <alignment vertical="center"/>
    </xf>
    <xf numFmtId="0" fontId="31" fillId="22" borderId="53" applyNumberFormat="0" applyFont="0" applyAlignment="0" applyProtection="0">
      <alignment vertical="center"/>
    </xf>
    <xf numFmtId="0" fontId="81" fillId="0" borderId="55" applyNumberFormat="0" applyFill="0" applyAlignment="0" applyProtection="0"/>
    <xf numFmtId="0" fontId="105" fillId="21"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105" fillId="27" borderId="54" applyNumberFormat="0" applyAlignment="0" applyProtection="0">
      <alignment vertical="center"/>
    </xf>
    <xf numFmtId="0" fontId="55" fillId="0" borderId="58">
      <alignment horizontal="left" vertical="center"/>
    </xf>
    <xf numFmtId="0" fontId="111" fillId="27" borderId="56"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110" fillId="0" borderId="55" applyNumberFormat="0" applyFill="0" applyAlignment="0" applyProtection="0">
      <alignment vertical="center"/>
    </xf>
    <xf numFmtId="0" fontId="80" fillId="20" borderId="54" applyNumberFormat="0" applyAlignment="0" applyProtection="0"/>
    <xf numFmtId="0" fontId="76" fillId="27" borderId="56" applyNumberFormat="0" applyAlignment="0" applyProtection="0"/>
    <xf numFmtId="0" fontId="61" fillId="0" borderId="55"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111" fillId="27" borderId="56" applyNumberFormat="0" applyAlignment="0" applyProtection="0">
      <alignmen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80" fillId="20" borderId="54" applyNumberFormat="0" applyAlignment="0" applyProtection="0"/>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78" fillId="27"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22" fillId="22" borderId="53" applyNumberFormat="0" applyFont="0" applyAlignment="0" applyProtection="0">
      <alignment vertical="center"/>
    </xf>
    <xf numFmtId="0" fontId="78" fillId="27" borderId="54" applyNumberFormat="0" applyAlignment="0" applyProtection="0"/>
    <xf numFmtId="0" fontId="76" fillId="27" borderId="56" applyNumberFormat="0" applyAlignment="0" applyProtection="0"/>
    <xf numFmtId="0" fontId="55" fillId="0" borderId="58">
      <alignment horizontal="left" vertical="center"/>
    </xf>
    <xf numFmtId="0" fontId="111" fillId="21" borderId="56" applyNumberFormat="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61" fillId="0" borderId="55" applyNumberFormat="0" applyFill="0" applyAlignment="0" applyProtection="0">
      <alignmen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110" fillId="0" borderId="55" applyNumberFormat="0" applyFill="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80" fillId="20" borderId="54" applyNumberFormat="0" applyAlignment="0" applyProtection="0"/>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61" fillId="0" borderId="55" applyNumberFormat="0" applyFill="0" applyAlignment="0" applyProtection="0">
      <alignment vertical="center"/>
    </xf>
    <xf numFmtId="0" fontId="31" fillId="22" borderId="53" applyNumberFormat="0" applyFont="0" applyAlignment="0" applyProtection="0">
      <alignment vertical="center"/>
    </xf>
    <xf numFmtId="0" fontId="78" fillId="27" borderId="54" applyNumberFormat="0" applyAlignment="0" applyProtection="0"/>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76" fillId="27" borderId="56" applyNumberFormat="0" applyAlignment="0" applyProtection="0"/>
    <xf numFmtId="0" fontId="116" fillId="20" borderId="54" applyNumberFormat="0" applyAlignment="0" applyProtection="0">
      <alignment vertical="center"/>
    </xf>
    <xf numFmtId="0" fontId="55" fillId="0" borderId="58">
      <alignment horizontal="left" vertical="center"/>
    </xf>
    <xf numFmtId="0" fontId="78" fillId="27" borderId="54" applyNumberFormat="0" applyAlignment="0" applyProtection="0"/>
    <xf numFmtId="0" fontId="117" fillId="20" borderId="54" applyNumberFormat="0" applyAlignment="0" applyProtection="0">
      <alignmen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116" fillId="20" borderId="54" applyNumberFormat="0" applyAlignment="0" applyProtection="0">
      <alignment vertical="center"/>
    </xf>
    <xf numFmtId="0" fontId="80" fillId="20" borderId="54" applyNumberFormat="0" applyAlignment="0" applyProtection="0"/>
    <xf numFmtId="0" fontId="81" fillId="0" borderId="55" applyNumberFormat="0" applyFill="0" applyAlignment="0" applyProtection="0"/>
    <xf numFmtId="0" fontId="111" fillId="21" borderId="56" applyNumberFormat="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47" fillId="0" borderId="55"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6" fillId="20" borderId="54" applyNumberFormat="0" applyAlignment="0" applyProtection="0">
      <alignment vertical="center"/>
    </xf>
    <xf numFmtId="0" fontId="50" fillId="20" borderId="54" applyNumberFormat="0" applyAlignment="0" applyProtection="0">
      <alignment vertical="center"/>
    </xf>
    <xf numFmtId="0" fontId="111" fillId="27" borderId="56" applyNumberFormat="0" applyAlignment="0" applyProtection="0">
      <alignmen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105" fillId="27" borderId="54" applyNumberFormat="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110" fillId="0" borderId="57" applyNumberFormat="0" applyFill="0" applyAlignment="0" applyProtection="0">
      <alignment vertical="center"/>
    </xf>
    <xf numFmtId="0" fontId="55" fillId="0" borderId="58">
      <alignment horizontal="left" vertical="center"/>
    </xf>
    <xf numFmtId="0" fontId="78" fillId="27" borderId="54" applyNumberFormat="0" applyAlignment="0" applyProtection="0"/>
    <xf numFmtId="0" fontId="80" fillId="20" borderId="54" applyNumberFormat="0" applyAlignment="0" applyProtection="0"/>
    <xf numFmtId="0" fontId="55" fillId="0" borderId="58">
      <alignment horizontal="left" vertical="center"/>
    </xf>
    <xf numFmtId="0" fontId="105" fillId="21" borderId="54" applyNumberFormat="0" applyAlignment="0" applyProtection="0">
      <alignment vertical="center"/>
    </xf>
    <xf numFmtId="0" fontId="50" fillId="20" borderId="54" applyNumberFormat="0" applyAlignment="0" applyProtection="0">
      <alignment vertical="center"/>
    </xf>
    <xf numFmtId="0" fontId="55" fillId="0" borderId="58">
      <alignment horizontal="left" vertical="center"/>
    </xf>
    <xf numFmtId="0" fontId="116" fillId="20" borderId="54" applyNumberFormat="0" applyAlignment="0" applyProtection="0">
      <alignment vertical="center"/>
    </xf>
    <xf numFmtId="0" fontId="105" fillId="27" borderId="54" applyNumberFormat="0" applyAlignment="0" applyProtection="0">
      <alignment vertical="center"/>
    </xf>
    <xf numFmtId="0" fontId="81" fillId="0" borderId="55" applyNumberFormat="0" applyFill="0" applyAlignment="0" applyProtection="0"/>
    <xf numFmtId="0" fontId="81" fillId="0" borderId="55" applyNumberFormat="0" applyFill="0" applyAlignment="0" applyProtection="0"/>
    <xf numFmtId="0" fontId="47" fillId="0" borderId="55" applyNumberFormat="0" applyFill="0" applyAlignment="0" applyProtection="0">
      <alignment vertical="center"/>
    </xf>
    <xf numFmtId="0" fontId="78" fillId="27"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41" fillId="27" borderId="54"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32" fillId="22" borderId="53" applyNumberFormat="0" applyFont="0" applyAlignment="0" applyProtection="0"/>
    <xf numFmtId="0" fontId="55" fillId="0" borderId="58">
      <alignment horizontal="left" vertical="center"/>
    </xf>
    <xf numFmtId="0" fontId="106" fillId="27" borderId="54" applyNumberFormat="0" applyAlignment="0" applyProtection="0">
      <alignment vertical="center"/>
    </xf>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81" fillId="0" borderId="55" applyNumberFormat="0" applyFill="0" applyAlignment="0" applyProtection="0"/>
    <xf numFmtId="0" fontId="105" fillId="27" borderId="54" applyNumberFormat="0" applyAlignment="0" applyProtection="0">
      <alignment vertical="center"/>
    </xf>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78" fillId="27" borderId="54" applyNumberFormat="0" applyAlignment="0" applyProtection="0"/>
    <xf numFmtId="0" fontId="41" fillId="27" borderId="54" applyNumberFormat="0" applyAlignment="0" applyProtection="0">
      <alignment vertical="center"/>
    </xf>
    <xf numFmtId="0" fontId="76" fillId="27" borderId="56" applyNumberFormat="0" applyAlignment="0" applyProtection="0"/>
    <xf numFmtId="0" fontId="31" fillId="22" borderId="53" applyNumberFormat="0" applyFont="0" applyAlignment="0" applyProtection="0">
      <alignment vertical="center"/>
    </xf>
    <xf numFmtId="0" fontId="117" fillId="20" borderId="54" applyNumberForma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47" fillId="0" borderId="55" applyNumberFormat="0" applyFill="0" applyAlignment="0" applyProtection="0">
      <alignment vertical="center"/>
    </xf>
    <xf numFmtId="0" fontId="105" fillId="27" borderId="54" applyNumberFormat="0" applyAlignment="0" applyProtection="0">
      <alignmen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110" fillId="0" borderId="55" applyNumberFormat="0" applyFill="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116" fillId="20" borderId="54" applyNumberFormat="0" applyAlignment="0" applyProtection="0">
      <alignment vertical="center"/>
    </xf>
    <xf numFmtId="0" fontId="112" fillId="27" borderId="56" applyNumberFormat="0" applyAlignment="0" applyProtection="0">
      <alignment vertical="center"/>
    </xf>
    <xf numFmtId="0" fontId="110" fillId="0" borderId="57" applyNumberFormat="0" applyFill="0" applyAlignment="0" applyProtection="0">
      <alignment vertical="center"/>
    </xf>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81" fillId="0" borderId="55" applyNumberFormat="0" applyFill="0" applyAlignment="0" applyProtection="0"/>
    <xf numFmtId="0" fontId="78" fillId="27" borderId="54" applyNumberFormat="0" applyAlignment="0" applyProtection="0"/>
    <xf numFmtId="0" fontId="47" fillId="0" borderId="55" applyNumberFormat="0" applyFill="0" applyAlignment="0" applyProtection="0">
      <alignment vertical="center"/>
    </xf>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80" fillId="20" borderId="54" applyNumberFormat="0" applyAlignment="0" applyProtection="0"/>
    <xf numFmtId="0" fontId="47" fillId="0" borderId="55"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22" fillId="22" borderId="53" applyNumberFormat="0" applyFont="0" applyAlignment="0" applyProtection="0"/>
    <xf numFmtId="0" fontId="48" fillId="27" borderId="56" applyNumberFormat="0" applyAlignment="0" applyProtection="0">
      <alignment vertical="center"/>
    </xf>
    <xf numFmtId="0" fontId="55" fillId="0" borderId="58">
      <alignment horizontal="left" vertical="center"/>
    </xf>
    <xf numFmtId="0" fontId="80" fillId="20" borderId="54" applyNumberFormat="0" applyAlignment="0" applyProtection="0"/>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81" fillId="0" borderId="55" applyNumberFormat="0" applyFill="0" applyAlignment="0" applyProtection="0"/>
    <xf numFmtId="0" fontId="38"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7"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22" fillId="22" borderId="53" applyNumberFormat="0" applyFont="0" applyAlignment="0" applyProtection="0"/>
    <xf numFmtId="0" fontId="110" fillId="0" borderId="55" applyNumberFormat="0" applyFill="0" applyAlignment="0" applyProtection="0">
      <alignmen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22" fillId="22" borderId="53" applyNumberFormat="0" applyFont="0" applyAlignment="0" applyProtection="0">
      <alignment vertical="center"/>
    </xf>
    <xf numFmtId="0" fontId="55" fillId="0" borderId="58">
      <alignment horizontal="left" vertical="center"/>
    </xf>
    <xf numFmtId="0" fontId="111" fillId="27" borderId="56" applyNumberFormat="0" applyAlignment="0" applyProtection="0">
      <alignment vertical="center"/>
    </xf>
    <xf numFmtId="0" fontId="55" fillId="0" borderId="21">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7" applyNumberFormat="0" applyFill="0" applyAlignment="0" applyProtection="0">
      <alignment vertical="center"/>
    </xf>
    <xf numFmtId="0" fontId="111" fillId="21" borderId="56" applyNumberFormat="0" applyAlignment="0" applyProtection="0">
      <alignmen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117" fillId="20" borderId="54" applyNumberForma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78" fillId="27" borderId="54" applyNumberFormat="0" applyAlignment="0" applyProtection="0"/>
    <xf numFmtId="0" fontId="55" fillId="0" borderId="58">
      <alignment horizontal="left" vertical="center"/>
    </xf>
    <xf numFmtId="0" fontId="105" fillId="21"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81" fillId="0" borderId="55" applyNumberFormat="0" applyFill="0" applyAlignment="0" applyProtection="0"/>
    <xf numFmtId="0" fontId="80" fillId="20" borderId="54" applyNumberFormat="0" applyAlignment="0" applyProtection="0"/>
    <xf numFmtId="0" fontId="116" fillId="20" borderId="54" applyNumberFormat="0" applyAlignment="0" applyProtection="0">
      <alignment vertical="center"/>
    </xf>
    <xf numFmtId="0" fontId="22" fillId="22" borderId="53" applyNumberFormat="0" applyFont="0" applyAlignment="0" applyProtection="0"/>
    <xf numFmtId="0" fontId="55" fillId="0" borderId="58">
      <alignment horizontal="left" vertical="center"/>
    </xf>
    <xf numFmtId="0" fontId="76" fillId="27" borderId="56"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31" fillId="22" borderId="53" applyNumberFormat="0" applyFont="0" applyAlignment="0" applyProtection="0">
      <alignment vertical="center"/>
    </xf>
    <xf numFmtId="0" fontId="80" fillId="20" borderId="54" applyNumberFormat="0" applyAlignment="0" applyProtection="0"/>
    <xf numFmtId="0" fontId="78" fillId="27" borderId="54" applyNumberFormat="0" applyAlignment="0" applyProtection="0"/>
    <xf numFmtId="0" fontId="61" fillId="0" borderId="55" applyNumberFormat="0" applyFill="0" applyAlignment="0" applyProtection="0">
      <alignment vertical="center"/>
    </xf>
    <xf numFmtId="0" fontId="32" fillId="22" borderId="53" applyNumberFormat="0" applyFont="0" applyAlignment="0" applyProtection="0"/>
    <xf numFmtId="0" fontId="105" fillId="21" borderId="54" applyNumberFormat="0" applyAlignment="0" applyProtection="0">
      <alignment vertical="center"/>
    </xf>
    <xf numFmtId="0" fontId="106" fillId="27" borderId="54" applyNumberFormat="0" applyAlignment="0" applyProtection="0">
      <alignment vertical="center"/>
    </xf>
    <xf numFmtId="0" fontId="61" fillId="0" borderId="55"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105" fillId="27" borderId="54" applyNumberFormat="0" applyAlignment="0" applyProtection="0">
      <alignment vertical="center"/>
    </xf>
    <xf numFmtId="0" fontId="48" fillId="27" borderId="56" applyNumberFormat="0" applyAlignment="0" applyProtection="0">
      <alignment vertical="center"/>
    </xf>
    <xf numFmtId="0" fontId="112" fillId="27" borderId="56" applyNumberFormat="0" applyAlignment="0" applyProtection="0">
      <alignment vertical="center"/>
    </xf>
    <xf numFmtId="0" fontId="55" fillId="0" borderId="58">
      <alignment horizontal="lef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105" fillId="21" borderId="54" applyNumberFormat="0" applyAlignment="0" applyProtection="0">
      <alignment vertical="center"/>
    </xf>
    <xf numFmtId="0" fontId="116" fillId="20" borderId="54" applyNumberFormat="0" applyAlignment="0" applyProtection="0">
      <alignment vertical="center"/>
    </xf>
    <xf numFmtId="0" fontId="55" fillId="0" borderId="58">
      <alignment horizontal="left" vertical="center"/>
    </xf>
    <xf numFmtId="0" fontId="110" fillId="0" borderId="57" applyNumberFormat="0" applyFill="0" applyAlignment="0" applyProtection="0">
      <alignment vertical="center"/>
    </xf>
    <xf numFmtId="0" fontId="111" fillId="27" borderId="56" applyNumberFormat="0" applyAlignment="0" applyProtection="0">
      <alignmen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48" fillId="27" borderId="56" applyNumberForma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50" fillId="20" borderId="54" applyNumberFormat="0" applyAlignment="0" applyProtection="0">
      <alignment vertical="center"/>
    </xf>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78" fillId="27" borderId="54" applyNumberFormat="0" applyAlignment="0" applyProtection="0"/>
    <xf numFmtId="0" fontId="105" fillId="21" borderId="54" applyNumberFormat="0" applyAlignment="0" applyProtection="0">
      <alignment vertical="center"/>
    </xf>
    <xf numFmtId="0" fontId="31" fillId="22" borderId="53" applyNumberFormat="0" applyFont="0" applyAlignment="0" applyProtection="0">
      <alignmen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78" fillId="27" borderId="54" applyNumberFormat="0" applyAlignment="0" applyProtection="0"/>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78" fillId="27" borderId="54" applyNumberFormat="0" applyAlignment="0" applyProtection="0"/>
    <xf numFmtId="0" fontId="50" fillId="20" borderId="54" applyNumberFormat="0" applyAlignment="0" applyProtection="0">
      <alignment vertical="center"/>
    </xf>
    <xf numFmtId="0" fontId="80" fillId="20" borderId="54" applyNumberFormat="0" applyAlignment="0" applyProtection="0"/>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112" fillId="27" borderId="56" applyNumberFormat="0" applyAlignment="0" applyProtection="0">
      <alignment vertical="center"/>
    </xf>
    <xf numFmtId="0" fontId="55" fillId="0" borderId="58">
      <alignment horizontal="left" vertical="center"/>
    </xf>
    <xf numFmtId="0" fontId="110" fillId="0" borderId="55" applyNumberFormat="0" applyFill="0" applyAlignment="0" applyProtection="0">
      <alignment vertical="center"/>
    </xf>
    <xf numFmtId="0" fontId="111" fillId="27" borderId="56" applyNumberFormat="0" applyAlignment="0" applyProtection="0">
      <alignment vertical="center"/>
    </xf>
    <xf numFmtId="0" fontId="38" fillId="22" borderId="53" applyNumberFormat="0" applyFont="0" applyAlignment="0" applyProtection="0">
      <alignment vertical="center"/>
    </xf>
    <xf numFmtId="0" fontId="80" fillId="20" borderId="54" applyNumberFormat="0" applyAlignment="0" applyProtection="0"/>
    <xf numFmtId="0" fontId="111" fillId="27" borderId="56" applyNumberFormat="0" applyAlignment="0" applyProtection="0">
      <alignment vertical="center"/>
    </xf>
    <xf numFmtId="0" fontId="47" fillId="0" borderId="55" applyNumberFormat="0" applyFill="0" applyAlignment="0" applyProtection="0">
      <alignment vertical="center"/>
    </xf>
    <xf numFmtId="0" fontId="55" fillId="0" borderId="58">
      <alignment horizontal="left" vertical="center"/>
    </xf>
    <xf numFmtId="0" fontId="105" fillId="27" borderId="54" applyNumberFormat="0" applyAlignment="0" applyProtection="0">
      <alignment vertical="center"/>
    </xf>
    <xf numFmtId="0" fontId="22" fillId="22" borderId="53" applyNumberFormat="0" applyFont="0" applyAlignment="0" applyProtection="0">
      <alignment vertical="center"/>
    </xf>
    <xf numFmtId="0" fontId="117" fillId="20" borderId="54" applyNumberFormat="0" applyAlignment="0" applyProtection="0">
      <alignment vertical="center"/>
    </xf>
    <xf numFmtId="0" fontId="78" fillId="27"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76" fillId="27" borderId="56" applyNumberFormat="0" applyAlignment="0" applyProtection="0"/>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22" fillId="22" borderId="53" applyNumberFormat="0" applyFont="0" applyAlignment="0" applyProtection="0">
      <alignment vertical="center"/>
    </xf>
    <xf numFmtId="0" fontId="81" fillId="0" borderId="55" applyNumberFormat="0" applyFill="0" applyAlignment="0" applyProtection="0"/>
    <xf numFmtId="0" fontId="55" fillId="0" borderId="58">
      <alignment horizontal="left" vertical="center"/>
    </xf>
    <xf numFmtId="0" fontId="76" fillId="27" borderId="56" applyNumberFormat="0" applyAlignment="0" applyProtection="0"/>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111" fillId="21" borderId="56" applyNumberFormat="0" applyAlignment="0" applyProtection="0">
      <alignment vertical="center"/>
    </xf>
    <xf numFmtId="0" fontId="110" fillId="0" borderId="57"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116" fillId="20" borderId="54" applyNumberFormat="0" applyAlignment="0" applyProtection="0">
      <alignment vertical="center"/>
    </xf>
    <xf numFmtId="0" fontId="105" fillId="27" borderId="54" applyNumberFormat="0" applyAlignment="0" applyProtection="0">
      <alignment vertical="center"/>
    </xf>
    <xf numFmtId="0" fontId="80" fillId="20" borderId="54" applyNumberFormat="0" applyAlignment="0" applyProtection="0"/>
    <xf numFmtId="0" fontId="111" fillId="27" borderId="56" applyNumberFormat="0" applyAlignment="0" applyProtection="0">
      <alignment vertical="center"/>
    </xf>
    <xf numFmtId="0" fontId="112" fillId="27" borderId="56" applyNumberFormat="0" applyAlignment="0" applyProtection="0">
      <alignment vertical="center"/>
    </xf>
    <xf numFmtId="0" fontId="116" fillId="20" borderId="54" applyNumberFormat="0" applyAlignment="0" applyProtection="0">
      <alignmen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110" fillId="0" borderId="55" applyNumberFormat="0" applyFill="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78" fillId="27" borderId="54" applyNumberFormat="0" applyAlignment="0" applyProtection="0"/>
    <xf numFmtId="0" fontId="22" fillId="22" borderId="53" applyNumberFormat="0" applyFont="0" applyAlignment="0" applyProtection="0"/>
    <xf numFmtId="0" fontId="111" fillId="21" borderId="56" applyNumberFormat="0" applyAlignment="0" applyProtection="0">
      <alignment vertical="center"/>
    </xf>
    <xf numFmtId="0" fontId="106" fillId="27" borderId="54" applyNumberFormat="0" applyAlignment="0" applyProtection="0">
      <alignment vertical="center"/>
    </xf>
    <xf numFmtId="0" fontId="22" fillId="22" borderId="53" applyNumberFormat="0" applyFont="0" applyAlignment="0" applyProtection="0"/>
    <xf numFmtId="0" fontId="55" fillId="0" borderId="58">
      <alignment horizontal="left" vertical="center"/>
    </xf>
    <xf numFmtId="0" fontId="48" fillId="27" borderId="56" applyNumberFormat="0" applyAlignment="0" applyProtection="0">
      <alignment vertical="center"/>
    </xf>
    <xf numFmtId="0" fontId="22" fillId="22" borderId="53" applyNumberFormat="0" applyFont="0" applyAlignment="0" applyProtection="0">
      <alignment vertical="center"/>
    </xf>
    <xf numFmtId="0" fontId="106" fillId="27" borderId="54" applyNumberFormat="0" applyAlignment="0" applyProtection="0">
      <alignment vertical="center"/>
    </xf>
    <xf numFmtId="0" fontId="47"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106" fillId="27" borderId="54"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105" fillId="27" borderId="54" applyNumberFormat="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38" fillId="22" borderId="53" applyNumberFormat="0" applyFont="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0" fontId="78" fillId="27" borderId="54" applyNumberFormat="0" applyAlignment="0" applyProtection="0"/>
    <xf numFmtId="0" fontId="112" fillId="27" borderId="56" applyNumberFormat="0" applyAlignment="0" applyProtection="0">
      <alignment vertical="center"/>
    </xf>
    <xf numFmtId="0" fontId="112" fillId="27" borderId="56" applyNumberFormat="0" applyAlignment="0" applyProtection="0">
      <alignment vertical="center"/>
    </xf>
    <xf numFmtId="0" fontId="38"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111" fillId="21" borderId="56" applyNumberFormat="0" applyAlignment="0" applyProtection="0">
      <alignment vertical="center"/>
    </xf>
    <xf numFmtId="0" fontId="61" fillId="0" borderId="55" applyNumberFormat="0" applyFill="0" applyAlignment="0" applyProtection="0">
      <alignment vertical="center"/>
    </xf>
    <xf numFmtId="0" fontId="31" fillId="22" borderId="53" applyNumberFormat="0" applyFont="0" applyAlignment="0" applyProtection="0">
      <alignment vertical="center"/>
    </xf>
    <xf numFmtId="0" fontId="81" fillId="0" borderId="55" applyNumberFormat="0" applyFill="0" applyAlignment="0" applyProtection="0"/>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78" fillId="27"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76" fillId="27" borderId="56" applyNumberFormat="0" applyAlignment="0" applyProtection="0"/>
    <xf numFmtId="0" fontId="22" fillId="22" borderId="53" applyNumberFormat="0" applyFont="0" applyAlignment="0" applyProtection="0">
      <alignment vertical="center"/>
    </xf>
    <xf numFmtId="0" fontId="117" fillId="20" borderId="54" applyNumberFormat="0" applyAlignment="0" applyProtection="0">
      <alignment vertical="center"/>
    </xf>
    <xf numFmtId="0" fontId="112" fillId="27" borderId="56" applyNumberFormat="0" applyAlignment="0" applyProtection="0">
      <alignmen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38" fillId="22" borderId="53" applyNumberFormat="0" applyFont="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55" fillId="0" borderId="58">
      <alignment horizontal="left" vertical="center"/>
    </xf>
    <xf numFmtId="0" fontId="105" fillId="27" borderId="54" applyNumberFormat="0" applyAlignment="0" applyProtection="0">
      <alignment vertical="center"/>
    </xf>
    <xf numFmtId="0" fontId="22" fillId="22" borderId="53" applyNumberFormat="0" applyFont="0" applyAlignment="0" applyProtection="0">
      <alignment vertical="center"/>
    </xf>
    <xf numFmtId="0" fontId="22" fillId="22" borderId="53" applyNumberFormat="0" applyFont="0" applyAlignment="0" applyProtection="0"/>
    <xf numFmtId="0" fontId="76" fillId="27" borderId="56" applyNumberFormat="0" applyAlignment="0" applyProtection="0"/>
    <xf numFmtId="0" fontId="55" fillId="0" borderId="58">
      <alignment horizontal="left" vertical="center"/>
    </xf>
    <xf numFmtId="0" fontId="78" fillId="27" borderId="54" applyNumberFormat="0" applyAlignment="0" applyProtection="0"/>
    <xf numFmtId="0" fontId="22" fillId="22" borderId="53" applyNumberFormat="0" applyFont="0" applyAlignment="0" applyProtection="0">
      <alignmen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81" fillId="0" borderId="55" applyNumberFormat="0" applyFill="0" applyAlignment="0" applyProtection="0"/>
    <xf numFmtId="0" fontId="41" fillId="27"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81" fillId="0" borderId="55" applyNumberFormat="0" applyFill="0" applyAlignment="0" applyProtection="0"/>
    <xf numFmtId="0" fontId="112" fillId="27" borderId="56"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22"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105" fillId="21" borderId="54" applyNumberFormat="0" applyAlignment="0" applyProtection="0">
      <alignment vertical="center"/>
    </xf>
    <xf numFmtId="0" fontId="41" fillId="27"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80" fillId="20" borderId="54" applyNumberFormat="0" applyAlignment="0" applyProtection="0"/>
    <xf numFmtId="0" fontId="76" fillId="27" borderId="56" applyNumberFormat="0" applyAlignment="0" applyProtection="0"/>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80" fillId="20" borderId="54" applyNumberFormat="0" applyAlignment="0" applyProtection="0"/>
    <xf numFmtId="0" fontId="116" fillId="20" borderId="54" applyNumberFormat="0" applyAlignment="0" applyProtection="0">
      <alignment vertical="center"/>
    </xf>
    <xf numFmtId="0" fontId="76" fillId="27" borderId="56" applyNumberFormat="0" applyAlignment="0" applyProtection="0"/>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22" fillId="22" borderId="53" applyNumberFormat="0" applyFont="0" applyAlignment="0" applyProtection="0"/>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61" fillId="0" borderId="55" applyNumberFormat="0" applyFill="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22" fillId="22" borderId="53" applyNumberFormat="0" applyFont="0" applyAlignment="0" applyProtection="0"/>
    <xf numFmtId="0" fontId="55" fillId="0" borderId="58">
      <alignment horizontal="left" vertical="center"/>
    </xf>
    <xf numFmtId="0" fontId="117" fillId="20" borderId="54" applyNumberFormat="0" applyAlignment="0" applyProtection="0">
      <alignment vertical="center"/>
    </xf>
    <xf numFmtId="0" fontId="106" fillId="27" borderId="54" applyNumberFormat="0" applyAlignment="0" applyProtection="0">
      <alignmen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80" fillId="20" borderId="54" applyNumberFormat="0" applyAlignment="0" applyProtection="0"/>
    <xf numFmtId="0" fontId="32" fillId="22" borderId="53" applyNumberFormat="0" applyFont="0" applyAlignment="0" applyProtection="0"/>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116" fillId="20" borderId="54" applyNumberFormat="0" applyAlignment="0" applyProtection="0">
      <alignment vertical="center"/>
    </xf>
    <xf numFmtId="0" fontId="76" fillId="27" borderId="56" applyNumberFormat="0" applyAlignment="0" applyProtection="0"/>
    <xf numFmtId="0" fontId="55" fillId="0" borderId="58">
      <alignment horizontal="left" vertical="center"/>
    </xf>
    <xf numFmtId="0" fontId="80" fillId="20" borderId="54" applyNumberFormat="0" applyAlignment="0" applyProtection="0"/>
    <xf numFmtId="0" fontId="22" fillId="22" borderId="53" applyNumberFormat="0" applyFont="0" applyAlignment="0" applyProtection="0"/>
    <xf numFmtId="0" fontId="48" fillId="27" borderId="56" applyNumberFormat="0" applyAlignment="0" applyProtection="0">
      <alignment vertical="center"/>
    </xf>
    <xf numFmtId="0" fontId="38" fillId="22" borderId="53" applyNumberFormat="0" applyFon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38"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117" fillId="20" borderId="54" applyNumberFormat="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80" fillId="20" borderId="54" applyNumberFormat="0" applyAlignment="0" applyProtection="0"/>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110" fillId="0" borderId="55" applyNumberFormat="0" applyFill="0" applyAlignment="0" applyProtection="0">
      <alignmen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48" fillId="27" borderId="56" applyNumberFormat="0" applyAlignment="0" applyProtection="0">
      <alignment vertical="center"/>
    </xf>
    <xf numFmtId="0" fontId="50" fillId="20" borderId="54" applyNumberFormat="0" applyAlignment="0" applyProtection="0">
      <alignment vertical="center"/>
    </xf>
    <xf numFmtId="0" fontId="61" fillId="0" borderId="55" applyNumberFormat="0" applyFill="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78" fillId="27" borderId="54" applyNumberFormat="0" applyAlignment="0" applyProtection="0"/>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32" fillId="22" borderId="53" applyNumberFormat="0" applyFont="0" applyAlignment="0" applyProtection="0"/>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78" fillId="27" borderId="54" applyNumberForma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50" fillId="20" borderId="54" applyNumberFormat="0" applyAlignment="0" applyProtection="0">
      <alignment vertical="center"/>
    </xf>
    <xf numFmtId="0" fontId="61" fillId="0" borderId="55" applyNumberFormat="0" applyFill="0" applyAlignment="0" applyProtection="0">
      <alignment vertical="center"/>
    </xf>
    <xf numFmtId="0" fontId="76" fillId="27" borderId="56" applyNumberFormat="0" applyAlignment="0" applyProtection="0"/>
    <xf numFmtId="0" fontId="78" fillId="27"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116" fillId="20" borderId="54" applyNumberForma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55" fillId="0" borderId="58">
      <alignment horizontal="left" vertical="center"/>
    </xf>
    <xf numFmtId="0" fontId="80" fillId="20" borderId="54" applyNumberFormat="0" applyAlignment="0" applyProtection="0"/>
    <xf numFmtId="0" fontId="47"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105" fillId="21" borderId="54" applyNumberFormat="0" applyAlignment="0" applyProtection="0">
      <alignment vertical="center"/>
    </xf>
    <xf numFmtId="0" fontId="55" fillId="0" borderId="58">
      <alignment horizontal="left" vertical="center"/>
    </xf>
    <xf numFmtId="0" fontId="105" fillId="27" borderId="54" applyNumberForma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78" fillId="27" borderId="54" applyNumberFormat="0" applyAlignment="0" applyProtection="0"/>
    <xf numFmtId="0" fontId="117" fillId="20"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106" fillId="27" borderId="54" applyNumberFormat="0" applyAlignment="0" applyProtection="0">
      <alignmen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55" fillId="0" borderId="58">
      <alignment horizontal="left" vertical="center"/>
    </xf>
    <xf numFmtId="0" fontId="50" fillId="20" borderId="54" applyNumberFormat="0" applyAlignment="0" applyProtection="0">
      <alignment vertical="center"/>
    </xf>
    <xf numFmtId="0" fontId="111" fillId="27" borderId="56" applyNumberFormat="0" applyAlignment="0" applyProtection="0">
      <alignment vertical="center"/>
    </xf>
    <xf numFmtId="0" fontId="80" fillId="20" borderId="54" applyNumberFormat="0" applyAlignment="0" applyProtection="0"/>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110" fillId="0" borderId="55" applyNumberFormat="0" applyFill="0" applyAlignment="0" applyProtection="0">
      <alignmen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7" fillId="20" borderId="54" applyNumberFormat="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6"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81" fillId="0" borderId="55" applyNumberFormat="0" applyFill="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0" fillId="0" borderId="55" applyNumberFormat="0" applyFill="0" applyAlignment="0" applyProtection="0">
      <alignment vertical="center"/>
    </xf>
    <xf numFmtId="0" fontId="22" fillId="22" borderId="53" applyNumberFormat="0" applyFont="0" applyAlignment="0" applyProtection="0"/>
    <xf numFmtId="0" fontId="81" fillId="0" borderId="55" applyNumberFormat="0" applyFill="0" applyAlignment="0" applyProtection="0"/>
    <xf numFmtId="0" fontId="80" fillId="20" borderId="54" applyNumberFormat="0" applyAlignment="0" applyProtection="0"/>
    <xf numFmtId="0" fontId="55" fillId="0" borderId="58">
      <alignment horizontal="left" vertical="center"/>
    </xf>
    <xf numFmtId="0" fontId="111" fillId="27" borderId="56" applyNumberFormat="0" applyAlignment="0" applyProtection="0">
      <alignmen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81" fillId="0" borderId="55" applyNumberFormat="0" applyFill="0" applyAlignment="0" applyProtection="0"/>
    <xf numFmtId="0" fontId="81" fillId="0" borderId="55" applyNumberFormat="0" applyFill="0" applyAlignment="0" applyProtection="0"/>
    <xf numFmtId="0" fontId="111" fillId="27" borderId="56" applyNumberFormat="0" applyAlignment="0" applyProtection="0">
      <alignment vertical="center"/>
    </xf>
    <xf numFmtId="0" fontId="55" fillId="0" borderId="58">
      <alignment horizontal="lef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22" fillId="22" borderId="53" applyNumberFormat="0" applyFont="0" applyAlignment="0" applyProtection="0"/>
    <xf numFmtId="0" fontId="111" fillId="27" borderId="56" applyNumberFormat="0" applyAlignment="0" applyProtection="0">
      <alignment vertical="center"/>
    </xf>
    <xf numFmtId="0" fontId="31" fillId="22" borderId="53" applyNumberFormat="0" applyFont="0" applyAlignment="0" applyProtection="0">
      <alignment vertical="center"/>
    </xf>
    <xf numFmtId="0" fontId="47"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7" borderId="56" applyNumberFormat="0" applyAlignment="0" applyProtection="0">
      <alignment vertical="center"/>
    </xf>
    <xf numFmtId="0" fontId="117" fillId="20" borderId="54" applyNumberFormat="0" applyAlignment="0" applyProtection="0">
      <alignment vertical="center"/>
    </xf>
    <xf numFmtId="0" fontId="78" fillId="27" borderId="54" applyNumberFormat="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76" fillId="27" borderId="56" applyNumberFormat="0" applyAlignment="0" applyProtection="0"/>
    <xf numFmtId="0" fontId="22" fillId="22" borderId="53" applyNumberFormat="0" applyFont="0" applyAlignment="0" applyProtection="0"/>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31" fillId="22" borderId="53" applyNumberFormat="0" applyFont="0" applyAlignment="0" applyProtection="0">
      <alignment vertical="center"/>
    </xf>
    <xf numFmtId="0" fontId="55" fillId="0" borderId="58">
      <alignment horizontal="left" vertical="center"/>
    </xf>
    <xf numFmtId="0" fontId="105" fillId="27" borderId="54" applyNumberFormat="0" applyAlignment="0" applyProtection="0">
      <alignmen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48" fillId="27" borderId="56" applyNumberFormat="0" applyAlignment="0" applyProtection="0">
      <alignment vertical="center"/>
    </xf>
    <xf numFmtId="0" fontId="22" fillId="22" borderId="53" applyNumberFormat="0" applyFont="0" applyAlignment="0" applyProtection="0"/>
    <xf numFmtId="0" fontId="47" fillId="0" borderId="55" applyNumberFormat="0" applyFill="0" applyAlignment="0" applyProtection="0">
      <alignment vertical="center"/>
    </xf>
    <xf numFmtId="0" fontId="48" fillId="27" borderId="56" applyNumberFormat="0" applyAlignment="0" applyProtection="0">
      <alignment vertical="center"/>
    </xf>
    <xf numFmtId="0" fontId="106" fillId="27" borderId="54" applyNumberFormat="0" applyAlignment="0" applyProtection="0">
      <alignmen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0" fillId="0" borderId="55" applyNumberFormat="0" applyFill="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48" fillId="27" borderId="56" applyNumberFormat="0" applyAlignment="0" applyProtection="0">
      <alignment vertical="center"/>
    </xf>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1" fillId="27" borderId="56" applyNumberFormat="0" applyAlignment="0" applyProtection="0">
      <alignment vertical="center"/>
    </xf>
    <xf numFmtId="0" fontId="116" fillId="20" borderId="54" applyNumberFormat="0" applyAlignment="0" applyProtection="0">
      <alignment vertical="center"/>
    </xf>
    <xf numFmtId="0" fontId="55" fillId="0" borderId="58">
      <alignment horizontal="left" vertical="center"/>
    </xf>
    <xf numFmtId="0" fontId="38" fillId="22" borderId="53" applyNumberFormat="0" applyFon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80" fillId="20" borderId="54" applyNumberFormat="0" applyAlignment="0" applyProtection="0"/>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80" fillId="20" borderId="54" applyNumberFormat="0" applyAlignment="0" applyProtection="0"/>
    <xf numFmtId="0" fontId="80" fillId="20" borderId="54" applyNumberFormat="0" applyAlignment="0" applyProtection="0"/>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105" fillId="21" borderId="54" applyNumberFormat="0" applyAlignment="0" applyProtection="0">
      <alignment vertical="center"/>
    </xf>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78" fillId="27" borderId="54" applyNumberFormat="0" applyAlignment="0" applyProtection="0"/>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22" fillId="22" borderId="53" applyNumberFormat="0" applyFon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76" fillId="27" borderId="56" applyNumberFormat="0" applyAlignment="0" applyProtection="0"/>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05" fillId="27" borderId="54" applyNumberFormat="0" applyAlignment="0" applyProtection="0">
      <alignment vertical="center"/>
    </xf>
    <xf numFmtId="0" fontId="112" fillId="27" borderId="56" applyNumberFormat="0" applyAlignment="0" applyProtection="0">
      <alignment vertical="center"/>
    </xf>
    <xf numFmtId="0" fontId="76" fillId="27" borderId="56" applyNumberFormat="0" applyAlignment="0" applyProtection="0"/>
    <xf numFmtId="0" fontId="48" fillId="27" borderId="56"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78" fillId="27" borderId="54" applyNumberFormat="0" applyAlignment="0" applyProtection="0"/>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78" fillId="27" borderId="54" applyNumberFormat="0" applyAlignment="0" applyProtection="0"/>
    <xf numFmtId="0" fontId="80" fillId="20" borderId="54" applyNumberFormat="0" applyAlignment="0" applyProtection="0"/>
    <xf numFmtId="0" fontId="111" fillId="21" borderId="56" applyNumberFormat="0" applyAlignment="0" applyProtection="0">
      <alignment vertical="center"/>
    </xf>
    <xf numFmtId="0" fontId="47" fillId="0" borderId="55" applyNumberFormat="0" applyFill="0" applyAlignment="0" applyProtection="0">
      <alignment vertical="center"/>
    </xf>
    <xf numFmtId="0" fontId="116" fillId="20" borderId="54" applyNumberFormat="0" applyAlignment="0" applyProtection="0">
      <alignment vertical="center"/>
    </xf>
    <xf numFmtId="0" fontId="31" fillId="22" borderId="53" applyNumberFormat="0" applyFont="0" applyAlignment="0" applyProtection="0">
      <alignment vertical="center"/>
    </xf>
    <xf numFmtId="0" fontId="80" fillId="20" borderId="54" applyNumberFormat="0" applyAlignment="0" applyProtection="0"/>
    <xf numFmtId="0" fontId="55" fillId="0" borderId="58">
      <alignment horizontal="left" vertical="center"/>
    </xf>
    <xf numFmtId="0" fontId="80" fillId="20" borderId="54" applyNumberFormat="0" applyAlignment="0" applyProtection="0"/>
    <xf numFmtId="0" fontId="110" fillId="0" borderId="55" applyNumberFormat="0" applyFill="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81" fillId="0" borderId="55" applyNumberFormat="0" applyFill="0" applyAlignment="0" applyProtection="0"/>
    <xf numFmtId="0" fontId="61" fillId="0" borderId="55" applyNumberFormat="0" applyFill="0" applyAlignment="0" applyProtection="0">
      <alignment vertical="center"/>
    </xf>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78" fillId="27" borderId="54" applyNumberFormat="0" applyAlignment="0" applyProtection="0"/>
    <xf numFmtId="0" fontId="116" fillId="20" borderId="54" applyNumberFormat="0" applyAlignment="0" applyProtection="0">
      <alignment vertical="center"/>
    </xf>
    <xf numFmtId="0" fontId="116" fillId="20" borderId="54" applyNumberFormat="0" applyAlignment="0" applyProtection="0">
      <alignmen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76" fillId="27" borderId="56" applyNumberFormat="0" applyAlignment="0" applyProtection="0"/>
    <xf numFmtId="0" fontId="55" fillId="0" borderId="58">
      <alignment horizontal="left" vertical="center"/>
    </xf>
    <xf numFmtId="0" fontId="80" fillId="20" borderId="54" applyNumberFormat="0" applyAlignment="0" applyProtection="0"/>
    <xf numFmtId="0" fontId="105" fillId="27" borderId="54" applyNumberFormat="0" applyAlignment="0" applyProtection="0">
      <alignment vertical="center"/>
    </xf>
    <xf numFmtId="0" fontId="81" fillId="0" borderId="55" applyNumberFormat="0" applyFill="0" applyAlignment="0" applyProtection="0"/>
    <xf numFmtId="0" fontId="112" fillId="27" borderId="56" applyNumberFormat="0" applyAlignment="0" applyProtection="0">
      <alignment vertical="center"/>
    </xf>
    <xf numFmtId="0" fontId="112" fillId="27" borderId="56" applyNumberFormat="0" applyAlignment="0" applyProtection="0">
      <alignment vertical="center"/>
    </xf>
    <xf numFmtId="0" fontId="81" fillId="0" borderId="55" applyNumberFormat="0" applyFill="0" applyAlignment="0" applyProtection="0"/>
    <xf numFmtId="0" fontId="41" fillId="27" borderId="54" applyNumberFormat="0" applyAlignment="0" applyProtection="0">
      <alignment vertical="center"/>
    </xf>
    <xf numFmtId="0" fontId="81" fillId="0" borderId="55" applyNumberFormat="0" applyFill="0" applyAlignment="0" applyProtection="0"/>
    <xf numFmtId="0" fontId="111" fillId="27" borderId="56" applyNumberFormat="0" applyAlignment="0" applyProtection="0">
      <alignment vertical="center"/>
    </xf>
    <xf numFmtId="0" fontId="105" fillId="21" borderId="54" applyNumberForma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41" fillId="27" borderId="54" applyNumberFormat="0" applyAlignment="0" applyProtection="0">
      <alignment vertical="center"/>
    </xf>
    <xf numFmtId="0" fontId="22" fillId="22" borderId="53" applyNumberFormat="0" applyFont="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05" fillId="21"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61" fillId="0" borderId="55" applyNumberFormat="0" applyFill="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2" fillId="22" borderId="53" applyNumberFormat="0" applyFont="0" applyAlignment="0" applyProtection="0"/>
    <xf numFmtId="0" fontId="116" fillId="20"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61" fillId="0" borderId="55" applyNumberFormat="0" applyFill="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38"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78" fillId="27" borderId="54" applyNumberFormat="0" applyAlignment="0" applyProtection="0"/>
    <xf numFmtId="0" fontId="78" fillId="27" borderId="54" applyNumberFormat="0" applyAlignment="0" applyProtection="0"/>
    <xf numFmtId="0" fontId="76" fillId="27" borderId="56" applyNumberFormat="0" applyAlignment="0" applyProtection="0"/>
    <xf numFmtId="0" fontId="55" fillId="0" borderId="58">
      <alignment horizontal="left" vertical="center"/>
    </xf>
    <xf numFmtId="0" fontId="105" fillId="27" borderId="54" applyNumberFormat="0" applyAlignment="0" applyProtection="0">
      <alignment vertical="center"/>
    </xf>
    <xf numFmtId="0" fontId="32" fillId="22" borderId="53" applyNumberFormat="0" applyFont="0" applyAlignment="0" applyProtection="0"/>
    <xf numFmtId="0" fontId="81" fillId="0" borderId="55" applyNumberFormat="0" applyFill="0" applyAlignment="0" applyProtection="0"/>
    <xf numFmtId="0" fontId="110" fillId="0" borderId="57" applyNumberFormat="0" applyFill="0" applyAlignment="0" applyProtection="0">
      <alignmen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76" fillId="27" borderId="56" applyNumberFormat="0" applyAlignment="0" applyProtection="0"/>
    <xf numFmtId="0" fontId="31" fillId="22" borderId="53" applyNumberFormat="0" applyFont="0" applyAlignment="0" applyProtection="0">
      <alignment vertical="center"/>
    </xf>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78" fillId="27" borderId="54" applyNumberFormat="0" applyAlignment="0" applyProtection="0"/>
    <xf numFmtId="0" fontId="106" fillId="27" borderId="54" applyNumberFormat="0" applyAlignment="0" applyProtection="0">
      <alignment vertical="center"/>
    </xf>
    <xf numFmtId="0" fontId="76" fillId="27" borderId="56" applyNumberFormat="0" applyAlignment="0" applyProtection="0"/>
    <xf numFmtId="0" fontId="61" fillId="0" borderId="55" applyNumberFormat="0" applyFill="0" applyAlignment="0" applyProtection="0">
      <alignment vertical="center"/>
    </xf>
    <xf numFmtId="0" fontId="55" fillId="0" borderId="58">
      <alignment horizontal="left" vertical="center"/>
    </xf>
    <xf numFmtId="0" fontId="78" fillId="27" borderId="54" applyNumberFormat="0" applyAlignment="0" applyProtection="0"/>
    <xf numFmtId="0" fontId="116" fillId="20" borderId="54" applyNumberFormat="0" applyAlignment="0" applyProtection="0">
      <alignment vertical="center"/>
    </xf>
    <xf numFmtId="0" fontId="110" fillId="0" borderId="57" applyNumberFormat="0" applyFill="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110" fillId="0" borderId="55" applyNumberFormat="0" applyFill="0" applyAlignment="0" applyProtection="0">
      <alignment vertical="center"/>
    </xf>
    <xf numFmtId="0" fontId="105" fillId="21" borderId="54" applyNumberFormat="0" applyAlignment="0" applyProtection="0">
      <alignment vertical="center"/>
    </xf>
    <xf numFmtId="0" fontId="22" fillId="22" borderId="53" applyNumberFormat="0" applyFont="0" applyAlignment="0" applyProtection="0"/>
    <xf numFmtId="0" fontId="105" fillId="27" borderId="54" applyNumberFormat="0" applyAlignment="0" applyProtection="0">
      <alignment vertical="center"/>
    </xf>
    <xf numFmtId="0" fontId="111" fillId="27" borderId="56" applyNumberFormat="0" applyAlignment="0" applyProtection="0">
      <alignment vertical="center"/>
    </xf>
    <xf numFmtId="0" fontId="76" fillId="27" borderId="56" applyNumberFormat="0" applyAlignment="0" applyProtection="0"/>
    <xf numFmtId="0" fontId="78" fillId="27" borderId="54" applyNumberFormat="0" applyAlignment="0" applyProtection="0"/>
    <xf numFmtId="0" fontId="31" fillId="22" borderId="53" applyNumberFormat="0" applyFont="0" applyAlignment="0" applyProtection="0">
      <alignment vertical="center"/>
    </xf>
    <xf numFmtId="0" fontId="41" fillId="27" borderId="54" applyNumberFormat="0" applyAlignment="0" applyProtection="0">
      <alignment vertical="center"/>
    </xf>
    <xf numFmtId="0" fontId="105" fillId="27" borderId="54" applyNumberFormat="0" applyAlignment="0" applyProtection="0">
      <alignment vertical="center"/>
    </xf>
    <xf numFmtId="0" fontId="50" fillId="20" borderId="54" applyNumberFormat="0" applyAlignment="0" applyProtection="0">
      <alignment vertical="center"/>
    </xf>
    <xf numFmtId="0" fontId="76" fillId="27" borderId="56" applyNumberFormat="0" applyAlignment="0" applyProtection="0"/>
    <xf numFmtId="0" fontId="80" fillId="20" borderId="54" applyNumberFormat="0" applyAlignment="0" applyProtection="0"/>
    <xf numFmtId="0" fontId="110" fillId="0" borderId="55" applyNumberFormat="0" applyFill="0" applyAlignment="0" applyProtection="0">
      <alignment vertical="center"/>
    </xf>
    <xf numFmtId="0" fontId="76" fillId="27" borderId="56" applyNumberFormat="0" applyAlignment="0" applyProtection="0"/>
    <xf numFmtId="0" fontId="76" fillId="27" borderId="56" applyNumberFormat="0" applyAlignment="0" applyProtection="0"/>
    <xf numFmtId="0" fontId="31" fillId="22" borderId="53" applyNumberFormat="0" applyFont="0" applyAlignment="0" applyProtection="0">
      <alignment vertical="center"/>
    </xf>
    <xf numFmtId="0" fontId="80" fillId="20" borderId="54" applyNumberFormat="0" applyAlignment="0" applyProtection="0"/>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81" fillId="0" borderId="55" applyNumberFormat="0" applyFill="0" applyAlignment="0" applyProtection="0"/>
    <xf numFmtId="0" fontId="47" fillId="0" borderId="55" applyNumberFormat="0" applyFill="0" applyAlignment="0" applyProtection="0">
      <alignment vertical="center"/>
    </xf>
    <xf numFmtId="0" fontId="32" fillId="22" borderId="53" applyNumberFormat="0" applyFont="0" applyAlignment="0" applyProtection="0"/>
    <xf numFmtId="0" fontId="55" fillId="0" borderId="58">
      <alignment horizontal="left" vertical="center"/>
    </xf>
    <xf numFmtId="0" fontId="48" fillId="27" borderId="56" applyNumberFormat="0" applyAlignment="0" applyProtection="0">
      <alignment vertical="center"/>
    </xf>
    <xf numFmtId="0" fontId="106" fillId="27"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61" fillId="0" borderId="55" applyNumberFormat="0" applyFill="0" applyAlignment="0" applyProtection="0">
      <alignment vertical="center"/>
    </xf>
    <xf numFmtId="0" fontId="78" fillId="27" borderId="54" applyNumberFormat="0" applyAlignment="0" applyProtection="0"/>
    <xf numFmtId="0" fontId="116" fillId="20" borderId="54" applyNumberFormat="0" applyAlignment="0" applyProtection="0">
      <alignment vertical="center"/>
    </xf>
    <xf numFmtId="0" fontId="76" fillId="27" borderId="56" applyNumberFormat="0" applyAlignment="0" applyProtection="0"/>
    <xf numFmtId="0" fontId="76" fillId="27" borderId="56" applyNumberFormat="0" applyAlignment="0" applyProtection="0"/>
    <xf numFmtId="0" fontId="22" fillId="22" borderId="53" applyNumberFormat="0" applyFont="0" applyAlignment="0" applyProtection="0"/>
    <xf numFmtId="0" fontId="80" fillId="20" borderId="54" applyNumberFormat="0" applyAlignment="0" applyProtection="0"/>
    <xf numFmtId="0" fontId="116"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78" fillId="27" borderId="54" applyNumberFormat="0" applyAlignment="0" applyProtection="0"/>
    <xf numFmtId="0" fontId="41" fillId="27" borderId="54" applyNumberFormat="0" applyAlignment="0" applyProtection="0">
      <alignment vertical="center"/>
    </xf>
    <xf numFmtId="0" fontId="80" fillId="20" borderId="54" applyNumberFormat="0" applyAlignment="0" applyProtection="0"/>
    <xf numFmtId="0" fontId="110" fillId="0" borderId="55" applyNumberFormat="0" applyFill="0" applyAlignment="0" applyProtection="0">
      <alignment vertical="center"/>
    </xf>
    <xf numFmtId="0" fontId="80" fillId="20" borderId="54" applyNumberFormat="0" applyAlignment="0" applyProtection="0"/>
    <xf numFmtId="0" fontId="47" fillId="0" borderId="55" applyNumberFormat="0" applyFill="0" applyAlignment="0" applyProtection="0">
      <alignment vertical="center"/>
    </xf>
    <xf numFmtId="0" fontId="22" fillId="22" borderId="53" applyNumberFormat="0" applyFont="0" applyAlignment="0" applyProtection="0">
      <alignment vertical="center"/>
    </xf>
    <xf numFmtId="0" fontId="22" fillId="22" borderId="53" applyNumberFormat="0" applyFont="0" applyAlignment="0" applyProtection="0"/>
    <xf numFmtId="0" fontId="55" fillId="0" borderId="58">
      <alignment horizontal="left" vertical="center"/>
    </xf>
    <xf numFmtId="0" fontId="80" fillId="20" borderId="54" applyNumberFormat="0" applyAlignment="0" applyProtection="0"/>
    <xf numFmtId="0" fontId="22" fillId="22" borderId="53" applyNumberFormat="0" applyFont="0" applyAlignment="0" applyProtection="0"/>
    <xf numFmtId="0" fontId="55" fillId="0" borderId="58">
      <alignment horizontal="left" vertical="center"/>
    </xf>
    <xf numFmtId="0" fontId="111" fillId="21" borderId="56" applyNumberFormat="0" applyAlignment="0" applyProtection="0">
      <alignment vertical="center"/>
    </xf>
    <xf numFmtId="0" fontId="31" fillId="22" borderId="53" applyNumberFormat="0" applyFont="0" applyAlignment="0" applyProtection="0">
      <alignment vertical="center"/>
    </xf>
    <xf numFmtId="0" fontId="111" fillId="27" borderId="56" applyNumberFormat="0" applyAlignment="0" applyProtection="0">
      <alignment vertical="center"/>
    </xf>
    <xf numFmtId="0" fontId="41" fillId="27" borderId="54" applyNumberFormat="0" applyAlignment="0" applyProtection="0">
      <alignment vertical="center"/>
    </xf>
    <xf numFmtId="0" fontId="81" fillId="0" borderId="55" applyNumberFormat="0" applyFill="0" applyAlignment="0" applyProtection="0"/>
    <xf numFmtId="0" fontId="76" fillId="27" borderId="56" applyNumberFormat="0" applyAlignment="0" applyProtection="0"/>
    <xf numFmtId="0" fontId="47" fillId="0" borderId="55" applyNumberFormat="0" applyFill="0" applyAlignment="0" applyProtection="0">
      <alignment vertical="center"/>
    </xf>
    <xf numFmtId="0" fontId="22" fillId="22" borderId="53" applyNumberFormat="0" applyFont="0" applyAlignment="0" applyProtection="0"/>
    <xf numFmtId="0" fontId="76" fillId="27" borderId="56" applyNumberFormat="0" applyAlignment="0" applyProtection="0"/>
    <xf numFmtId="0" fontId="22" fillId="22" borderId="53" applyNumberFormat="0" applyFont="0" applyAlignment="0" applyProtection="0">
      <alignment vertical="center"/>
    </xf>
    <xf numFmtId="0" fontId="81" fillId="0" borderId="55" applyNumberFormat="0" applyFill="0" applyAlignment="0" applyProtection="0"/>
    <xf numFmtId="0" fontId="38" fillId="22" borderId="53" applyNumberFormat="0" applyFont="0" applyAlignment="0" applyProtection="0">
      <alignment vertical="center"/>
    </xf>
    <xf numFmtId="0" fontId="80" fillId="20" borderId="54" applyNumberFormat="0" applyAlignment="0" applyProtection="0"/>
    <xf numFmtId="0" fontId="55" fillId="0" borderId="58">
      <alignment horizontal="left" vertical="center"/>
    </xf>
    <xf numFmtId="0" fontId="116" fillId="20" borderId="54" applyNumberFormat="0" applyAlignment="0" applyProtection="0">
      <alignment vertical="center"/>
    </xf>
    <xf numFmtId="0" fontId="105" fillId="21" borderId="54" applyNumberFormat="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7" fillId="20" borderId="54" applyNumberFormat="0" applyAlignment="0" applyProtection="0">
      <alignment vertical="center"/>
    </xf>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41" fillId="27" borderId="54" applyNumberFormat="0" applyAlignment="0" applyProtection="0">
      <alignment vertical="center"/>
    </xf>
    <xf numFmtId="0" fontId="31" fillId="22" borderId="53" applyNumberFormat="0" applyFont="0" applyAlignment="0" applyProtection="0">
      <alignment vertical="center"/>
    </xf>
    <xf numFmtId="0" fontId="50" fillId="20"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106" fillId="27" borderId="54" applyNumberFormat="0" applyAlignment="0" applyProtection="0">
      <alignment vertical="center"/>
    </xf>
    <xf numFmtId="0" fontId="81" fillId="0" borderId="55" applyNumberFormat="0" applyFill="0" applyAlignment="0" applyProtection="0"/>
    <xf numFmtId="0" fontId="112" fillId="27" borderId="56" applyNumberFormat="0" applyAlignment="0" applyProtection="0">
      <alignment vertical="center"/>
    </xf>
    <xf numFmtId="0" fontId="78" fillId="27" borderId="54" applyNumberFormat="0" applyAlignment="0" applyProtection="0"/>
    <xf numFmtId="0" fontId="31" fillId="22" borderId="53" applyNumberFormat="0" applyFont="0" applyAlignment="0" applyProtection="0">
      <alignment vertical="center"/>
    </xf>
    <xf numFmtId="0" fontId="111" fillId="21" borderId="56" applyNumberFormat="0" applyAlignment="0" applyProtection="0">
      <alignment vertical="center"/>
    </xf>
    <xf numFmtId="0" fontId="78" fillId="27" borderId="54" applyNumberFormat="0" applyAlignment="0" applyProtection="0"/>
    <xf numFmtId="0" fontId="47" fillId="0" borderId="55" applyNumberFormat="0" applyFill="0" applyAlignment="0" applyProtection="0">
      <alignment vertical="center"/>
    </xf>
    <xf numFmtId="0" fontId="81" fillId="0" borderId="55" applyNumberFormat="0" applyFill="0" applyAlignment="0" applyProtection="0"/>
    <xf numFmtId="0" fontId="116" fillId="20" borderId="54" applyNumberFormat="0" applyAlignment="0" applyProtection="0">
      <alignment vertical="center"/>
    </xf>
    <xf numFmtId="0" fontId="22" fillId="22" borderId="53" applyNumberFormat="0" applyFont="0" applyAlignment="0" applyProtection="0"/>
    <xf numFmtId="0" fontId="32" fillId="22" borderId="53" applyNumberFormat="0" applyFont="0" applyAlignment="0" applyProtection="0"/>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xf numFmtId="0" fontId="31" fillId="22" borderId="53" applyNumberFormat="0" applyFont="0" applyAlignment="0" applyProtection="0">
      <alignment vertical="center"/>
    </xf>
    <xf numFmtId="0" fontId="38" fillId="22" borderId="53" applyNumberFormat="0" applyFont="0" applyAlignment="0" applyProtection="0">
      <alignment vertical="center"/>
    </xf>
    <xf numFmtId="0" fontId="32" fillId="22" borderId="53" applyNumberFormat="0" applyFont="0" applyAlignment="0" applyProtection="0"/>
    <xf numFmtId="0" fontId="32" fillId="22" borderId="53" applyNumberFormat="0" applyFont="0" applyAlignment="0" applyProtection="0"/>
    <xf numFmtId="0" fontId="38"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2" fillId="22" borderId="53" applyNumberFormat="0" applyFont="0" applyAlignment="0" applyProtection="0"/>
    <xf numFmtId="0" fontId="38" fillId="22" borderId="53" applyNumberFormat="0" applyFon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22" fillId="22" borderId="53" applyNumberFormat="0" applyFont="0" applyAlignment="0" applyProtection="0"/>
    <xf numFmtId="0" fontId="22" fillId="22" borderId="53" applyNumberFormat="0" applyFont="0" applyAlignment="0" applyProtection="0"/>
    <xf numFmtId="0" fontId="31" fillId="22" borderId="53" applyNumberFormat="0" applyFont="0" applyAlignment="0" applyProtection="0">
      <alignment vertical="center"/>
    </xf>
    <xf numFmtId="0" fontId="22" fillId="22" borderId="53" applyNumberFormat="0" applyFont="0" applyAlignment="0" applyProtection="0"/>
    <xf numFmtId="0" fontId="22" fillId="22" borderId="53" applyNumberFormat="0" applyFon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22" fillId="22" borderId="53" applyNumberFormat="0" applyFont="0" applyAlignment="0" applyProtection="0"/>
    <xf numFmtId="0" fontId="38" fillId="22" borderId="53" applyNumberFormat="0" applyFont="0" applyAlignment="0" applyProtection="0">
      <alignment vertical="center"/>
    </xf>
    <xf numFmtId="0" fontId="22" fillId="22" borderId="53" applyNumberFormat="0" applyFont="0" applyAlignment="0" applyProtection="0"/>
    <xf numFmtId="0" fontId="22" fillId="22" borderId="53" applyNumberFormat="0" applyFont="0" applyAlignment="0" applyProtection="0">
      <alignment vertical="center"/>
    </xf>
    <xf numFmtId="0" fontId="2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22" fillId="22" borderId="53" applyNumberFormat="0" applyFont="0" applyAlignment="0" applyProtection="0">
      <alignment vertical="center"/>
    </xf>
    <xf numFmtId="0" fontId="22" fillId="22" borderId="53" applyNumberFormat="0" applyFont="0" applyAlignment="0" applyProtection="0"/>
    <xf numFmtId="0" fontId="32" fillId="22" borderId="53" applyNumberFormat="0" applyFont="0" applyAlignment="0" applyProtection="0"/>
    <xf numFmtId="0" fontId="22" fillId="22" borderId="53" applyNumberFormat="0" applyFont="0" applyAlignment="0" applyProtection="0"/>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8" fillId="22" borderId="53" applyNumberFormat="0" applyFont="0" applyAlignment="0" applyProtection="0">
      <alignment vertical="center"/>
    </xf>
    <xf numFmtId="0" fontId="32" fillId="22" borderId="53" applyNumberFormat="0" applyFont="0" applyAlignment="0" applyProtection="0"/>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22" fillId="22" borderId="53" applyNumberFormat="0" applyFont="0" applyAlignment="0" applyProtection="0"/>
    <xf numFmtId="0" fontId="32" fillId="22" borderId="53" applyNumberFormat="0" applyFont="0" applyAlignment="0" applyProtection="0"/>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xf numFmtId="0" fontId="32" fillId="22" borderId="53" applyNumberFormat="0" applyFont="0" applyAlignment="0" applyProtection="0"/>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8"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80" fillId="20" borderId="54" applyNumberFormat="0" applyAlignment="0" applyProtection="0"/>
    <xf numFmtId="0" fontId="22" fillId="22" borderId="53" applyNumberFormat="0" applyFont="0" applyAlignment="0" applyProtection="0"/>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xf numFmtId="0" fontId="31" fillId="22" borderId="53" applyNumberFormat="0" applyFont="0" applyAlignment="0" applyProtection="0">
      <alignment vertical="center"/>
    </xf>
    <xf numFmtId="0" fontId="38" fillId="22" borderId="53" applyNumberFormat="0" applyFont="0" applyAlignment="0" applyProtection="0">
      <alignment vertical="center"/>
    </xf>
    <xf numFmtId="0" fontId="32" fillId="22" borderId="53" applyNumberFormat="0" applyFont="0" applyAlignment="0" applyProtection="0"/>
    <xf numFmtId="0" fontId="32" fillId="22" borderId="53" applyNumberFormat="0" applyFont="0" applyAlignment="0" applyProtection="0"/>
    <xf numFmtId="0" fontId="31" fillId="22" borderId="53" applyNumberFormat="0" applyFont="0" applyAlignment="0" applyProtection="0">
      <alignment vertical="center"/>
    </xf>
    <xf numFmtId="0" fontId="38"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2" fillId="22" borderId="53" applyNumberFormat="0" applyFont="0" applyAlignment="0" applyProtection="0"/>
    <xf numFmtId="0" fontId="38" fillId="22" borderId="53" applyNumberFormat="0" applyFon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22" fillId="22" borderId="53" applyNumberFormat="0" applyFont="0" applyAlignment="0" applyProtection="0"/>
    <xf numFmtId="0" fontId="22" fillId="22" borderId="53" applyNumberFormat="0" applyFont="0" applyAlignment="0" applyProtection="0"/>
    <xf numFmtId="0" fontId="31" fillId="22" borderId="53" applyNumberFormat="0" applyFont="0" applyAlignment="0" applyProtection="0">
      <alignment vertical="center"/>
    </xf>
    <xf numFmtId="0" fontId="22" fillId="22" borderId="53" applyNumberFormat="0" applyFont="0" applyAlignment="0" applyProtection="0"/>
    <xf numFmtId="0" fontId="22" fillId="22" borderId="53" applyNumberFormat="0" applyFon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0" borderId="0"/>
    <xf numFmtId="0" fontId="24" fillId="0" borderId="0"/>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41" fontId="23" fillId="0" borderId="0" applyFont="0" applyFill="0" applyBorder="0" applyAlignment="0" applyProtection="0"/>
    <xf numFmtId="0" fontId="41" fillId="27" borderId="60" applyNumberForma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106" fillId="27" borderId="60" applyNumberFormat="0" applyAlignment="0" applyProtection="0">
      <alignment vertical="center"/>
    </xf>
    <xf numFmtId="0" fontId="55" fillId="0" borderId="64">
      <alignment horizontal="left" vertical="center"/>
    </xf>
    <xf numFmtId="0" fontId="112" fillId="27" borderId="56" applyNumberFormat="0" applyAlignment="0" applyProtection="0">
      <alignment vertical="center"/>
    </xf>
    <xf numFmtId="0" fontId="61" fillId="0" borderId="55" applyNumberFormat="0" applyFill="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106" fillId="27" borderId="54" applyNumberFormat="0" applyAlignment="0" applyProtection="0">
      <alignment vertical="center"/>
    </xf>
    <xf numFmtId="0" fontId="111" fillId="21" borderId="62" applyNumberFormat="0" applyAlignment="0" applyProtection="0">
      <alignment vertical="center"/>
    </xf>
    <xf numFmtId="0" fontId="111" fillId="21" borderId="62" applyNumberFormat="0" applyAlignment="0" applyProtection="0">
      <alignment vertical="center"/>
    </xf>
    <xf numFmtId="0" fontId="55" fillId="0" borderId="21">
      <alignment horizontal="left" vertical="center"/>
    </xf>
    <xf numFmtId="0" fontId="31" fillId="22" borderId="53" applyNumberFormat="0" applyFont="0" applyAlignment="0" applyProtection="0">
      <alignment vertical="center"/>
    </xf>
    <xf numFmtId="0" fontId="47" fillId="0" borderId="61" applyNumberFormat="0" applyFill="0" applyAlignment="0" applyProtection="0">
      <alignment vertical="center"/>
    </xf>
    <xf numFmtId="0" fontId="31" fillId="22" borderId="59" applyNumberFormat="0" applyFont="0" applyAlignment="0" applyProtection="0">
      <alignment vertical="center"/>
    </xf>
    <xf numFmtId="0" fontId="38" fillId="22" borderId="59" applyNumberFormat="0" applyFont="0" applyAlignment="0" applyProtection="0">
      <alignment vertical="center"/>
    </xf>
    <xf numFmtId="0" fontId="48" fillId="27" borderId="62" applyNumberForma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116" fillId="20" borderId="60" applyNumberFormat="0" applyAlignment="0" applyProtection="0">
      <alignment vertical="center"/>
    </xf>
    <xf numFmtId="0" fontId="50" fillId="20" borderId="60" applyNumberFormat="0" applyAlignment="0" applyProtection="0">
      <alignment vertical="center"/>
    </xf>
    <xf numFmtId="0" fontId="50" fillId="20" borderId="60" applyNumberFormat="0" applyAlignment="0" applyProtection="0">
      <alignment vertical="center"/>
    </xf>
    <xf numFmtId="0" fontId="80" fillId="20" borderId="60" applyNumberFormat="0" applyAlignment="0" applyProtection="0"/>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31" fillId="22" borderId="53" applyNumberFormat="0" applyFont="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111" fillId="27" borderId="62" applyNumberFormat="0" applyAlignment="0" applyProtection="0">
      <alignment vertical="center"/>
    </xf>
    <xf numFmtId="0" fontId="106" fillId="27" borderId="54" applyNumberForma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55" applyNumberFormat="0" applyFill="0" applyAlignment="0" applyProtection="0">
      <alignment vertical="center"/>
    </xf>
    <xf numFmtId="0" fontId="112" fillId="27" borderId="56" applyNumberFormat="0" applyAlignment="0" applyProtection="0">
      <alignment vertical="center"/>
    </xf>
    <xf numFmtId="0" fontId="55" fillId="0" borderId="64">
      <alignment horizontal="left" vertical="center"/>
    </xf>
    <xf numFmtId="0" fontId="117" fillId="20" borderId="54" applyNumberFormat="0" applyAlignment="0" applyProtection="0">
      <alignment vertical="center"/>
    </xf>
    <xf numFmtId="0" fontId="55" fillId="0" borderId="64">
      <alignment horizontal="left" vertical="center"/>
    </xf>
    <xf numFmtId="0" fontId="76" fillId="27" borderId="62" applyNumberFormat="0" applyAlignment="0" applyProtection="0"/>
    <xf numFmtId="0" fontId="80" fillId="20" borderId="60" applyNumberFormat="0" applyAlignment="0" applyProtection="0"/>
    <xf numFmtId="0" fontId="106" fillId="27" borderId="60" applyNumberFormat="0" applyAlignment="0" applyProtection="0">
      <alignment vertical="center"/>
    </xf>
    <xf numFmtId="0" fontId="128" fillId="0" borderId="0">
      <alignment vertical="center"/>
    </xf>
    <xf numFmtId="0" fontId="117" fillId="20" borderId="54" applyNumberFormat="0" applyAlignment="0" applyProtection="0">
      <alignment vertical="center"/>
    </xf>
    <xf numFmtId="0" fontId="112" fillId="27" borderId="62"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61" fillId="0" borderId="61" applyNumberFormat="0" applyFill="0" applyAlignment="0" applyProtection="0">
      <alignment vertical="center"/>
    </xf>
    <xf numFmtId="41" fontId="23" fillId="0" borderId="0" applyFont="0" applyFill="0" applyBorder="0" applyAlignment="0" applyProtection="0"/>
    <xf numFmtId="0" fontId="117" fillId="20" borderId="54" applyNumberFormat="0" applyAlignment="0" applyProtection="0">
      <alignmen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110" fillId="0" borderId="61" applyNumberFormat="0" applyFill="0" applyAlignment="0" applyProtection="0">
      <alignment vertical="center"/>
    </xf>
    <xf numFmtId="0" fontId="112" fillId="27" borderId="56" applyNumberFormat="0" applyAlignment="0" applyProtection="0">
      <alignment vertical="center"/>
    </xf>
    <xf numFmtId="0" fontId="55" fillId="0" borderId="64">
      <alignment horizontal="left" vertical="center"/>
    </xf>
    <xf numFmtId="0" fontId="55" fillId="0" borderId="64">
      <alignment horizontal="left" vertical="center"/>
    </xf>
    <xf numFmtId="0" fontId="117" fillId="20" borderId="54" applyNumberForma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106" fillId="27" borderId="54" applyNumberFormat="0" applyAlignment="0" applyProtection="0">
      <alignment vertical="center"/>
    </xf>
    <xf numFmtId="0" fontId="61" fillId="0" borderId="55" applyNumberFormat="0" applyFill="0" applyAlignment="0" applyProtection="0">
      <alignment vertical="center"/>
    </xf>
    <xf numFmtId="0" fontId="112" fillId="27" borderId="56" applyNumberFormat="0" applyAlignment="0" applyProtection="0">
      <alignment vertical="center"/>
    </xf>
    <xf numFmtId="0" fontId="117" fillId="20" borderId="54" applyNumberFormat="0" applyAlignment="0" applyProtection="0">
      <alignment vertical="center"/>
    </xf>
    <xf numFmtId="0" fontId="112" fillId="27" borderId="56" applyNumberFormat="0" applyAlignment="0" applyProtection="0">
      <alignment vertical="center"/>
    </xf>
    <xf numFmtId="0" fontId="76" fillId="27" borderId="62" applyNumberFormat="0" applyAlignment="0" applyProtection="0"/>
    <xf numFmtId="0" fontId="31" fillId="22" borderId="53" applyNumberFormat="0" applyFont="0" applyAlignment="0" applyProtection="0">
      <alignment vertical="center"/>
    </xf>
    <xf numFmtId="0" fontId="106" fillId="27" borderId="54" applyNumberFormat="0" applyAlignment="0" applyProtection="0">
      <alignment vertical="center"/>
    </xf>
    <xf numFmtId="0" fontId="61" fillId="0" borderId="55" applyNumberFormat="0" applyFill="0" applyAlignment="0" applyProtection="0">
      <alignment vertical="center"/>
    </xf>
    <xf numFmtId="0" fontId="61" fillId="0" borderId="55" applyNumberFormat="0" applyFill="0" applyAlignment="0" applyProtection="0">
      <alignment vertical="center"/>
    </xf>
    <xf numFmtId="0" fontId="106" fillId="27" borderId="54"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31" fillId="15" borderId="0" applyNumberFormat="0" applyBorder="0" applyAlignment="0" applyProtection="0">
      <alignment vertical="center"/>
    </xf>
    <xf numFmtId="0" fontId="48" fillId="27" borderId="62" applyNumberFormat="0" applyAlignment="0" applyProtection="0">
      <alignment vertical="center"/>
    </xf>
    <xf numFmtId="0" fontId="80" fillId="20" borderId="60" applyNumberFormat="0" applyAlignment="0" applyProtection="0"/>
    <xf numFmtId="0" fontId="55" fillId="0" borderId="64">
      <alignment horizontal="left" vertical="center"/>
    </xf>
    <xf numFmtId="0" fontId="31" fillId="22" borderId="59" applyNumberFormat="0" applyFont="0" applyAlignment="0" applyProtection="0">
      <alignment vertical="center"/>
    </xf>
    <xf numFmtId="0" fontId="47" fillId="0" borderId="61" applyNumberFormat="0" applyFill="0" applyAlignment="0" applyProtection="0">
      <alignment vertical="center"/>
    </xf>
    <xf numFmtId="0" fontId="50" fillId="20" borderId="60" applyNumberFormat="0" applyAlignment="0" applyProtection="0">
      <alignment vertical="center"/>
    </xf>
    <xf numFmtId="0" fontId="55" fillId="0" borderId="64">
      <alignment horizontal="left" vertical="center"/>
    </xf>
    <xf numFmtId="0" fontId="31" fillId="16" borderId="0" applyNumberFormat="0" applyBorder="0" applyAlignment="0" applyProtection="0">
      <alignmen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81" fillId="0" borderId="61" applyNumberFormat="0" applyFill="0" applyAlignment="0" applyProtection="0"/>
    <xf numFmtId="0" fontId="80" fillId="20" borderId="60" applyNumberFormat="0" applyAlignment="0" applyProtection="0"/>
    <xf numFmtId="0" fontId="106" fillId="27" borderId="60" applyNumberFormat="0" applyAlignment="0" applyProtection="0">
      <alignment vertical="center"/>
    </xf>
    <xf numFmtId="0" fontId="38" fillId="22" borderId="59" applyNumberFormat="0" applyFont="0" applyAlignment="0" applyProtection="0">
      <alignment vertical="center"/>
    </xf>
    <xf numFmtId="0" fontId="31" fillId="17" borderId="0" applyNumberFormat="0" applyBorder="0" applyAlignment="0" applyProtection="0">
      <alignmen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78" fillId="27" borderId="60" applyNumberForma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31" fillId="18" borderId="0" applyNumberFormat="0" applyBorder="0" applyAlignment="0" applyProtection="0">
      <alignment vertical="center"/>
    </xf>
    <xf numFmtId="0" fontId="111" fillId="21" borderId="62"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31" fillId="19" borderId="0" applyNumberFormat="0" applyBorder="0" applyAlignment="0" applyProtection="0">
      <alignmen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112" fillId="27" borderId="62" applyNumberFormat="0" applyAlignment="0" applyProtection="0">
      <alignment vertical="center"/>
    </xf>
    <xf numFmtId="0" fontId="55" fillId="0" borderId="64">
      <alignment horizontal="left" vertical="center"/>
    </xf>
    <xf numFmtId="0" fontId="31" fillId="20" borderId="0" applyNumberFormat="0" applyBorder="0" applyAlignment="0" applyProtection="0">
      <alignment vertical="center"/>
    </xf>
    <xf numFmtId="0" fontId="61" fillId="0" borderId="61" applyNumberFormat="0" applyFill="0" applyAlignment="0" applyProtection="0">
      <alignment vertical="center"/>
    </xf>
    <xf numFmtId="0" fontId="76" fillId="27" borderId="62" applyNumberFormat="0" applyAlignment="0" applyProtection="0"/>
    <xf numFmtId="0" fontId="61" fillId="0" borderId="61" applyNumberFormat="0" applyFill="0" applyAlignment="0" applyProtection="0">
      <alignment vertical="center"/>
    </xf>
    <xf numFmtId="0" fontId="55" fillId="0" borderId="64">
      <alignment horizontal="lef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0" fillId="0" borderId="63" applyNumberFormat="0" applyFill="0" applyAlignment="0" applyProtection="0">
      <alignment vertical="center"/>
    </xf>
    <xf numFmtId="0" fontId="55" fillId="0" borderId="64">
      <alignment horizontal="left" vertical="center"/>
    </xf>
    <xf numFmtId="0" fontId="31" fillId="23" borderId="0" applyNumberFormat="0" applyBorder="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110" fillId="0" borderId="61" applyNumberFormat="0" applyFill="0" applyAlignment="0" applyProtection="0">
      <alignment vertical="center"/>
    </xf>
    <xf numFmtId="0" fontId="105" fillId="21" borderId="60" applyNumberFormat="0" applyAlignment="0" applyProtection="0">
      <alignment vertical="center"/>
    </xf>
    <xf numFmtId="0" fontId="31" fillId="24" borderId="0" applyNumberFormat="0" applyBorder="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31" fillId="25" borderId="0" applyNumberFormat="0" applyBorder="0" applyAlignment="0" applyProtection="0">
      <alignmen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18" borderId="0" applyNumberFormat="0" applyBorder="0" applyAlignment="0" applyProtection="0">
      <alignment vertical="center"/>
    </xf>
    <xf numFmtId="0" fontId="105" fillId="21"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22" fillId="22" borderId="59" applyNumberFormat="0" applyFont="0" applyAlignment="0" applyProtection="0">
      <alignment vertical="center"/>
    </xf>
    <xf numFmtId="0" fontId="47" fillId="0" borderId="61" applyNumberFormat="0" applyFill="0" applyAlignment="0" applyProtection="0">
      <alignment vertical="center"/>
    </xf>
    <xf numFmtId="0" fontId="41" fillId="27" borderId="60" applyNumberFormat="0" applyAlignment="0" applyProtection="0">
      <alignment vertical="center"/>
    </xf>
    <xf numFmtId="0" fontId="81" fillId="0" borderId="61" applyNumberFormat="0" applyFill="0" applyAlignment="0" applyProtection="0"/>
    <xf numFmtId="0" fontId="31" fillId="23" borderId="0" applyNumberFormat="0" applyBorder="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31" fillId="26" borderId="0" applyNumberFormat="0" applyBorder="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74" fillId="29" borderId="0" applyNumberFormat="0" applyBorder="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4" fillId="24" borderId="0" applyNumberFormat="0" applyBorder="0" applyAlignment="0" applyProtection="0">
      <alignmen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74" fillId="25" borderId="0" applyNumberFormat="0" applyBorder="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74" fillId="30" borderId="0" applyNumberFormat="0" applyBorder="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78" fillId="27" borderId="60" applyNumberFormat="0" applyAlignment="0" applyProtection="0"/>
    <xf numFmtId="0" fontId="74" fillId="31" borderId="0" applyNumberFormat="0" applyBorder="0" applyAlignment="0" applyProtection="0">
      <alignment vertical="center"/>
    </xf>
    <xf numFmtId="0" fontId="22" fillId="22" borderId="59" applyNumberFormat="0" applyFont="0" applyAlignment="0" applyProtection="0"/>
    <xf numFmtId="0" fontId="55" fillId="0" borderId="64">
      <alignment horizontal="left" vertical="center"/>
    </xf>
    <xf numFmtId="0" fontId="110" fillId="0" borderId="61" applyNumberFormat="0" applyFill="0" applyAlignment="0" applyProtection="0">
      <alignment vertical="center"/>
    </xf>
    <xf numFmtId="0" fontId="74" fillId="32" borderId="0" applyNumberFormat="0" applyBorder="0" applyAlignment="0" applyProtection="0">
      <alignment vertical="center"/>
    </xf>
    <xf numFmtId="0" fontId="55" fillId="0" borderId="64">
      <alignment horizontal="left" vertical="center"/>
    </xf>
    <xf numFmtId="0" fontId="81" fillId="0" borderId="61" applyNumberFormat="0" applyFill="0" applyAlignment="0" applyProtection="0"/>
    <xf numFmtId="0" fontId="61" fillId="0" borderId="61" applyNumberFormat="0" applyFill="0" applyAlignment="0" applyProtection="0">
      <alignment vertical="center"/>
    </xf>
    <xf numFmtId="0" fontId="80" fillId="20" borderId="60" applyNumberFormat="0" applyAlignment="0" applyProtection="0"/>
    <xf numFmtId="0" fontId="48" fillId="27" borderId="62" applyNumberFormat="0" applyAlignment="0" applyProtection="0">
      <alignment vertical="center"/>
    </xf>
    <xf numFmtId="0" fontId="110" fillId="0" borderId="63" applyNumberFormat="0" applyFill="0" applyAlignment="0" applyProtection="0">
      <alignment vertical="center"/>
    </xf>
    <xf numFmtId="0" fontId="117" fillId="20" borderId="60" applyNumberForma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112" fillId="27" borderId="62"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31" fillId="22" borderId="59" applyNumberFormat="0" applyFon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0" fillId="20" borderId="60" applyNumberFormat="0" applyAlignment="0" applyProtection="0">
      <alignment vertical="center"/>
    </xf>
    <xf numFmtId="0" fontId="47" fillId="0" borderId="61" applyNumberFormat="0" applyFill="0" applyAlignment="0" applyProtection="0">
      <alignment vertical="center"/>
    </xf>
    <xf numFmtId="0" fontId="76" fillId="27" borderId="62" applyNumberFormat="0" applyAlignment="0" applyProtection="0"/>
    <xf numFmtId="0" fontId="55" fillId="0" borderId="64">
      <alignment horizontal="left" vertical="center"/>
    </xf>
    <xf numFmtId="0" fontId="105" fillId="27"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52">
      <alignment horizontal="left" vertical="center"/>
    </xf>
    <xf numFmtId="0" fontId="76" fillId="27" borderId="62" applyNumberFormat="0" applyAlignment="0" applyProtection="0"/>
    <xf numFmtId="0" fontId="55" fillId="0" borderId="64">
      <alignment horizontal="left" vertical="center"/>
    </xf>
    <xf numFmtId="0" fontId="80" fillId="20" borderId="60" applyNumberFormat="0" applyAlignment="0" applyProtection="0"/>
    <xf numFmtId="0" fontId="105" fillId="21" borderId="60" applyNumberFormat="0" applyAlignment="0" applyProtection="0">
      <alignment vertical="center"/>
    </xf>
    <xf numFmtId="0" fontId="55" fillId="0" borderId="64">
      <alignment horizontal="left" vertical="center"/>
    </xf>
    <xf numFmtId="0" fontId="22" fillId="22" borderId="59" applyNumberFormat="0" applyFont="0" applyAlignment="0" applyProtection="0">
      <alignment vertical="center"/>
    </xf>
    <xf numFmtId="0" fontId="78" fillId="27"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80" fillId="20" borderId="60" applyNumberFormat="0" applyAlignment="0" applyProtection="0"/>
    <xf numFmtId="0" fontId="111" fillId="27" borderId="62" applyNumberFormat="0" applyAlignment="0" applyProtection="0">
      <alignment vertical="center"/>
    </xf>
    <xf numFmtId="0" fontId="22" fillId="22" borderId="59" applyNumberFormat="0" applyFont="0" applyAlignment="0" applyProtection="0">
      <alignment vertical="center"/>
    </xf>
    <xf numFmtId="0" fontId="80" fillId="20" borderId="60" applyNumberForma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54" applyNumberFormat="0" applyAlignment="0" applyProtection="0"/>
    <xf numFmtId="0" fontId="55" fillId="0" borderId="64">
      <alignment horizontal="left" vertical="center"/>
    </xf>
    <xf numFmtId="0" fontId="78" fillId="27" borderId="60" applyNumberFormat="0" applyAlignment="0" applyProtection="0"/>
    <xf numFmtId="0" fontId="111" fillId="21" borderId="62" applyNumberFormat="0" applyAlignment="0" applyProtection="0">
      <alignment vertical="center"/>
    </xf>
    <xf numFmtId="0" fontId="112" fillId="27" borderId="62" applyNumberFormat="0" applyAlignment="0" applyProtection="0">
      <alignment vertical="center"/>
    </xf>
    <xf numFmtId="0" fontId="111" fillId="27" borderId="62" applyNumberFormat="0" applyAlignment="0" applyProtection="0">
      <alignment vertical="center"/>
    </xf>
    <xf numFmtId="0" fontId="48" fillId="27" borderId="62" applyNumberFormat="0" applyAlignment="0" applyProtection="0">
      <alignment vertical="center"/>
    </xf>
    <xf numFmtId="0" fontId="61" fillId="0" borderId="61" applyNumberFormat="0" applyFill="0" applyAlignment="0" applyProtection="0">
      <alignment vertical="center"/>
    </xf>
    <xf numFmtId="0" fontId="110" fillId="0" borderId="61" applyNumberFormat="0" applyFill="0" applyAlignment="0" applyProtection="0">
      <alignment vertical="center"/>
    </xf>
    <xf numFmtId="0" fontId="116"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78" fillId="27" borderId="60" applyNumberForma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74" fillId="33" borderId="0" applyNumberFormat="0" applyBorder="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4" fillId="34" borderId="0" applyNumberFormat="0" applyBorder="0" applyAlignment="0" applyProtection="0">
      <alignment vertical="center"/>
    </xf>
    <xf numFmtId="0" fontId="105" fillId="27" borderId="60" applyNumberFormat="0" applyAlignment="0" applyProtection="0">
      <alignment vertical="center"/>
    </xf>
    <xf numFmtId="0" fontId="105" fillId="21" borderId="60" applyNumberFormat="0" applyAlignment="0" applyProtection="0">
      <alignment vertical="center"/>
    </xf>
    <xf numFmtId="0" fontId="55" fillId="0" borderId="64">
      <alignment horizontal="left" vertical="center"/>
    </xf>
    <xf numFmtId="0" fontId="74" fillId="35" borderId="0" applyNumberFormat="0" applyBorder="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74" fillId="30" borderId="0" applyNumberFormat="0" applyBorder="0" applyAlignment="0" applyProtection="0">
      <alignment vertical="center"/>
    </xf>
    <xf numFmtId="0" fontId="80" fillId="20" borderId="60" applyNumberFormat="0" applyAlignment="0" applyProtection="0"/>
    <xf numFmtId="0" fontId="76" fillId="27" borderId="62" applyNumberFormat="0" applyAlignment="0" applyProtection="0"/>
    <xf numFmtId="0" fontId="110" fillId="0" borderId="63" applyNumberFormat="0" applyFill="0" applyAlignment="0" applyProtection="0">
      <alignment vertical="center"/>
    </xf>
    <xf numFmtId="0" fontId="74" fillId="31" borderId="0" applyNumberFormat="0" applyBorder="0" applyAlignment="0" applyProtection="0">
      <alignment vertical="center"/>
    </xf>
    <xf numFmtId="0" fontId="32" fillId="22" borderId="59" applyNumberFormat="0" applyFont="0" applyAlignment="0" applyProtection="0"/>
    <xf numFmtId="0" fontId="61" fillId="0" borderId="61" applyNumberFormat="0" applyFill="0" applyAlignment="0" applyProtection="0">
      <alignment vertical="center"/>
    </xf>
    <xf numFmtId="0" fontId="47" fillId="0" borderId="61" applyNumberFormat="0" applyFill="0" applyAlignment="0" applyProtection="0">
      <alignment vertical="center"/>
    </xf>
    <xf numFmtId="0" fontId="74" fillId="36" borderId="0" applyNumberFormat="0" applyBorder="0" applyAlignment="0" applyProtection="0">
      <alignment vertical="center"/>
    </xf>
    <xf numFmtId="0" fontId="111" fillId="27" borderId="62" applyNumberFormat="0" applyAlignment="0" applyProtection="0">
      <alignmen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117" fillId="20" borderId="60" applyNumberFormat="0" applyAlignment="0" applyProtection="0">
      <alignment vertical="center"/>
    </xf>
    <xf numFmtId="0" fontId="81" fillId="0" borderId="61" applyNumberFormat="0" applyFill="0" applyAlignment="0" applyProtection="0"/>
    <xf numFmtId="0" fontId="116" fillId="20" borderId="60" applyNumberFormat="0" applyAlignment="0" applyProtection="0">
      <alignment vertical="center"/>
    </xf>
    <xf numFmtId="0" fontId="22" fillId="22" borderId="59" applyNumberFormat="0" applyFont="0" applyAlignment="0" applyProtection="0">
      <alignment vertical="center"/>
    </xf>
    <xf numFmtId="0" fontId="48" fillId="27" borderId="62" applyNumberFormat="0" applyAlignment="0" applyProtection="0">
      <alignment vertical="center"/>
    </xf>
    <xf numFmtId="0" fontId="96" fillId="37" borderId="37" applyNumberFormat="0" applyAlignment="0" applyProtection="0">
      <alignment vertical="center"/>
    </xf>
    <xf numFmtId="0" fontId="31" fillId="22" borderId="59" applyNumberFormat="0" applyFont="0" applyAlignment="0" applyProtection="0">
      <alignment vertical="center"/>
    </xf>
    <xf numFmtId="0" fontId="106" fillId="27" borderId="60" applyNumberFormat="0" applyAlignment="0" applyProtection="0">
      <alignment vertical="center"/>
    </xf>
    <xf numFmtId="0" fontId="61" fillId="0" borderId="61" applyNumberFormat="0" applyFill="0" applyAlignment="0" applyProtection="0">
      <alignment vertical="center"/>
    </xf>
    <xf numFmtId="0" fontId="98" fillId="28" borderId="0" applyNumberFormat="0" applyBorder="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106" fillId="27" borderId="60" applyNumberFormat="0" applyAlignment="0" applyProtection="0">
      <alignment vertical="center"/>
    </xf>
    <xf numFmtId="0" fontId="61" fillId="0" borderId="61" applyNumberFormat="0" applyFill="0" applyAlignment="0" applyProtection="0">
      <alignment vertical="center"/>
    </xf>
    <xf numFmtId="0" fontId="117" fillId="20" borderId="60" applyNumberFormat="0" applyAlignment="0" applyProtection="0">
      <alignment vertical="center"/>
    </xf>
    <xf numFmtId="0" fontId="110" fillId="0" borderId="61" applyNumberFormat="0" applyFill="0" applyAlignment="0" applyProtection="0">
      <alignment vertical="center"/>
    </xf>
    <xf numFmtId="0" fontId="111" fillId="21" borderId="62" applyNumberFormat="0" applyAlignment="0" applyProtection="0">
      <alignment vertical="center"/>
    </xf>
    <xf numFmtId="0" fontId="112" fillId="27" borderId="62" applyNumberFormat="0" applyAlignment="0" applyProtection="0">
      <alignment vertical="center"/>
    </xf>
    <xf numFmtId="0" fontId="111" fillId="27" borderId="62" applyNumberFormat="0" applyAlignment="0" applyProtection="0">
      <alignment vertical="center"/>
    </xf>
    <xf numFmtId="0" fontId="48" fillId="27" borderId="62" applyNumberFormat="0" applyAlignment="0" applyProtection="0">
      <alignment vertical="center"/>
    </xf>
    <xf numFmtId="0" fontId="117" fillId="20" borderId="60" applyNumberForma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55" fillId="0" borderId="21">
      <alignment horizontal="left" vertical="center"/>
    </xf>
    <xf numFmtId="0" fontId="80" fillId="20" borderId="60" applyNumberFormat="0" applyAlignment="0" applyProtection="0"/>
    <xf numFmtId="0" fontId="32" fillId="22" borderId="59" applyNumberFormat="0" applyFont="0" applyAlignment="0" applyProtection="0"/>
    <xf numFmtId="0" fontId="101" fillId="0" borderId="43" applyNumberFormat="0" applyFill="0" applyAlignment="0" applyProtection="0">
      <alignment vertical="center"/>
    </xf>
    <xf numFmtId="0" fontId="55" fillId="0" borderId="21">
      <alignment horizontal="left" vertical="center"/>
    </xf>
    <xf numFmtId="0" fontId="78" fillId="27" borderId="60" applyNumberFormat="0" applyAlignment="0" applyProtection="0"/>
    <xf numFmtId="0" fontId="103" fillId="16" borderId="0" applyNumberFormat="0" applyBorder="0" applyAlignment="0" applyProtection="0">
      <alignment vertical="center"/>
    </xf>
    <xf numFmtId="0" fontId="80" fillId="20" borderId="60" applyNumberFormat="0" applyAlignment="0" applyProtection="0"/>
    <xf numFmtId="0" fontId="48" fillId="27" borderId="62" applyNumberFormat="0" applyAlignment="0" applyProtection="0">
      <alignmen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55" fillId="0" borderId="21">
      <alignment horizontal="left" vertical="center"/>
    </xf>
    <xf numFmtId="0" fontId="55" fillId="0" borderId="21">
      <alignment horizontal="left" vertical="center"/>
    </xf>
    <xf numFmtId="0" fontId="53" fillId="0" borderId="0" applyNumberFormat="0" applyFill="0" applyBorder="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110" fillId="0" borderId="57" applyNumberFormat="0" applyFill="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80" fillId="20" borderId="60" applyNumberFormat="0" applyAlignment="0" applyProtection="0"/>
    <xf numFmtId="0" fontId="113" fillId="0" borderId="0" applyNumberFormat="0" applyFill="0" applyBorder="0" applyAlignment="0" applyProtection="0">
      <alignment vertical="center"/>
    </xf>
    <xf numFmtId="0" fontId="55" fillId="0" borderId="21">
      <alignment horizontal="lef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61" fillId="0" borderId="61" applyNumberFormat="0" applyFill="0" applyAlignment="0" applyProtection="0">
      <alignment vertical="center"/>
    </xf>
    <xf numFmtId="0" fontId="31" fillId="22" borderId="59" applyNumberFormat="0" applyFont="0" applyAlignment="0" applyProtection="0">
      <alignment vertical="center"/>
    </xf>
    <xf numFmtId="0" fontId="55" fillId="0" borderId="21">
      <alignment horizontal="left" vertical="center"/>
    </xf>
    <xf numFmtId="0" fontId="112" fillId="27" borderId="62" applyNumberFormat="0" applyAlignment="0" applyProtection="0">
      <alignment vertical="center"/>
    </xf>
    <xf numFmtId="0" fontId="61" fillId="0" borderId="61" applyNumberFormat="0" applyFill="0" applyAlignment="0" applyProtection="0">
      <alignment vertical="center"/>
    </xf>
    <xf numFmtId="0" fontId="106" fillId="27" borderId="60" applyNumberForma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117" fillId="20" borderId="60" applyNumberForma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30" fillId="0" borderId="0">
      <alignment vertical="center"/>
    </xf>
    <xf numFmtId="0" fontId="22" fillId="0" borderId="0">
      <alignment vertical="center"/>
    </xf>
    <xf numFmtId="0" fontId="22" fillId="0" borderId="0"/>
    <xf numFmtId="0" fontId="62" fillId="0" borderId="0"/>
    <xf numFmtId="0" fontId="118" fillId="17" borderId="0" applyNumberFormat="0" applyBorder="0" applyAlignment="0" applyProtection="0">
      <alignment vertical="center"/>
    </xf>
    <xf numFmtId="0" fontId="55" fillId="0" borderId="64">
      <alignment horizontal="left" vertical="center"/>
    </xf>
    <xf numFmtId="0" fontId="76" fillId="27" borderId="62" applyNumberFormat="0" applyAlignment="0" applyProtection="0"/>
    <xf numFmtId="0" fontId="78" fillId="27" borderId="60" applyNumberFormat="0" applyAlignment="0" applyProtection="0"/>
    <xf numFmtId="0" fontId="110" fillId="0" borderId="61" applyNumberFormat="0" applyFill="0" applyAlignment="0" applyProtection="0">
      <alignment vertical="center"/>
    </xf>
    <xf numFmtId="0" fontId="78" fillId="27" borderId="60" applyNumberFormat="0" applyAlignment="0" applyProtection="0"/>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52">
      <alignment horizontal="left" vertical="center"/>
    </xf>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117" fillId="20" borderId="60" applyNumberForma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78" fillId="27" borderId="60" applyNumberFormat="0" applyAlignment="0" applyProtection="0"/>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55" fillId="0" borderId="21">
      <alignment horizontal="left" vertical="center"/>
    </xf>
    <xf numFmtId="0" fontId="81" fillId="0" borderId="61" applyNumberFormat="0" applyFill="0" applyAlignment="0" applyProtection="0"/>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105" fillId="27" borderId="54" applyNumberFormat="0" applyAlignment="0" applyProtection="0">
      <alignment vertical="center"/>
    </xf>
    <xf numFmtId="0" fontId="22" fillId="22" borderId="59" applyNumberFormat="0" applyFont="0" applyAlignment="0" applyProtection="0"/>
    <xf numFmtId="0" fontId="55" fillId="0" borderId="21">
      <alignment horizontal="left" vertical="center"/>
    </xf>
    <xf numFmtId="0" fontId="112" fillId="27" borderId="62" applyNumberFormat="0" applyAlignment="0" applyProtection="0">
      <alignment vertical="center"/>
    </xf>
    <xf numFmtId="0" fontId="110" fillId="0" borderId="55" applyNumberFormat="0" applyFill="0" applyAlignment="0" applyProtection="0">
      <alignment vertical="center"/>
    </xf>
    <xf numFmtId="0" fontId="55" fillId="0" borderId="21">
      <alignment horizontal="left" vertical="center"/>
    </xf>
    <xf numFmtId="0" fontId="111" fillId="27" borderId="56" applyNumberFormat="0" applyAlignment="0" applyProtection="0">
      <alignment vertical="center"/>
    </xf>
    <xf numFmtId="0" fontId="55" fillId="0" borderId="21">
      <alignment horizontal="left" vertical="center"/>
    </xf>
    <xf numFmtId="0" fontId="116" fillId="20" borderId="54" applyNumberFormat="0" applyAlignment="0" applyProtection="0">
      <alignment vertical="center"/>
    </xf>
    <xf numFmtId="0" fontId="55" fillId="0" borderId="21">
      <alignment horizontal="left" vertical="center"/>
    </xf>
    <xf numFmtId="0" fontId="55" fillId="0" borderId="21">
      <alignment horizontal="left" vertical="center"/>
    </xf>
    <xf numFmtId="0" fontId="48" fillId="27" borderId="62" applyNumberFormat="0" applyAlignment="0" applyProtection="0">
      <alignment vertical="center"/>
    </xf>
    <xf numFmtId="0" fontId="55" fillId="0" borderId="21">
      <alignment horizontal="left" vertical="center"/>
    </xf>
    <xf numFmtId="0" fontId="55" fillId="0" borderId="21">
      <alignment horizontal="lef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31" fillId="22" borderId="53" applyNumberFormat="0" applyFont="0" applyAlignment="0" applyProtection="0">
      <alignment vertical="center"/>
    </xf>
    <xf numFmtId="0" fontId="106" fillId="27" borderId="54" applyNumberFormat="0" applyAlignment="0" applyProtection="0">
      <alignment vertical="center"/>
    </xf>
    <xf numFmtId="0" fontId="61" fillId="0" borderId="55" applyNumberFormat="0" applyFill="0" applyAlignment="0" applyProtection="0">
      <alignment vertical="center"/>
    </xf>
    <xf numFmtId="0" fontId="112" fillId="27" borderId="56" applyNumberFormat="0" applyAlignment="0" applyProtection="0">
      <alignment vertical="center"/>
    </xf>
    <xf numFmtId="0" fontId="117" fillId="20" borderId="54" applyNumberFormat="0" applyAlignment="0" applyProtection="0">
      <alignment vertical="center"/>
    </xf>
    <xf numFmtId="0" fontId="55" fillId="0" borderId="64">
      <alignment horizontal="lef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55" fillId="0" borderId="64">
      <alignment horizontal="left" vertical="center"/>
    </xf>
    <xf numFmtId="0" fontId="110" fillId="0" borderId="63" applyNumberFormat="0" applyFill="0" applyAlignment="0" applyProtection="0">
      <alignment vertical="center"/>
    </xf>
    <xf numFmtId="0" fontId="116" fillId="20" borderId="60" applyNumberForma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81" fillId="0" borderId="61" applyNumberFormat="0" applyFill="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32" fillId="22" borderId="59" applyNumberFormat="0" applyFon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32" fillId="22" borderId="59" applyNumberFormat="0" applyFont="0" applyAlignment="0" applyProtection="0"/>
    <xf numFmtId="0" fontId="106" fillId="27"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111" fillId="21" borderId="62" applyNumberFormat="0" applyAlignment="0" applyProtection="0">
      <alignmen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117" fillId="20" borderId="60" applyNumberFormat="0" applyAlignment="0" applyProtection="0">
      <alignment vertical="center"/>
    </xf>
    <xf numFmtId="0" fontId="55" fillId="0" borderId="64">
      <alignment horizontal="left" vertical="center"/>
    </xf>
    <xf numFmtId="0" fontId="80" fillId="20" borderId="54" applyNumberFormat="0" applyAlignment="0" applyProtection="0"/>
    <xf numFmtId="0" fontId="32" fillId="22" borderId="53" applyNumberFormat="0" applyFont="0" applyAlignment="0" applyProtection="0"/>
    <xf numFmtId="0" fontId="22" fillId="22" borderId="53" applyNumberFormat="0" applyFont="0" applyAlignment="0" applyProtection="0"/>
    <xf numFmtId="0" fontId="76" fillId="27" borderId="56" applyNumberFormat="0" applyAlignment="0" applyProtection="0"/>
    <xf numFmtId="0" fontId="81" fillId="0" borderId="55" applyNumberFormat="0" applyFill="0" applyAlignment="0" applyProtection="0"/>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110" fillId="0" borderId="61" applyNumberFormat="0" applyFill="0" applyAlignment="0" applyProtection="0">
      <alignment vertical="center"/>
    </xf>
    <xf numFmtId="0" fontId="112" fillId="27" borderId="62"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38" fillId="22" borderId="53" applyNumberFormat="0" applyFont="0" applyAlignment="0" applyProtection="0">
      <alignment vertical="center"/>
    </xf>
    <xf numFmtId="0" fontId="55" fillId="0" borderId="64">
      <alignment horizontal="lef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55" fillId="0" borderId="21">
      <alignment horizontal="left" vertical="center"/>
    </xf>
    <xf numFmtId="0" fontId="111" fillId="27" borderId="62" applyNumberFormat="0" applyAlignment="0" applyProtection="0">
      <alignment vertical="center"/>
    </xf>
    <xf numFmtId="0" fontId="41" fillId="27" borderId="54" applyNumberFormat="0" applyAlignment="0" applyProtection="0">
      <alignment vertical="center"/>
    </xf>
    <xf numFmtId="0" fontId="80" fillId="20" borderId="60" applyNumberFormat="0" applyAlignment="0" applyProtection="0"/>
    <xf numFmtId="0" fontId="106" fillId="27" borderId="54" applyNumberFormat="0" applyAlignment="0" applyProtection="0">
      <alignment vertical="center"/>
    </xf>
    <xf numFmtId="0" fontId="105" fillId="21" borderId="54" applyNumberFormat="0" applyAlignment="0" applyProtection="0">
      <alignment vertical="center"/>
    </xf>
    <xf numFmtId="0" fontId="55" fillId="0" borderId="21">
      <alignment horizontal="left" vertical="center"/>
    </xf>
    <xf numFmtId="0" fontId="47" fillId="0" borderId="55" applyNumberFormat="0" applyFill="0" applyAlignment="0" applyProtection="0">
      <alignment vertical="center"/>
    </xf>
    <xf numFmtId="0" fontId="55" fillId="0" borderId="21">
      <alignment horizontal="left" vertical="center"/>
    </xf>
    <xf numFmtId="0" fontId="61" fillId="0" borderId="55" applyNumberFormat="0" applyFill="0" applyAlignment="0" applyProtection="0">
      <alignment vertical="center"/>
    </xf>
    <xf numFmtId="0" fontId="110" fillId="0" borderId="57" applyNumberFormat="0" applyFill="0" applyAlignment="0" applyProtection="0">
      <alignment vertical="center"/>
    </xf>
    <xf numFmtId="0" fontId="48" fillId="27" borderId="56" applyNumberFormat="0" applyAlignment="0" applyProtection="0">
      <alignment vertical="center"/>
    </xf>
    <xf numFmtId="0" fontId="55" fillId="0" borderId="21">
      <alignment horizontal="lef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55" fillId="0" borderId="21">
      <alignment horizontal="left" vertical="center"/>
    </xf>
    <xf numFmtId="0" fontId="117" fillId="20" borderId="54" applyNumberFormat="0" applyAlignment="0" applyProtection="0">
      <alignment vertical="center"/>
    </xf>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55" fillId="0" borderId="64">
      <alignment horizontal="left" vertical="center"/>
    </xf>
    <xf numFmtId="0" fontId="105" fillId="27" borderId="60" applyNumberFormat="0" applyAlignment="0" applyProtection="0">
      <alignment vertical="center"/>
    </xf>
    <xf numFmtId="0" fontId="112" fillId="27" borderId="62" applyNumberFormat="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116" fillId="20" borderId="60" applyNumberFormat="0" applyAlignment="0" applyProtection="0">
      <alignment vertical="center"/>
    </xf>
    <xf numFmtId="0" fontId="78" fillId="27" borderId="60" applyNumberFormat="0" applyAlignment="0" applyProtection="0"/>
    <xf numFmtId="0" fontId="31" fillId="22" borderId="59" applyNumberFormat="0" applyFont="0" applyAlignment="0" applyProtection="0">
      <alignment vertical="center"/>
    </xf>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50"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110" fillId="0" borderId="63" applyNumberFormat="0" applyFill="0" applyAlignment="0" applyProtection="0">
      <alignment vertical="center"/>
    </xf>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80" fillId="20" borderId="60" applyNumberFormat="0" applyAlignment="0" applyProtection="0"/>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41" fillId="27" borderId="54" applyNumberFormat="0" applyAlignment="0" applyProtection="0">
      <alignmen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55" fillId="0" borderId="21">
      <alignment horizontal="left" vertical="center"/>
    </xf>
    <xf numFmtId="0" fontId="55" fillId="0" borderId="64">
      <alignment horizontal="left" vertical="center"/>
    </xf>
    <xf numFmtId="41" fontId="23" fillId="0" borderId="0" applyFont="0" applyFill="0" applyBorder="0" applyAlignment="0" applyProtection="0"/>
    <xf numFmtId="0" fontId="55" fillId="0" borderId="21">
      <alignment horizontal="left" vertical="center"/>
    </xf>
    <xf numFmtId="0" fontId="80" fillId="20" borderId="60" applyNumberFormat="0" applyAlignment="0" applyProtection="0"/>
    <xf numFmtId="0" fontId="48" fillId="27" borderId="62" applyNumberFormat="0" applyAlignment="0" applyProtection="0">
      <alignment vertical="center"/>
    </xf>
    <xf numFmtId="0" fontId="55" fillId="0" borderId="64">
      <alignment horizontal="lef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21">
      <alignment horizontal="left" vertical="center"/>
    </xf>
    <xf numFmtId="0" fontId="32" fillId="22" borderId="59" applyNumberFormat="0" applyFont="0" applyAlignment="0" applyProtection="0"/>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47" fillId="0" borderId="61" applyNumberFormat="0" applyFill="0" applyAlignment="0" applyProtection="0">
      <alignment vertical="center"/>
    </xf>
    <xf numFmtId="0" fontId="55" fillId="0" borderId="21">
      <alignment horizontal="left" vertical="center"/>
    </xf>
    <xf numFmtId="0" fontId="41" fillId="27" borderId="60" applyNumberFormat="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81" fillId="0" borderId="61" applyNumberFormat="0" applyFill="0" applyAlignment="0" applyProtection="0"/>
    <xf numFmtId="0" fontId="55" fillId="0" borderId="21">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55" fillId="0" borderId="21">
      <alignment horizontal="left" vertical="center"/>
    </xf>
    <xf numFmtId="0" fontId="55" fillId="0" borderId="64">
      <alignment horizontal="left" vertical="center"/>
    </xf>
    <xf numFmtId="0" fontId="61" fillId="0" borderId="61" applyNumberFormat="0" applyFill="0" applyAlignment="0" applyProtection="0">
      <alignment vertical="center"/>
    </xf>
    <xf numFmtId="0" fontId="55" fillId="0" borderId="21">
      <alignment horizontal="left" vertical="center"/>
    </xf>
    <xf numFmtId="0" fontId="106" fillId="27" borderId="60" applyNumberFormat="0" applyAlignment="0" applyProtection="0">
      <alignment vertical="center"/>
    </xf>
    <xf numFmtId="0" fontId="112" fillId="27" borderId="62" applyNumberFormat="0" applyAlignment="0" applyProtection="0">
      <alignment vertical="center"/>
    </xf>
    <xf numFmtId="0" fontId="105" fillId="21" borderId="60" applyNumberFormat="0" applyAlignment="0" applyProtection="0">
      <alignment vertical="center"/>
    </xf>
    <xf numFmtId="0" fontId="61" fillId="0" borderId="61" applyNumberFormat="0" applyFill="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48" fillId="27" borderId="62" applyNumberFormat="0" applyAlignment="0" applyProtection="0">
      <alignment vertical="center"/>
    </xf>
    <xf numFmtId="0" fontId="48" fillId="27" borderId="62"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57"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50"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48" fillId="27" borderId="62" applyNumberFormat="0" applyAlignment="0" applyProtection="0">
      <alignmen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31" fillId="22" borderId="59" applyNumberFormat="0" applyFont="0" applyAlignment="0" applyProtection="0">
      <alignment vertical="center"/>
    </xf>
    <xf numFmtId="0" fontId="116" fillId="20" borderId="60" applyNumberFormat="0" applyAlignment="0" applyProtection="0">
      <alignment vertical="center"/>
    </xf>
    <xf numFmtId="0" fontId="105" fillId="21" borderId="60" applyNumberFormat="0" applyAlignment="0" applyProtection="0">
      <alignmen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80" fillId="20" borderId="60" applyNumberFormat="0" applyAlignment="0" applyProtection="0"/>
    <xf numFmtId="0" fontId="47" fillId="0" borderId="61" applyNumberFormat="0" applyFill="0" applyAlignment="0" applyProtection="0">
      <alignment vertical="center"/>
    </xf>
    <xf numFmtId="0" fontId="110" fillId="0" borderId="57"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55" fillId="0" borderId="21">
      <alignment horizontal="left" vertical="center"/>
    </xf>
    <xf numFmtId="0" fontId="22" fillId="22" borderId="59" applyNumberFormat="0" applyFont="0" applyAlignment="0" applyProtection="0"/>
    <xf numFmtId="0" fontId="61" fillId="0" borderId="61" applyNumberFormat="0" applyFill="0" applyAlignment="0" applyProtection="0">
      <alignment vertical="center"/>
    </xf>
    <xf numFmtId="0" fontId="55" fillId="0" borderId="64">
      <alignment horizontal="left" vertical="center"/>
    </xf>
    <xf numFmtId="0" fontId="81" fillId="0" borderId="61" applyNumberFormat="0" applyFill="0" applyAlignment="0" applyProtection="0"/>
    <xf numFmtId="0" fontId="76" fillId="27" borderId="62" applyNumberFormat="0" applyAlignment="0" applyProtection="0"/>
    <xf numFmtId="0" fontId="22" fillId="22" borderId="59" applyNumberFormat="0" applyFont="0" applyAlignment="0" applyProtection="0"/>
    <xf numFmtId="0" fontId="105" fillId="21" borderId="60" applyNumberFormat="0" applyAlignment="0" applyProtection="0">
      <alignment vertical="center"/>
    </xf>
    <xf numFmtId="0" fontId="55" fillId="0" borderId="21">
      <alignment horizontal="left" vertical="center"/>
    </xf>
    <xf numFmtId="0" fontId="105" fillId="21" borderId="60"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21">
      <alignment horizontal="left" vertical="center"/>
    </xf>
    <xf numFmtId="0" fontId="50" fillId="20" borderId="60" applyNumberFormat="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55" fillId="0" borderId="21">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21">
      <alignment horizontal="left" vertical="center"/>
    </xf>
    <xf numFmtId="0" fontId="22" fillId="22" borderId="59" applyNumberFormat="0" applyFont="0" applyAlignment="0" applyProtection="0">
      <alignment vertical="center"/>
    </xf>
    <xf numFmtId="0" fontId="110" fillId="0" borderId="61" applyNumberFormat="0" applyFill="0" applyAlignment="0" applyProtection="0">
      <alignment vertical="center"/>
    </xf>
    <xf numFmtId="0" fontId="55" fillId="0" borderId="21">
      <alignment horizontal="left" vertical="center"/>
    </xf>
    <xf numFmtId="0" fontId="55" fillId="0" borderId="64">
      <alignment horizontal="left" vertical="center"/>
    </xf>
    <xf numFmtId="0" fontId="55" fillId="0" borderId="21">
      <alignment horizontal="left" vertical="center"/>
    </xf>
    <xf numFmtId="0" fontId="55" fillId="0" borderId="21">
      <alignment horizontal="lef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21">
      <alignment horizontal="left" vertical="center"/>
    </xf>
    <xf numFmtId="0" fontId="81" fillId="0" borderId="61" applyNumberFormat="0" applyFill="0" applyAlignment="0" applyProtection="0"/>
    <xf numFmtId="0" fontId="55" fillId="0" borderId="64">
      <alignment horizontal="left" vertical="center"/>
    </xf>
    <xf numFmtId="0" fontId="116" fillId="20" borderId="60" applyNumberFormat="0" applyAlignment="0" applyProtection="0">
      <alignment vertical="center"/>
    </xf>
    <xf numFmtId="0" fontId="55" fillId="0" borderId="21">
      <alignment horizontal="left" vertical="center"/>
    </xf>
    <xf numFmtId="0" fontId="50" fillId="20" borderId="60" applyNumberFormat="0" applyAlignment="0" applyProtection="0">
      <alignment vertical="center"/>
    </xf>
    <xf numFmtId="0" fontId="55" fillId="0" borderId="21">
      <alignment horizontal="left" vertical="center"/>
    </xf>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21">
      <alignment horizontal="left" vertical="center"/>
    </xf>
    <xf numFmtId="0" fontId="78" fillId="27" borderId="60" applyNumberForma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57" applyNumberFormat="0" applyFill="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116" fillId="20" borderId="60" applyNumberFormat="0" applyAlignment="0" applyProtection="0">
      <alignment vertical="center"/>
    </xf>
    <xf numFmtId="0" fontId="55" fillId="0" borderId="21">
      <alignment horizontal="left" vertical="center"/>
    </xf>
    <xf numFmtId="0" fontId="111" fillId="27" borderId="62" applyNumberFormat="0" applyAlignment="0" applyProtection="0">
      <alignment vertical="center"/>
    </xf>
    <xf numFmtId="0" fontId="55" fillId="0" borderId="64">
      <alignment horizontal="left" vertical="center"/>
    </xf>
    <xf numFmtId="0" fontId="111" fillId="21" borderId="62" applyNumberForma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106" fillId="27" borderId="60" applyNumberFormat="0" applyAlignment="0" applyProtection="0">
      <alignment vertical="center"/>
    </xf>
    <xf numFmtId="0" fontId="80" fillId="20" borderId="60" applyNumberFormat="0" applyAlignment="0" applyProtection="0"/>
    <xf numFmtId="0" fontId="61" fillId="0" borderId="61" applyNumberFormat="0" applyFill="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111" fillId="21" borderId="62"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32" fillId="22" borderId="59" applyNumberFormat="0" applyFont="0" applyAlignment="0" applyProtection="0"/>
    <xf numFmtId="0" fontId="80" fillId="20" borderId="60" applyNumberFormat="0" applyAlignment="0" applyProtection="0"/>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78" fillId="27" borderId="60" applyNumberFormat="0" applyAlignment="0" applyProtection="0"/>
    <xf numFmtId="0" fontId="41" fillId="27" borderId="60" applyNumberFormat="0" applyAlignment="0" applyProtection="0">
      <alignment vertical="center"/>
    </xf>
    <xf numFmtId="0" fontId="38"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54" applyNumberFormat="0" applyAlignment="0" applyProtection="0">
      <alignment vertical="center"/>
    </xf>
    <xf numFmtId="0" fontId="112" fillId="27" borderId="56" applyNumberFormat="0" applyAlignment="0" applyProtection="0">
      <alignment vertical="center"/>
    </xf>
    <xf numFmtId="0" fontId="61" fillId="0" borderId="55" applyNumberFormat="0" applyFill="0" applyAlignment="0" applyProtection="0">
      <alignmen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38" fillId="22" borderId="59" applyNumberFormat="0" applyFont="0" applyAlignment="0" applyProtection="0">
      <alignment vertical="center"/>
    </xf>
    <xf numFmtId="0" fontId="105" fillId="21" borderId="60"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32" fillId="22" borderId="59" applyNumberFormat="0" applyFont="0" applyAlignment="0" applyProtection="0"/>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111" fillId="27" borderId="62" applyNumberFormat="0" applyAlignment="0" applyProtection="0">
      <alignment vertical="center"/>
    </xf>
    <xf numFmtId="0" fontId="55" fillId="0" borderId="52">
      <alignment horizontal="left" vertical="center"/>
    </xf>
    <xf numFmtId="0" fontId="55" fillId="0" borderId="64">
      <alignment horizontal="left" vertical="center"/>
    </xf>
    <xf numFmtId="0" fontId="111" fillId="21" borderId="62" applyNumberFormat="0" applyAlignment="0" applyProtection="0">
      <alignment vertical="center"/>
    </xf>
    <xf numFmtId="0" fontId="80" fillId="20" borderId="60" applyNumberFormat="0" applyAlignment="0" applyProtection="0"/>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22" fillId="22" borderId="59" applyNumberFormat="0" applyFont="0" applyAlignment="0" applyProtection="0"/>
    <xf numFmtId="0" fontId="31" fillId="22" borderId="59" applyNumberFormat="0" applyFon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31" fillId="22" borderId="59" applyNumberFormat="0" applyFont="0" applyAlignment="0" applyProtection="0">
      <alignment vertical="center"/>
    </xf>
    <xf numFmtId="0" fontId="55" fillId="0" borderId="64">
      <alignment horizontal="left" vertical="center"/>
    </xf>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3" applyNumberFormat="0" applyFont="0" applyAlignment="0" applyProtection="0">
      <alignment vertical="center"/>
    </xf>
    <xf numFmtId="0" fontId="105" fillId="27" borderId="54" applyNumberFormat="0" applyAlignment="0" applyProtection="0">
      <alignment vertical="center"/>
    </xf>
    <xf numFmtId="0" fontId="110" fillId="0" borderId="55" applyNumberFormat="0" applyFill="0" applyAlignment="0" applyProtection="0">
      <alignment vertical="center"/>
    </xf>
    <xf numFmtId="0" fontId="111" fillId="27" borderId="56" applyNumberFormat="0" applyAlignment="0" applyProtection="0">
      <alignment vertical="center"/>
    </xf>
    <xf numFmtId="0" fontId="116" fillId="20" borderId="54" applyNumberFormat="0" applyAlignment="0" applyProtection="0">
      <alignment vertical="center"/>
    </xf>
    <xf numFmtId="0" fontId="116" fillId="20" borderId="60" applyNumberFormat="0" applyAlignment="0" applyProtection="0">
      <alignment vertical="center"/>
    </xf>
    <xf numFmtId="0" fontId="105" fillId="27" borderId="60" applyNumberFormat="0" applyAlignment="0" applyProtection="0">
      <alignment vertical="center"/>
    </xf>
    <xf numFmtId="0" fontId="110" fillId="0" borderId="63" applyNumberFormat="0" applyFill="0" applyAlignment="0" applyProtection="0">
      <alignmen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80" fillId="20" borderId="60" applyNumberForma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111" fillId="21" borderId="62" applyNumberFormat="0" applyAlignment="0" applyProtection="0">
      <alignment vertical="center"/>
    </xf>
    <xf numFmtId="0" fontId="61" fillId="0" borderId="61" applyNumberFormat="0" applyFill="0" applyAlignment="0" applyProtection="0">
      <alignment vertical="center"/>
    </xf>
    <xf numFmtId="0" fontId="76" fillId="27" borderId="62" applyNumberFormat="0" applyAlignment="0" applyProtection="0"/>
    <xf numFmtId="0" fontId="55" fillId="0" borderId="21">
      <alignment horizontal="left" vertical="center"/>
    </xf>
    <xf numFmtId="0" fontId="78" fillId="27" borderId="60" applyNumberFormat="0" applyAlignment="0" applyProtection="0"/>
    <xf numFmtId="0" fontId="31" fillId="22" borderId="59" applyNumberFormat="0" applyFont="0" applyAlignment="0" applyProtection="0">
      <alignment vertical="center"/>
    </xf>
    <xf numFmtId="0" fontId="78" fillId="27" borderId="60" applyNumberFormat="0" applyAlignment="0" applyProtection="0"/>
    <xf numFmtId="0" fontId="78" fillId="27" borderId="60" applyNumberFormat="0" applyAlignment="0" applyProtection="0"/>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38"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81" fillId="0" borderId="61" applyNumberFormat="0" applyFill="0" applyAlignment="0" applyProtection="0"/>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21">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21">
      <alignment horizontal="left" vertical="center"/>
    </xf>
    <xf numFmtId="0" fontId="78" fillId="27" borderId="60" applyNumberFormat="0" applyAlignment="0" applyProtection="0"/>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76" fillId="27" borderId="62" applyNumberFormat="0" applyAlignment="0" applyProtection="0"/>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32" fillId="22" borderId="59" applyNumberFormat="0" applyFont="0" applyAlignment="0" applyProtection="0"/>
    <xf numFmtId="0" fontId="31" fillId="22" borderId="59" applyNumberFormat="0" applyFont="0" applyAlignment="0" applyProtection="0">
      <alignment vertical="center"/>
    </xf>
    <xf numFmtId="0" fontId="111" fillId="21" borderId="62" applyNumberFormat="0" applyAlignment="0" applyProtection="0">
      <alignment vertical="center"/>
    </xf>
    <xf numFmtId="0" fontId="55" fillId="0" borderId="21">
      <alignment horizontal="left" vertical="center"/>
    </xf>
    <xf numFmtId="0" fontId="78" fillId="27" borderId="60" applyNumberFormat="0" applyAlignment="0" applyProtection="0"/>
    <xf numFmtId="0" fontId="48" fillId="27" borderId="62" applyNumberFormat="0" applyAlignment="0" applyProtection="0">
      <alignmen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110" fillId="0" borderId="57" applyNumberFormat="0" applyFill="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32" fillId="22" borderId="59" applyNumberFormat="0" applyFont="0" applyAlignment="0" applyProtection="0"/>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80" fillId="20" borderId="60" applyNumberFormat="0" applyAlignment="0" applyProtection="0"/>
    <xf numFmtId="0" fontId="55" fillId="0" borderId="21">
      <alignment horizontal="left" vertical="center"/>
    </xf>
    <xf numFmtId="0" fontId="111" fillId="21" borderId="62" applyNumberFormat="0" applyAlignment="0" applyProtection="0">
      <alignment vertical="center"/>
    </xf>
    <xf numFmtId="0" fontId="55" fillId="0" borderId="21">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110" fillId="0" borderId="63" applyNumberFormat="0" applyFill="0" applyAlignment="0" applyProtection="0">
      <alignment vertical="center"/>
    </xf>
    <xf numFmtId="0" fontId="55" fillId="0" borderId="21">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32" fillId="22" borderId="59" applyNumberFormat="0" applyFont="0" applyAlignment="0" applyProtection="0"/>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76" fillId="27" borderId="62" applyNumberFormat="0" applyAlignment="0" applyProtection="0"/>
    <xf numFmtId="0" fontId="80" fillId="20" borderId="60" applyNumberFormat="0" applyAlignment="0" applyProtection="0"/>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81" fillId="0" borderId="61" applyNumberFormat="0" applyFill="0" applyAlignment="0" applyProtection="0"/>
    <xf numFmtId="0" fontId="81" fillId="0" borderId="61" applyNumberFormat="0" applyFill="0" applyAlignment="0" applyProtection="0"/>
    <xf numFmtId="0" fontId="55" fillId="0" borderId="64">
      <alignment horizontal="left" vertical="center"/>
    </xf>
    <xf numFmtId="0" fontId="78" fillId="27" borderId="60" applyNumberFormat="0" applyAlignment="0" applyProtection="0"/>
    <xf numFmtId="0" fontId="80" fillId="20" borderId="60" applyNumberFormat="0" applyAlignment="0" applyProtection="0"/>
    <xf numFmtId="0" fontId="116" fillId="20" borderId="60" applyNumberFormat="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80" fillId="20" borderId="60" applyNumberFormat="0" applyAlignment="0" applyProtection="0"/>
    <xf numFmtId="0" fontId="55" fillId="0" borderId="64">
      <alignment horizontal="left" vertical="center"/>
    </xf>
    <xf numFmtId="0" fontId="105" fillId="21" borderId="60"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105" fillId="21" borderId="60" applyNumberFormat="0" applyAlignment="0" applyProtection="0">
      <alignment vertical="center"/>
    </xf>
    <xf numFmtId="0" fontId="78" fillId="27"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81" fillId="0" borderId="61" applyNumberFormat="0" applyFill="0" applyAlignment="0" applyProtection="0"/>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38" fillId="22" borderId="59" applyNumberFormat="0" applyFont="0" applyAlignment="0" applyProtection="0">
      <alignment vertical="center"/>
    </xf>
    <xf numFmtId="0" fontId="80" fillId="20" borderId="60" applyNumberFormat="0" applyAlignment="0" applyProtection="0"/>
    <xf numFmtId="0" fontId="55" fillId="0" borderId="21">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78" fillId="27" borderId="60" applyNumberForma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06" fillId="27" borderId="60" applyNumberForma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81" fillId="0" borderId="61" applyNumberFormat="0" applyFill="0" applyAlignment="0" applyProtection="0"/>
    <xf numFmtId="0" fontId="111" fillId="27" borderId="62"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38" fillId="22" borderId="59" applyNumberFormat="0" applyFont="0" applyAlignment="0" applyProtection="0">
      <alignment vertical="center"/>
    </xf>
    <xf numFmtId="0" fontId="55" fillId="0" borderId="64">
      <alignment horizontal="left" vertical="center"/>
    </xf>
    <xf numFmtId="0" fontId="32" fillId="22" borderId="59" applyNumberFormat="0" applyFont="0" applyAlignment="0" applyProtection="0"/>
    <xf numFmtId="0" fontId="78" fillId="27" borderId="60" applyNumberFormat="0" applyAlignment="0" applyProtection="0"/>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116" fillId="20" borderId="60" applyNumberFormat="0" applyAlignment="0" applyProtection="0">
      <alignment vertical="center"/>
    </xf>
    <xf numFmtId="0" fontId="31" fillId="22" borderId="59" applyNumberFormat="0" applyFon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48" fillId="27" borderId="62" applyNumberForma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80" fillId="20" borderId="60" applyNumberFormat="0" applyAlignment="0" applyProtection="0"/>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81" fillId="0" borderId="61" applyNumberFormat="0" applyFill="0" applyAlignment="0" applyProtection="0"/>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21">
      <alignment horizontal="left" vertical="center"/>
    </xf>
    <xf numFmtId="0" fontId="106" fillId="27" borderId="60" applyNumberFormat="0" applyAlignment="0" applyProtection="0">
      <alignment vertical="center"/>
    </xf>
    <xf numFmtId="0" fontId="55" fillId="0" borderId="21">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105" fillId="21" borderId="60" applyNumberFormat="0" applyAlignment="0" applyProtection="0">
      <alignment vertical="center"/>
    </xf>
    <xf numFmtId="0" fontId="78" fillId="27" borderId="60" applyNumberFormat="0" applyAlignment="0" applyProtection="0"/>
    <xf numFmtId="0" fontId="55" fillId="0" borderId="64">
      <alignment horizontal="left" vertical="center"/>
    </xf>
    <xf numFmtId="0" fontId="112" fillId="27" borderId="62" applyNumberFormat="0" applyAlignment="0" applyProtection="0">
      <alignment vertical="center"/>
    </xf>
    <xf numFmtId="0" fontId="116" fillId="20" borderId="60" applyNumberFormat="0" applyAlignment="0" applyProtection="0">
      <alignment vertical="center"/>
    </xf>
    <xf numFmtId="0" fontId="61" fillId="0" borderId="61" applyNumberFormat="0" applyFill="0" applyAlignment="0" applyProtection="0">
      <alignment vertical="center"/>
    </xf>
    <xf numFmtId="0" fontId="76" fillId="27" borderId="62" applyNumberFormat="0" applyAlignment="0" applyProtection="0"/>
    <xf numFmtId="0" fontId="22" fillId="22" borderId="59" applyNumberFormat="0" applyFont="0" applyAlignment="0" applyProtection="0">
      <alignment vertical="center"/>
    </xf>
    <xf numFmtId="0" fontId="80" fillId="20" borderId="60" applyNumberFormat="0" applyAlignment="0" applyProtection="0"/>
    <xf numFmtId="0" fontId="105" fillId="21" borderId="60" applyNumberFormat="0" applyAlignment="0" applyProtection="0">
      <alignment vertical="center"/>
    </xf>
    <xf numFmtId="0" fontId="31" fillId="22" borderId="59" applyNumberFormat="0" applyFont="0" applyAlignment="0" applyProtection="0">
      <alignment vertical="center"/>
    </xf>
    <xf numFmtId="0" fontId="55" fillId="0" borderId="21">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22" fillId="22" borderId="59" applyNumberFormat="0" applyFont="0" applyAlignment="0" applyProtection="0"/>
    <xf numFmtId="0" fontId="55" fillId="0" borderId="64">
      <alignment horizontal="left" vertical="center"/>
    </xf>
    <xf numFmtId="0" fontId="112" fillId="27" borderId="62" applyNumberFormat="0" applyAlignment="0" applyProtection="0">
      <alignment vertical="center"/>
    </xf>
    <xf numFmtId="0" fontId="106" fillId="27" borderId="60" applyNumberFormat="0" applyAlignment="0" applyProtection="0">
      <alignment vertical="center"/>
    </xf>
    <xf numFmtId="0" fontId="55" fillId="0" borderId="21">
      <alignment horizontal="left" vertical="center"/>
    </xf>
    <xf numFmtId="0" fontId="117" fillId="20" borderId="60" applyNumberFormat="0" applyAlignment="0" applyProtection="0">
      <alignment vertical="center"/>
    </xf>
    <xf numFmtId="0" fontId="110" fillId="0" borderId="57" applyNumberFormat="0" applyFill="0" applyAlignment="0" applyProtection="0">
      <alignment vertical="center"/>
    </xf>
    <xf numFmtId="0" fontId="55" fillId="0" borderId="21">
      <alignment horizontal="left" vertical="center"/>
    </xf>
    <xf numFmtId="0" fontId="78" fillId="27" borderId="60" applyNumberFormat="0" applyAlignment="0" applyProtection="0"/>
    <xf numFmtId="0" fontId="110" fillId="0" borderId="61" applyNumberFormat="0" applyFill="0" applyAlignment="0" applyProtection="0">
      <alignment vertical="center"/>
    </xf>
    <xf numFmtId="0" fontId="22" fillId="22" borderId="59" applyNumberFormat="0" applyFont="0" applyAlignment="0" applyProtection="0"/>
    <xf numFmtId="0" fontId="22" fillId="22" borderId="59" applyNumberFormat="0" applyFont="0" applyAlignment="0" applyProtection="0">
      <alignment vertical="center"/>
    </xf>
    <xf numFmtId="0" fontId="55" fillId="0" borderId="21">
      <alignment horizontal="left" vertical="center"/>
    </xf>
    <xf numFmtId="0" fontId="110" fillId="0" borderId="57" applyNumberFormat="0" applyFill="0" applyAlignment="0" applyProtection="0">
      <alignmen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3" applyNumberFormat="0" applyFill="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41" fillId="27"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105" fillId="21" borderId="60" applyNumberFormat="0" applyAlignment="0" applyProtection="0">
      <alignment vertical="center"/>
    </xf>
    <xf numFmtId="0" fontId="61" fillId="0" borderId="61" applyNumberFormat="0" applyFill="0" applyAlignment="0" applyProtection="0">
      <alignment vertical="center"/>
    </xf>
    <xf numFmtId="0" fontId="22" fillId="22" borderId="59" applyNumberFormat="0" applyFont="0" applyAlignment="0" applyProtection="0">
      <alignment vertical="center"/>
    </xf>
    <xf numFmtId="0" fontId="112" fillId="27" borderId="62"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80" fillId="20" borderId="60" applyNumberFormat="0" applyAlignment="0" applyProtection="0"/>
    <xf numFmtId="0" fontId="50" fillId="20" borderId="60" applyNumberForma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21">
      <alignment horizontal="left" vertical="center"/>
    </xf>
    <xf numFmtId="0" fontId="55" fillId="0" borderId="21">
      <alignment horizontal="lef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55" fillId="0" borderId="21">
      <alignment horizontal="left" vertical="center"/>
    </xf>
    <xf numFmtId="0" fontId="111" fillId="27" borderId="62" applyNumberForma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61" fillId="0" borderId="61" applyNumberFormat="0" applyFill="0" applyAlignment="0" applyProtection="0">
      <alignment vertical="center"/>
    </xf>
    <xf numFmtId="0" fontId="55" fillId="0" borderId="21">
      <alignment horizontal="lef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22" fillId="22" borderId="59" applyNumberFormat="0" applyFont="0" applyAlignment="0" applyProtection="0">
      <alignment vertical="center"/>
    </xf>
    <xf numFmtId="0" fontId="22" fillId="22" borderId="59" applyNumberFormat="0" applyFont="0" applyAlignment="0" applyProtection="0"/>
    <xf numFmtId="0" fontId="61" fillId="0" borderId="61" applyNumberFormat="0" applyFill="0" applyAlignment="0" applyProtection="0">
      <alignment vertical="center"/>
    </xf>
    <xf numFmtId="0" fontId="80" fillId="20" borderId="60" applyNumberFormat="0" applyAlignment="0" applyProtection="0"/>
    <xf numFmtId="0" fontId="80" fillId="20" borderId="60" applyNumberFormat="0" applyAlignment="0" applyProtection="0"/>
    <xf numFmtId="0" fontId="117" fillId="20" borderId="60" applyNumberFormat="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78" fillId="27" borderId="60" applyNumberFormat="0" applyAlignment="0" applyProtection="0"/>
    <xf numFmtId="0" fontId="41" fillId="27" borderId="60" applyNumberFormat="0" applyAlignment="0" applyProtection="0">
      <alignment vertical="center"/>
    </xf>
    <xf numFmtId="0" fontId="55" fillId="0" borderId="64">
      <alignment horizontal="left" vertical="center"/>
    </xf>
    <xf numFmtId="0" fontId="32" fillId="22" borderId="59" applyNumberFormat="0" applyFont="0" applyAlignment="0" applyProtection="0"/>
    <xf numFmtId="0" fontId="105" fillId="27" borderId="60" applyNumberFormat="0" applyAlignment="0" applyProtection="0">
      <alignmen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110" fillId="0" borderId="61" applyNumberFormat="0" applyFill="0" applyAlignment="0" applyProtection="0">
      <alignment vertical="center"/>
    </xf>
    <xf numFmtId="0" fontId="47"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80" fillId="20" borderId="60" applyNumberFormat="0" applyAlignment="0" applyProtection="0"/>
    <xf numFmtId="0" fontId="55" fillId="0" borderId="21">
      <alignment horizontal="left" vertical="center"/>
    </xf>
    <xf numFmtId="0" fontId="22" fillId="22" borderId="59" applyNumberFormat="0" applyFont="0" applyAlignment="0" applyProtection="0"/>
    <xf numFmtId="0" fontId="55" fillId="0" borderId="64">
      <alignment horizontal="left" vertical="center"/>
    </xf>
    <xf numFmtId="0" fontId="110" fillId="0" borderId="57" applyNumberFormat="0" applyFill="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55" fillId="0" borderId="21">
      <alignment horizontal="left" vertical="center"/>
    </xf>
    <xf numFmtId="0" fontId="117" fillId="20"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21">
      <alignment horizontal="left" vertical="center"/>
    </xf>
    <xf numFmtId="0" fontId="55" fillId="0" borderId="21">
      <alignment horizontal="left" vertical="center"/>
    </xf>
    <xf numFmtId="0" fontId="61" fillId="0" borderId="61" applyNumberFormat="0" applyFill="0" applyAlignment="0" applyProtection="0">
      <alignment vertical="center"/>
    </xf>
    <xf numFmtId="0" fontId="55" fillId="0" borderId="21">
      <alignment horizontal="left" vertical="center"/>
    </xf>
    <xf numFmtId="0" fontId="81" fillId="0" borderId="61" applyNumberFormat="0" applyFill="0" applyAlignment="0" applyProtection="0"/>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21">
      <alignment horizontal="left" vertical="center"/>
    </xf>
    <xf numFmtId="0" fontId="81" fillId="0" borderId="61" applyNumberFormat="0" applyFill="0" applyAlignment="0" applyProtection="0"/>
    <xf numFmtId="0" fontId="55" fillId="0" borderId="64">
      <alignment horizontal="left" vertical="center"/>
    </xf>
    <xf numFmtId="0" fontId="76" fillId="27" borderId="62" applyNumberFormat="0" applyAlignment="0" applyProtection="0"/>
    <xf numFmtId="0" fontId="106" fillId="27" borderId="60"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31" fillId="22" borderId="59" applyNumberFormat="0" applyFont="0" applyAlignment="0" applyProtection="0">
      <alignment vertical="center"/>
    </xf>
    <xf numFmtId="0" fontId="105" fillId="27" borderId="60" applyNumberFormat="0" applyAlignment="0" applyProtection="0">
      <alignment vertical="center"/>
    </xf>
    <xf numFmtId="0" fontId="76" fillId="27" borderId="62" applyNumberFormat="0" applyAlignment="0" applyProtection="0"/>
    <xf numFmtId="0" fontId="81" fillId="0" borderId="61" applyNumberFormat="0" applyFill="0" applyAlignment="0" applyProtection="0"/>
    <xf numFmtId="0" fontId="32" fillId="22" borderId="59" applyNumberFormat="0" applyFont="0" applyAlignment="0" applyProtection="0"/>
    <xf numFmtId="0" fontId="76" fillId="27" borderId="62" applyNumberFormat="0" applyAlignment="0" applyProtection="0"/>
    <xf numFmtId="0" fontId="78" fillId="27" borderId="60" applyNumberFormat="0" applyAlignment="0" applyProtection="0"/>
    <xf numFmtId="0" fontId="55" fillId="0" borderId="64">
      <alignment horizontal="left" vertical="center"/>
    </xf>
    <xf numFmtId="0" fontId="80" fillId="20" borderId="60"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105" fillId="27" borderId="60" applyNumberFormat="0" applyAlignment="0" applyProtection="0">
      <alignment vertical="center"/>
    </xf>
    <xf numFmtId="0" fontId="22" fillId="22" borderId="59" applyNumberFormat="0" applyFont="0" applyAlignment="0" applyProtection="0"/>
    <xf numFmtId="0" fontId="61" fillId="0" borderId="61" applyNumberFormat="0" applyFill="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76" fillId="27" borderId="62" applyNumberFormat="0" applyAlignment="0" applyProtection="0"/>
    <xf numFmtId="0" fontId="41" fillId="27" borderId="60" applyNumberFormat="0" applyAlignment="0" applyProtection="0">
      <alignmen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78" fillId="27" borderId="60" applyNumberFormat="0" applyAlignment="0" applyProtection="0"/>
    <xf numFmtId="0" fontId="116" fillId="20" borderId="60" applyNumberFormat="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32" fillId="22" borderId="59" applyNumberFormat="0" applyFont="0" applyAlignment="0" applyProtection="0"/>
    <xf numFmtId="0" fontId="111" fillId="27" borderId="62" applyNumberFormat="0" applyAlignment="0" applyProtection="0">
      <alignment vertical="center"/>
    </xf>
    <xf numFmtId="0" fontId="55" fillId="0" borderId="64">
      <alignment horizontal="left" vertical="center"/>
    </xf>
    <xf numFmtId="0" fontId="55" fillId="0" borderId="21">
      <alignment horizontal="left" vertical="center"/>
    </xf>
    <xf numFmtId="0" fontId="55" fillId="0" borderId="21">
      <alignment horizontal="left" vertical="center"/>
    </xf>
    <xf numFmtId="0" fontId="47" fillId="0" borderId="61" applyNumberFormat="0" applyFill="0" applyAlignment="0" applyProtection="0">
      <alignment vertical="center"/>
    </xf>
    <xf numFmtId="0" fontId="55" fillId="0" borderId="21">
      <alignment horizontal="left" vertical="center"/>
    </xf>
    <xf numFmtId="0" fontId="55" fillId="0" borderId="21">
      <alignment horizontal="left" vertical="center"/>
    </xf>
    <xf numFmtId="0" fontId="78" fillId="27" borderId="60" applyNumberFormat="0" applyAlignment="0" applyProtection="0"/>
    <xf numFmtId="0" fontId="48" fillId="27" borderId="62" applyNumberFormat="0" applyAlignment="0" applyProtection="0">
      <alignment vertical="center"/>
    </xf>
    <xf numFmtId="0" fontId="55" fillId="0" borderId="21">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0" fillId="20" borderId="60" applyNumberFormat="0" applyAlignment="0" applyProtection="0">
      <alignment vertical="center"/>
    </xf>
    <xf numFmtId="0" fontId="55" fillId="0" borderId="64">
      <alignment horizontal="lef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80" fillId="20" borderId="60" applyNumberFormat="0" applyAlignment="0" applyProtection="0"/>
    <xf numFmtId="0" fontId="32" fillId="22" borderId="59" applyNumberFormat="0" applyFont="0" applyAlignment="0" applyProtection="0"/>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61" fillId="0" borderId="61" applyNumberFormat="0" applyFill="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55" fillId="0" borderId="21">
      <alignment horizontal="left" vertical="center"/>
    </xf>
    <xf numFmtId="0" fontId="106" fillId="27" borderId="60" applyNumberFormat="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21">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105" fillId="27" borderId="60" applyNumberFormat="0" applyAlignment="0" applyProtection="0">
      <alignment vertical="center"/>
    </xf>
    <xf numFmtId="0" fontId="55" fillId="0" borderId="21">
      <alignment horizontal="lef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47" fillId="0" borderId="61" applyNumberFormat="0" applyFill="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78" fillId="27" borderId="60" applyNumberFormat="0" applyAlignment="0" applyProtection="0"/>
    <xf numFmtId="0" fontId="31" fillId="22" borderId="59" applyNumberFormat="0" applyFont="0" applyAlignment="0" applyProtection="0">
      <alignment vertical="center"/>
    </xf>
    <xf numFmtId="0" fontId="55" fillId="0" borderId="64">
      <alignment horizontal="left" vertical="center"/>
    </xf>
    <xf numFmtId="0" fontId="47" fillId="0" borderId="61" applyNumberFormat="0" applyFill="0" applyAlignment="0" applyProtection="0">
      <alignment vertical="center"/>
    </xf>
    <xf numFmtId="0" fontId="111" fillId="27" borderId="62"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81" fillId="0" borderId="61" applyNumberFormat="0" applyFill="0" applyAlignment="0" applyProtection="0"/>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5" fillId="0" borderId="21">
      <alignment horizontal="left" vertical="center"/>
    </xf>
    <xf numFmtId="0" fontId="41" fillId="27" borderId="60" applyNumberFormat="0" applyAlignment="0" applyProtection="0">
      <alignment vertical="center"/>
    </xf>
    <xf numFmtId="0" fontId="55" fillId="0" borderId="21">
      <alignment horizontal="left" vertical="center"/>
    </xf>
    <xf numFmtId="0" fontId="78" fillId="27" borderId="60" applyNumberFormat="0" applyAlignment="0" applyProtection="0"/>
    <xf numFmtId="0" fontId="47" fillId="0" borderId="61" applyNumberFormat="0" applyFill="0" applyAlignment="0" applyProtection="0">
      <alignment vertical="center"/>
    </xf>
    <xf numFmtId="0" fontId="55" fillId="0" borderId="21">
      <alignment horizontal="left" vertical="center"/>
    </xf>
    <xf numFmtId="0" fontId="55" fillId="0" borderId="21">
      <alignment horizontal="left" vertical="center"/>
    </xf>
    <xf numFmtId="0" fontId="106" fillId="27" borderId="60" applyNumberFormat="0" applyAlignment="0" applyProtection="0">
      <alignment vertical="center"/>
    </xf>
    <xf numFmtId="0" fontId="55" fillId="0" borderId="21">
      <alignment horizontal="left" vertical="center"/>
    </xf>
    <xf numFmtId="0" fontId="80" fillId="20" borderId="60" applyNumberFormat="0" applyAlignment="0" applyProtection="0"/>
    <xf numFmtId="0" fontId="110" fillId="0" borderId="61" applyNumberFormat="0" applyFill="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0" fillId="20" borderId="60" applyNumberFormat="0" applyAlignment="0" applyProtection="0">
      <alignment vertical="center"/>
    </xf>
    <xf numFmtId="0" fontId="76" fillId="27" borderId="62" applyNumberFormat="0" applyAlignment="0" applyProtection="0"/>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22" fillId="22" borderId="59" applyNumberFormat="0" applyFont="0" applyAlignment="0" applyProtection="0"/>
    <xf numFmtId="0" fontId="32" fillId="22" borderId="59" applyNumberFormat="0" applyFont="0" applyAlignment="0" applyProtection="0"/>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22" fillId="22" borderId="59" applyNumberFormat="0" applyFont="0" applyAlignment="0" applyProtection="0"/>
    <xf numFmtId="0" fontId="55" fillId="0" borderId="64">
      <alignment horizontal="lef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80" fillId="20" borderId="60" applyNumberFormat="0" applyAlignment="0" applyProtection="0"/>
    <xf numFmtId="0" fontId="105" fillId="27" borderId="60"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22" fillId="22" borderId="59" applyNumberFormat="0" applyFont="0" applyAlignment="0" applyProtection="0">
      <alignment vertical="center"/>
    </xf>
    <xf numFmtId="0" fontId="55" fillId="0" borderId="21">
      <alignment horizontal="left" vertical="center"/>
    </xf>
    <xf numFmtId="0" fontId="55" fillId="0" borderId="21">
      <alignment horizontal="left" vertical="center"/>
    </xf>
    <xf numFmtId="0" fontId="110" fillId="0" borderId="61"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110" fillId="0" borderId="57" applyNumberFormat="0" applyFill="0" applyAlignment="0" applyProtection="0">
      <alignment vertical="center"/>
    </xf>
    <xf numFmtId="0" fontId="55" fillId="0" borderId="21">
      <alignment horizontal="left" vertical="center"/>
    </xf>
    <xf numFmtId="0" fontId="80" fillId="20" borderId="60" applyNumberFormat="0" applyAlignment="0" applyProtection="0"/>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61" fillId="0" borderId="61" applyNumberFormat="0" applyFill="0" applyAlignment="0" applyProtection="0">
      <alignment vertical="center"/>
    </xf>
    <xf numFmtId="0" fontId="81" fillId="0" borderId="61" applyNumberFormat="0" applyFill="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22" fillId="22" borderId="59" applyNumberFormat="0" applyFont="0" applyAlignment="0" applyProtection="0"/>
    <xf numFmtId="0" fontId="81" fillId="0" borderId="61" applyNumberFormat="0" applyFill="0" applyAlignment="0" applyProtection="0"/>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81" fillId="0" borderId="61" applyNumberFormat="0" applyFill="0" applyAlignment="0" applyProtection="0"/>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21">
      <alignment horizontal="left" vertical="center"/>
    </xf>
    <xf numFmtId="0" fontId="80" fillId="20" borderId="60"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78" fillId="27" borderId="60" applyNumberFormat="0" applyAlignment="0" applyProtection="0"/>
    <xf numFmtId="0" fontId="61" fillId="0" borderId="61" applyNumberFormat="0" applyFill="0" applyAlignment="0" applyProtection="0">
      <alignment vertical="center"/>
    </xf>
    <xf numFmtId="0" fontId="50"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106" fillId="27" borderId="60"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78" fillId="27" borderId="60" applyNumberFormat="0" applyAlignment="0" applyProtection="0"/>
    <xf numFmtId="0" fontId="76" fillId="27" borderId="62" applyNumberFormat="0" applyAlignment="0" applyProtection="0"/>
    <xf numFmtId="0" fontId="41" fillId="27" borderId="60" applyNumberForma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111" fillId="27" borderId="62"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81" fillId="0" borderId="61" applyNumberFormat="0" applyFill="0" applyAlignment="0" applyProtection="0"/>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61" fillId="0" borderId="61" applyNumberFormat="0" applyFill="0" applyAlignment="0" applyProtection="0">
      <alignment vertical="center"/>
    </xf>
    <xf numFmtId="0" fontId="106" fillId="27"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117" fillId="20" borderId="60" applyNumberFormat="0" applyAlignment="0" applyProtection="0">
      <alignment vertical="center"/>
    </xf>
    <xf numFmtId="0" fontId="80" fillId="20" borderId="60" applyNumberFormat="0" applyAlignment="0" applyProtection="0"/>
    <xf numFmtId="0" fontId="110" fillId="0" borderId="61" applyNumberFormat="0" applyFill="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105" fillId="21" borderId="60" applyNumberFormat="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47" fillId="0" borderId="61" applyNumberFormat="0" applyFill="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0" fillId="0" borderId="61" applyNumberFormat="0" applyFill="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41" fillId="27"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7" fillId="20" borderId="60" applyNumberFormat="0" applyAlignment="0" applyProtection="0">
      <alignment vertical="center"/>
    </xf>
    <xf numFmtId="0" fontId="55" fillId="0" borderId="64">
      <alignment horizontal="left" vertical="center"/>
    </xf>
    <xf numFmtId="0" fontId="50" fillId="20" borderId="60" applyNumberFormat="0" applyAlignment="0" applyProtection="0">
      <alignment vertical="center"/>
    </xf>
    <xf numFmtId="0" fontId="38" fillId="22" borderId="59" applyNumberFormat="0" applyFont="0" applyAlignment="0" applyProtection="0">
      <alignment vertical="center"/>
    </xf>
    <xf numFmtId="0" fontId="55" fillId="0" borderId="64">
      <alignment horizontal="left" vertical="center"/>
    </xf>
    <xf numFmtId="0" fontId="55" fillId="0" borderId="21">
      <alignment horizontal="left" vertical="center"/>
    </xf>
    <xf numFmtId="0" fontId="76" fillId="27" borderId="62" applyNumberFormat="0" applyAlignment="0" applyProtection="0"/>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31" fillId="22" borderId="59" applyNumberFormat="0" applyFon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116" fillId="20" borderId="60" applyNumberFormat="0" applyAlignment="0" applyProtection="0">
      <alignment vertical="center"/>
    </xf>
    <xf numFmtId="0" fontId="55" fillId="0" borderId="21">
      <alignment horizontal="left" vertical="center"/>
    </xf>
    <xf numFmtId="0" fontId="55" fillId="0" borderId="21">
      <alignment horizontal="left" vertical="center"/>
    </xf>
    <xf numFmtId="0" fontId="76" fillId="27" borderId="62" applyNumberFormat="0" applyAlignment="0" applyProtection="0"/>
    <xf numFmtId="0" fontId="55" fillId="0" borderId="21">
      <alignment horizontal="left" vertical="center"/>
    </xf>
    <xf numFmtId="0" fontId="50" fillId="20" borderId="60" applyNumberForma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76" fillId="27" borderId="62" applyNumberFormat="0" applyAlignment="0" applyProtection="0"/>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22" fillId="22" borderId="59" applyNumberFormat="0" applyFont="0" applyAlignment="0" applyProtection="0"/>
    <xf numFmtId="0" fontId="116" fillId="20" borderId="60" applyNumberFormat="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48" fillId="27" borderId="62" applyNumberFormat="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78" fillId="27" borderId="60" applyNumberFormat="0" applyAlignment="0" applyProtection="0"/>
    <xf numFmtId="0" fontId="111" fillId="27" borderId="62" applyNumberFormat="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116" fillId="20" borderId="60" applyNumberFormat="0" applyAlignment="0" applyProtection="0">
      <alignment vertical="center"/>
    </xf>
    <xf numFmtId="0" fontId="31" fillId="22" borderId="59" applyNumberFormat="0" applyFon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81" fillId="0" borderId="61" applyNumberFormat="0" applyFill="0" applyAlignment="0" applyProtection="0"/>
    <xf numFmtId="0" fontId="41" fillId="27" borderId="60" applyNumberFormat="0" applyAlignment="0" applyProtection="0">
      <alignment vertical="center"/>
    </xf>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22" fillId="22" borderId="59" applyNumberFormat="0" applyFont="0" applyAlignment="0" applyProtection="0"/>
    <xf numFmtId="0" fontId="55" fillId="0" borderId="21">
      <alignment horizontal="lef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22" fillId="22" borderId="59" applyNumberFormat="0" applyFont="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80" fillId="20" borderId="60" applyNumberFormat="0" applyAlignment="0" applyProtection="0"/>
    <xf numFmtId="0" fontId="117" fillId="20" borderId="60"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47" fillId="0" borderId="61" applyNumberFormat="0" applyFill="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61" fillId="0" borderId="61" applyNumberFormat="0" applyFill="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116" fillId="20" borderId="60" applyNumberFormat="0" applyAlignment="0" applyProtection="0">
      <alignment vertical="center"/>
    </xf>
    <xf numFmtId="0" fontId="55" fillId="0" borderId="64">
      <alignment horizontal="left" vertical="center"/>
    </xf>
    <xf numFmtId="0" fontId="48" fillId="27" borderId="62" applyNumberFormat="0" applyAlignment="0" applyProtection="0">
      <alignment vertical="center"/>
    </xf>
    <xf numFmtId="0" fontId="80" fillId="20" borderId="60" applyNumberFormat="0" applyAlignment="0" applyProtection="0"/>
    <xf numFmtId="0" fontId="55" fillId="0" borderId="64">
      <alignment horizontal="left" vertical="center"/>
    </xf>
    <xf numFmtId="0" fontId="50"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0" fillId="20" borderId="60" applyNumberFormat="0" applyAlignment="0" applyProtection="0">
      <alignment vertical="center"/>
    </xf>
    <xf numFmtId="0" fontId="110" fillId="0" borderId="63" applyNumberFormat="0" applyFill="0" applyAlignment="0" applyProtection="0">
      <alignment vertical="center"/>
    </xf>
    <xf numFmtId="0" fontId="55" fillId="0" borderId="21">
      <alignment horizontal="left" vertical="center"/>
    </xf>
    <xf numFmtId="0" fontId="55" fillId="0" borderId="21">
      <alignment horizontal="left" vertical="center"/>
    </xf>
    <xf numFmtId="0" fontId="112" fillId="27" borderId="62" applyNumberFormat="0" applyAlignment="0" applyProtection="0">
      <alignment vertical="center"/>
    </xf>
    <xf numFmtId="0" fontId="76" fillId="27" borderId="62"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116" fillId="20" borderId="60" applyNumberForma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41" fillId="27" borderId="60"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110" fillId="0" borderId="61" applyNumberFormat="0" applyFill="0" applyAlignment="0" applyProtection="0">
      <alignment vertical="center"/>
    </xf>
    <xf numFmtId="0" fontId="111" fillId="27" borderId="62" applyNumberFormat="0" applyAlignment="0" applyProtection="0">
      <alignment vertical="center"/>
    </xf>
    <xf numFmtId="0" fontId="80" fillId="20" borderId="60" applyNumberFormat="0" applyAlignment="0" applyProtection="0"/>
    <xf numFmtId="0" fontId="112" fillId="27" borderId="62" applyNumberFormat="0" applyAlignment="0" applyProtection="0">
      <alignment vertical="center"/>
    </xf>
    <xf numFmtId="0" fontId="55" fillId="0" borderId="64">
      <alignment horizontal="left" vertical="center"/>
    </xf>
    <xf numFmtId="0" fontId="55" fillId="0" borderId="21">
      <alignment horizontal="left" vertical="center"/>
    </xf>
    <xf numFmtId="0" fontId="80" fillId="20" borderId="60" applyNumberFormat="0" applyAlignment="0" applyProtection="0"/>
    <xf numFmtId="0" fontId="80" fillId="20" borderId="60" applyNumberFormat="0" applyAlignment="0" applyProtection="0"/>
    <xf numFmtId="0" fontId="41" fillId="27"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61" fillId="0" borderId="61" applyNumberFormat="0" applyFill="0" applyAlignment="0" applyProtection="0">
      <alignmen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57" applyNumberFormat="0" applyFill="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21">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50" fillId="20" borderId="60" applyNumberFormat="0" applyAlignment="0" applyProtection="0">
      <alignment vertical="center"/>
    </xf>
    <xf numFmtId="0" fontId="55" fillId="0" borderId="21">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21">
      <alignment horizontal="left" vertical="center"/>
    </xf>
    <xf numFmtId="0" fontId="76" fillId="27" borderId="62" applyNumberFormat="0" applyAlignment="0" applyProtection="0"/>
    <xf numFmtId="0" fontId="55" fillId="0" borderId="21">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78" fillId="27" borderId="60" applyNumberFormat="0" applyAlignment="0" applyProtection="0"/>
    <xf numFmtId="0" fontId="78" fillId="27" borderId="60" applyNumberFormat="0" applyAlignment="0" applyProtection="0"/>
    <xf numFmtId="0" fontId="55" fillId="0" borderId="64">
      <alignment horizontal="left" vertical="center"/>
    </xf>
    <xf numFmtId="0" fontId="111" fillId="21" borderId="62" applyNumberFormat="0" applyAlignment="0" applyProtection="0">
      <alignment vertical="center"/>
    </xf>
    <xf numFmtId="0" fontId="32" fillId="22" borderId="59" applyNumberFormat="0" applyFont="0" applyAlignment="0" applyProtection="0"/>
    <xf numFmtId="0" fontId="55" fillId="0" borderId="64">
      <alignment horizontal="left" vertical="center"/>
    </xf>
    <xf numFmtId="0" fontId="47" fillId="0" borderId="61" applyNumberFormat="0" applyFill="0" applyAlignment="0" applyProtection="0">
      <alignment vertical="center"/>
    </xf>
    <xf numFmtId="0" fontId="55" fillId="0" borderId="21">
      <alignment horizontal="left" vertical="center"/>
    </xf>
    <xf numFmtId="0" fontId="81" fillId="0" borderId="61" applyNumberFormat="0" applyFill="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110" fillId="0" borderId="61" applyNumberFormat="0" applyFill="0" applyAlignment="0" applyProtection="0">
      <alignment vertical="center"/>
    </xf>
    <xf numFmtId="0" fontId="47" fillId="0" borderId="61" applyNumberFormat="0" applyFill="0" applyAlignment="0" applyProtection="0">
      <alignment vertical="center"/>
    </xf>
    <xf numFmtId="0" fontId="22" fillId="22" borderId="59" applyNumberFormat="0" applyFont="0" applyAlignment="0" applyProtection="0"/>
    <xf numFmtId="0" fontId="50" fillId="20" borderId="60" applyNumberFormat="0" applyAlignment="0" applyProtection="0">
      <alignmen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31" fillId="22" borderId="59" applyNumberFormat="0" applyFont="0" applyAlignment="0" applyProtection="0">
      <alignmen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21">
      <alignment horizontal="lef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78" fillId="27" borderId="60" applyNumberFormat="0" applyAlignment="0" applyProtection="0"/>
    <xf numFmtId="0" fontId="80" fillId="20" borderId="60" applyNumberFormat="0" applyAlignment="0" applyProtection="0"/>
    <xf numFmtId="0" fontId="55" fillId="0" borderId="21">
      <alignment horizontal="left" vertical="center"/>
    </xf>
    <xf numFmtId="0" fontId="55" fillId="0" borderId="64">
      <alignment horizontal="left" vertical="center"/>
    </xf>
    <xf numFmtId="0" fontId="22" fillId="22" borderId="59" applyNumberFormat="0" applyFon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38" fillId="22" borderId="59" applyNumberFormat="0" applyFont="0" applyAlignment="0" applyProtection="0">
      <alignment vertical="center"/>
    </xf>
    <xf numFmtId="0" fontId="47" fillId="0" borderId="61"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32" fillId="22" borderId="59" applyNumberFormat="0" applyFont="0" applyAlignment="0" applyProtection="0"/>
    <xf numFmtId="0" fontId="48" fillId="27" borderId="62" applyNumberForma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21">
      <alignment horizontal="left" vertical="center"/>
    </xf>
    <xf numFmtId="0" fontId="55" fillId="0" borderId="64">
      <alignment horizontal="left" vertical="center"/>
    </xf>
    <xf numFmtId="0" fontId="32" fillId="22" borderId="59" applyNumberFormat="0" applyFont="0" applyAlignment="0" applyProtection="0"/>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21">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47" fillId="0" borderId="61" applyNumberFormat="0" applyFill="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21">
      <alignment horizontal="left" vertical="center"/>
    </xf>
    <xf numFmtId="0" fontId="55" fillId="0" borderId="64">
      <alignment horizontal="left" vertical="center"/>
    </xf>
    <xf numFmtId="0" fontId="116"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105" fillId="21" borderId="60" applyNumberFormat="0" applyAlignment="0" applyProtection="0">
      <alignment vertical="center"/>
    </xf>
    <xf numFmtId="0" fontId="55" fillId="0" borderId="21">
      <alignment horizontal="left" vertical="center"/>
    </xf>
    <xf numFmtId="0" fontId="22" fillId="22" borderId="59" applyNumberFormat="0" applyFont="0" applyAlignment="0" applyProtection="0">
      <alignment vertical="center"/>
    </xf>
    <xf numFmtId="0" fontId="106" fillId="27" borderId="60"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112" fillId="27" borderId="62" applyNumberFormat="0" applyAlignment="0" applyProtection="0">
      <alignment vertical="center"/>
    </xf>
    <xf numFmtId="0" fontId="55" fillId="0" borderId="21">
      <alignment horizontal="left" vertical="center"/>
    </xf>
    <xf numFmtId="0" fontId="110" fillId="0" borderId="61" applyNumberFormat="0" applyFill="0" applyAlignment="0" applyProtection="0">
      <alignment vertical="center"/>
    </xf>
    <xf numFmtId="0" fontId="55" fillId="0" borderId="21">
      <alignment horizontal="left" vertical="center"/>
    </xf>
    <xf numFmtId="0" fontId="55" fillId="0" borderId="64">
      <alignment horizontal="left" vertical="center"/>
    </xf>
    <xf numFmtId="0" fontId="117" fillId="20" borderId="60"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81" fillId="0" borderId="61" applyNumberFormat="0" applyFill="0" applyAlignment="0" applyProtection="0"/>
    <xf numFmtId="0" fontId="47" fillId="0" borderId="61" applyNumberFormat="0" applyFill="0" applyAlignment="0" applyProtection="0">
      <alignment vertical="center"/>
    </xf>
    <xf numFmtId="0" fontId="55" fillId="0" borderId="21">
      <alignment horizontal="left" vertical="center"/>
    </xf>
    <xf numFmtId="0" fontId="110" fillId="0" borderId="63" applyNumberFormat="0" applyFill="0" applyAlignment="0" applyProtection="0">
      <alignment vertical="center"/>
    </xf>
    <xf numFmtId="0" fontId="80" fillId="20" borderId="60" applyNumberFormat="0" applyAlignment="0" applyProtection="0"/>
    <xf numFmtId="0" fontId="55" fillId="0" borderId="21">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48" fillId="27" borderId="62" applyNumberFormat="0" applyAlignment="0" applyProtection="0">
      <alignment vertical="center"/>
    </xf>
    <xf numFmtId="0" fontId="55" fillId="0" borderId="21">
      <alignment horizontal="left" vertical="center"/>
    </xf>
    <xf numFmtId="0" fontId="105" fillId="21" borderId="60" applyNumberFormat="0" applyAlignment="0" applyProtection="0">
      <alignment vertical="center"/>
    </xf>
    <xf numFmtId="0" fontId="55" fillId="0" borderId="21">
      <alignment horizontal="left" vertical="center"/>
    </xf>
    <xf numFmtId="0" fontId="55" fillId="0" borderId="64">
      <alignment horizontal="left" vertical="center"/>
    </xf>
    <xf numFmtId="0" fontId="76" fillId="27" borderId="62" applyNumberFormat="0" applyAlignment="0" applyProtection="0"/>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106" fillId="27" borderId="60" applyNumberForma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3" applyNumberFormat="0" applyFill="0" applyAlignment="0" applyProtection="0">
      <alignment vertical="center"/>
    </xf>
    <xf numFmtId="0" fontId="80" fillId="20" borderId="60" applyNumberFormat="0" applyAlignment="0" applyProtection="0"/>
    <xf numFmtId="0" fontId="80" fillId="20" borderId="60" applyNumberFormat="0" applyAlignment="0" applyProtection="0"/>
    <xf numFmtId="0" fontId="32" fillId="22" borderId="59" applyNumberFormat="0" applyFont="0" applyAlignment="0" applyProtection="0"/>
    <xf numFmtId="0" fontId="80" fillId="20" borderId="60" applyNumberFormat="0" applyAlignment="0" applyProtection="0"/>
    <xf numFmtId="0" fontId="47" fillId="0" borderId="61" applyNumberFormat="0" applyFill="0" applyAlignment="0" applyProtection="0">
      <alignment vertical="center"/>
    </xf>
    <xf numFmtId="0" fontId="22" fillId="22" borderId="59" applyNumberFormat="0" applyFont="0" applyAlignment="0" applyProtection="0">
      <alignment vertical="center"/>
    </xf>
    <xf numFmtId="0" fontId="55" fillId="0" borderId="64">
      <alignment horizontal="left" vertical="center"/>
    </xf>
    <xf numFmtId="0" fontId="80" fillId="20"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21">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106" fillId="27"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22" fillId="22" borderId="59" applyNumberFormat="0" applyFont="0" applyAlignment="0" applyProtection="0"/>
    <xf numFmtId="0" fontId="81" fillId="0" borderId="61" applyNumberFormat="0" applyFill="0" applyAlignment="0" applyProtection="0"/>
    <xf numFmtId="0" fontId="55" fillId="0" borderId="64">
      <alignment horizontal="left" vertical="center"/>
    </xf>
    <xf numFmtId="0" fontId="61" fillId="0" borderId="61" applyNumberFormat="0" applyFill="0" applyAlignment="0" applyProtection="0">
      <alignment vertical="center"/>
    </xf>
    <xf numFmtId="0" fontId="81" fillId="0" borderId="61" applyNumberFormat="0" applyFill="0" applyAlignment="0" applyProtection="0"/>
    <xf numFmtId="0" fontId="80" fillId="20" borderId="60" applyNumberFormat="0" applyAlignment="0" applyProtection="0"/>
    <xf numFmtId="0" fontId="22" fillId="22" borderId="59" applyNumberFormat="0" applyFont="0" applyAlignment="0" applyProtection="0"/>
    <xf numFmtId="0" fontId="55" fillId="0" borderId="64">
      <alignment horizontal="left" vertical="center"/>
    </xf>
    <xf numFmtId="0" fontId="80" fillId="20" borderId="60" applyNumberFormat="0" applyAlignment="0" applyProtection="0"/>
    <xf numFmtId="0" fontId="55" fillId="0" borderId="21">
      <alignment horizontal="left" vertical="center"/>
    </xf>
    <xf numFmtId="0" fontId="105" fillId="21" borderId="60" applyNumberFormat="0" applyAlignment="0" applyProtection="0">
      <alignment vertical="center"/>
    </xf>
    <xf numFmtId="0" fontId="61" fillId="0" borderId="61" applyNumberFormat="0" applyFill="0" applyAlignment="0" applyProtection="0">
      <alignment vertical="center"/>
    </xf>
    <xf numFmtId="0" fontId="117" fillId="20" borderId="60" applyNumberFormat="0" applyAlignment="0" applyProtection="0">
      <alignmen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21">
      <alignment horizontal="left" vertical="center"/>
    </xf>
    <xf numFmtId="0" fontId="55" fillId="0" borderId="64">
      <alignment horizontal="left" vertical="center"/>
    </xf>
    <xf numFmtId="0" fontId="32" fillId="22" borderId="59" applyNumberFormat="0" applyFont="0" applyAlignment="0" applyProtection="0"/>
    <xf numFmtId="0" fontId="32" fillId="22" borderId="59" applyNumberFormat="0" applyFont="0" applyAlignment="0" applyProtection="0"/>
    <xf numFmtId="0" fontId="55" fillId="0" borderId="64">
      <alignment horizontal="left" vertical="center"/>
    </xf>
    <xf numFmtId="0" fontId="55" fillId="0" borderId="21">
      <alignment horizontal="left" vertical="center"/>
    </xf>
    <xf numFmtId="0" fontId="41" fillId="27" borderId="60" applyNumberFormat="0" applyAlignment="0" applyProtection="0">
      <alignment vertical="center"/>
    </xf>
    <xf numFmtId="0" fontId="117" fillId="20" borderId="60"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21">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55" fillId="0" borderId="21">
      <alignment horizontal="left" vertical="center"/>
    </xf>
    <xf numFmtId="0" fontId="48" fillId="27" borderId="62" applyNumberFormat="0" applyAlignment="0" applyProtection="0">
      <alignment vertical="center"/>
    </xf>
    <xf numFmtId="0" fontId="80" fillId="20" borderId="60" applyNumberFormat="0" applyAlignment="0" applyProtection="0"/>
    <xf numFmtId="0" fontId="78" fillId="27" borderId="60" applyNumberFormat="0" applyAlignment="0" applyProtection="0"/>
    <xf numFmtId="0" fontId="78" fillId="27" borderId="60"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21">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81" fillId="0" borderId="61" applyNumberFormat="0" applyFill="0" applyAlignment="0" applyProtection="0"/>
    <xf numFmtId="0" fontId="61" fillId="0" borderId="61" applyNumberFormat="0" applyFill="0" applyAlignment="0" applyProtection="0">
      <alignmen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38" fillId="22" borderId="59" applyNumberFormat="0" applyFont="0" applyAlignment="0" applyProtection="0">
      <alignment vertical="center"/>
    </xf>
    <xf numFmtId="0" fontId="55" fillId="0" borderId="21">
      <alignment horizontal="lef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21">
      <alignment horizontal="left" vertical="center"/>
    </xf>
    <xf numFmtId="0" fontId="22" fillId="22" borderId="59" applyNumberFormat="0" applyFont="0" applyAlignment="0" applyProtection="0"/>
    <xf numFmtId="0" fontId="61" fillId="0" borderId="61" applyNumberFormat="0" applyFill="0" applyAlignment="0" applyProtection="0">
      <alignment vertical="center"/>
    </xf>
    <xf numFmtId="0" fontId="55" fillId="0" borderId="64">
      <alignment horizontal="left" vertical="center"/>
    </xf>
    <xf numFmtId="0" fontId="55" fillId="0" borderId="21">
      <alignment horizontal="left" vertical="center"/>
    </xf>
    <xf numFmtId="0" fontId="55" fillId="0" borderId="21">
      <alignment horizontal="left" vertical="center"/>
    </xf>
    <xf numFmtId="0" fontId="111" fillId="27" borderId="62"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76" fillId="27" borderId="62" applyNumberFormat="0" applyAlignment="0" applyProtection="0"/>
    <xf numFmtId="0" fontId="117" fillId="20" borderId="60" applyNumberForma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21">
      <alignment horizontal="left" vertical="center"/>
    </xf>
    <xf numFmtId="0" fontId="76" fillId="27" borderId="62" applyNumberFormat="0" applyAlignment="0" applyProtection="0"/>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21">
      <alignment horizontal="left" vertical="center"/>
    </xf>
    <xf numFmtId="0" fontId="80" fillId="20" borderId="60" applyNumberFormat="0" applyAlignment="0" applyProtection="0"/>
    <xf numFmtId="0" fontId="55" fillId="0" borderId="21">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81" fillId="0" borderId="61" applyNumberFormat="0" applyFill="0" applyAlignment="0" applyProtection="0"/>
    <xf numFmtId="0" fontId="112" fillId="27" borderId="62"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57"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81" fillId="0" borderId="61" applyNumberFormat="0" applyFill="0" applyAlignment="0" applyProtection="0"/>
    <xf numFmtId="0" fontId="55" fillId="0" borderId="64">
      <alignment horizontal="left" vertical="center"/>
    </xf>
    <xf numFmtId="0" fontId="81" fillId="0" borderId="61" applyNumberFormat="0" applyFill="0" applyAlignment="0" applyProtection="0"/>
    <xf numFmtId="0" fontId="76" fillId="27" borderId="62" applyNumberFormat="0" applyAlignment="0" applyProtection="0"/>
    <xf numFmtId="0" fontId="55" fillId="0" borderId="64">
      <alignment horizontal="left" vertical="center"/>
    </xf>
    <xf numFmtId="0" fontId="80" fillId="20" borderId="60" applyNumberFormat="0" applyAlignment="0" applyProtection="0"/>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110" fillId="0" borderId="57" applyNumberFormat="0" applyFill="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21">
      <alignment horizontal="left" vertical="center"/>
    </xf>
    <xf numFmtId="0" fontId="117" fillId="20" borderId="60" applyNumberFormat="0" applyAlignment="0" applyProtection="0">
      <alignment vertical="center"/>
    </xf>
    <xf numFmtId="0" fontId="50"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55" fillId="0" borderId="21">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76" fillId="27" borderId="62" applyNumberFormat="0" applyAlignment="0" applyProtection="0"/>
    <xf numFmtId="0" fontId="55" fillId="0" borderId="21">
      <alignment horizontal="left" vertical="center"/>
    </xf>
    <xf numFmtId="0" fontId="55" fillId="0" borderId="21">
      <alignment horizontal="left" vertical="center"/>
    </xf>
    <xf numFmtId="0" fontId="78" fillId="27" borderId="60" applyNumberFormat="0" applyAlignment="0" applyProtection="0"/>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41" fillId="27" borderId="60" applyNumberFormat="0" applyAlignment="0" applyProtection="0">
      <alignment vertical="center"/>
    </xf>
    <xf numFmtId="0" fontId="55" fillId="0" borderId="21">
      <alignment horizontal="left" vertical="center"/>
    </xf>
    <xf numFmtId="0" fontId="55" fillId="0" borderId="64">
      <alignment horizontal="left" vertical="center"/>
    </xf>
    <xf numFmtId="0" fontId="81" fillId="0" borderId="61" applyNumberFormat="0" applyFill="0" applyAlignment="0" applyProtection="0"/>
    <xf numFmtId="0" fontId="76" fillId="27" borderId="62" applyNumberFormat="0" applyAlignment="0" applyProtection="0"/>
    <xf numFmtId="0" fontId="80" fillId="20" borderId="60" applyNumberFormat="0" applyAlignment="0" applyProtection="0"/>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5" fillId="0" borderId="21">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21">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21">
      <alignment horizontal="left" vertical="center"/>
    </xf>
    <xf numFmtId="0" fontId="78" fillId="27" borderId="60" applyNumberFormat="0" applyAlignment="0" applyProtection="0"/>
    <xf numFmtId="0" fontId="112" fillId="27" borderId="62" applyNumberFormat="0" applyAlignment="0" applyProtection="0">
      <alignmen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21">
      <alignment horizontal="left" vertical="center"/>
    </xf>
    <xf numFmtId="0" fontId="76" fillId="27" borderId="62" applyNumberFormat="0" applyAlignment="0" applyProtection="0"/>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110" fillId="0" borderId="63" applyNumberFormat="0" applyFill="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76" fillId="27" borderId="62" applyNumberFormat="0" applyAlignment="0" applyProtection="0"/>
    <xf numFmtId="0" fontId="31" fillId="22" borderId="59" applyNumberFormat="0" applyFont="0" applyAlignment="0" applyProtection="0">
      <alignment vertical="center"/>
    </xf>
    <xf numFmtId="0" fontId="22" fillId="22" borderId="59" applyNumberFormat="0" applyFont="0" applyAlignment="0" applyProtection="0"/>
    <xf numFmtId="0" fontId="55" fillId="0" borderId="64">
      <alignment horizontal="left" vertical="center"/>
    </xf>
    <xf numFmtId="0" fontId="41" fillId="27" borderId="60" applyNumberFormat="0" applyAlignment="0" applyProtection="0">
      <alignment vertical="center"/>
    </xf>
    <xf numFmtId="0" fontId="76" fillId="27" borderId="62" applyNumberFormat="0" applyAlignment="0" applyProtection="0"/>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22" fillId="22" borderId="59" applyNumberFormat="0" applyFont="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21">
      <alignment horizontal="left" vertical="center"/>
    </xf>
    <xf numFmtId="0" fontId="116" fillId="20" borderId="60"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112" fillId="27" borderId="62" applyNumberFormat="0" applyAlignment="0" applyProtection="0">
      <alignment vertical="center"/>
    </xf>
    <xf numFmtId="0" fontId="55" fillId="0" borderId="21">
      <alignment horizontal="left" vertical="center"/>
    </xf>
    <xf numFmtId="0" fontId="80" fillId="20" borderId="60" applyNumberFormat="0" applyAlignment="0" applyProtection="0"/>
    <xf numFmtId="0" fontId="50" fillId="20" borderId="60" applyNumberFormat="0" applyAlignment="0" applyProtection="0">
      <alignment vertical="center"/>
    </xf>
    <xf numFmtId="0" fontId="55" fillId="0" borderId="21">
      <alignment horizontal="left" vertical="center"/>
    </xf>
    <xf numFmtId="0" fontId="111" fillId="21" borderId="62" applyNumberFormat="0" applyAlignment="0" applyProtection="0">
      <alignment vertical="center"/>
    </xf>
    <xf numFmtId="0" fontId="55" fillId="0" borderId="21">
      <alignment horizontal="left" vertical="center"/>
    </xf>
    <xf numFmtId="0" fontId="55" fillId="0" borderId="21">
      <alignment horizontal="left" vertical="center"/>
    </xf>
    <xf numFmtId="0" fontId="110" fillId="0" borderId="57" applyNumberFormat="0" applyFill="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61" fillId="0" borderId="61" applyNumberFormat="0" applyFill="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111" fillId="21" borderId="62" applyNumberForma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21">
      <alignment horizontal="left" vertical="center"/>
    </xf>
    <xf numFmtId="0" fontId="80" fillId="20" borderId="60" applyNumberFormat="0" applyAlignment="0" applyProtection="0"/>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76" fillId="27" borderId="62" applyNumberFormat="0" applyAlignment="0" applyProtection="0"/>
    <xf numFmtId="0" fontId="55" fillId="0" borderId="21">
      <alignment horizontal="left" vertical="center"/>
    </xf>
    <xf numFmtId="0" fontId="55" fillId="0" borderId="21">
      <alignment horizontal="left" vertical="center"/>
    </xf>
    <xf numFmtId="0" fontId="47" fillId="0" borderId="61" applyNumberFormat="0" applyFill="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64">
      <alignment horizontal="left" vertical="center"/>
    </xf>
    <xf numFmtId="41" fontId="23" fillId="0" borderId="0" applyFont="0" applyFill="0" applyBorder="0" applyAlignment="0" applyProtection="0"/>
    <xf numFmtId="0" fontId="55" fillId="0" borderId="21">
      <alignment horizontal="lef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22" fillId="22" borderId="59" applyNumberFormat="0" applyFont="0" applyAlignment="0" applyProtection="0"/>
    <xf numFmtId="0" fontId="55" fillId="0" borderId="64">
      <alignment horizontal="left" vertical="center"/>
    </xf>
    <xf numFmtId="0" fontId="55" fillId="0" borderId="21">
      <alignment horizontal="left" vertical="center"/>
    </xf>
    <xf numFmtId="0" fontId="76" fillId="27" borderId="62" applyNumberFormat="0" applyAlignment="0" applyProtection="0"/>
    <xf numFmtId="0" fontId="55" fillId="0" borderId="64">
      <alignment horizontal="left" vertical="center"/>
    </xf>
    <xf numFmtId="0" fontId="106" fillId="27" borderId="60" applyNumberFormat="0" applyAlignment="0" applyProtection="0">
      <alignment vertical="center"/>
    </xf>
    <xf numFmtId="0" fontId="81" fillId="0" borderId="61" applyNumberFormat="0" applyFill="0" applyAlignment="0" applyProtection="0"/>
    <xf numFmtId="0" fontId="111" fillId="27" borderId="62" applyNumberFormat="0" applyAlignment="0" applyProtection="0">
      <alignment vertical="center"/>
    </xf>
    <xf numFmtId="0" fontId="55" fillId="0" borderId="21">
      <alignment horizontal="left" vertical="center"/>
    </xf>
    <xf numFmtId="0" fontId="116" fillId="20" borderId="60" applyNumberFormat="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81" fillId="0" borderId="61" applyNumberFormat="0" applyFill="0" applyAlignment="0" applyProtection="0"/>
    <xf numFmtId="0" fontId="80" fillId="20" borderId="60" applyNumberFormat="0" applyAlignment="0" applyProtection="0"/>
    <xf numFmtId="0" fontId="55" fillId="0" borderId="21">
      <alignment horizontal="left" vertical="center"/>
    </xf>
    <xf numFmtId="0" fontId="78" fillId="27" borderId="60" applyNumberFormat="0" applyAlignment="0" applyProtection="0"/>
    <xf numFmtId="0" fontId="117" fillId="20" borderId="60" applyNumberFormat="0" applyAlignment="0" applyProtection="0">
      <alignment vertical="center"/>
    </xf>
    <xf numFmtId="0" fontId="106" fillId="27" borderId="60" applyNumberFormat="0" applyAlignment="0" applyProtection="0">
      <alignmen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1" fillId="0" borderId="61" applyNumberFormat="0" applyFill="0" applyAlignment="0" applyProtection="0"/>
    <xf numFmtId="0" fontId="61" fillId="0" borderId="61" applyNumberFormat="0" applyFill="0" applyAlignment="0" applyProtection="0">
      <alignmen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57" applyNumberFormat="0" applyFill="0" applyAlignment="0" applyProtection="0">
      <alignment vertical="center"/>
    </xf>
    <xf numFmtId="0" fontId="112"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106" fillId="27" borderId="60" applyNumberFormat="0" applyAlignment="0" applyProtection="0">
      <alignment vertical="center"/>
    </xf>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22" fillId="22" borderId="59" applyNumberFormat="0" applyFon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80" fillId="20" borderId="60" applyNumberFormat="0" applyAlignment="0" applyProtection="0"/>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111" fillId="27" borderId="62" applyNumberFormat="0" applyAlignment="0" applyProtection="0">
      <alignment vertical="center"/>
    </xf>
    <xf numFmtId="0" fontId="110" fillId="0" borderId="57" applyNumberFormat="0" applyFill="0" applyAlignment="0" applyProtection="0">
      <alignment vertical="center"/>
    </xf>
    <xf numFmtId="0" fontId="55" fillId="0" borderId="64">
      <alignment horizontal="left" vertical="center"/>
    </xf>
    <xf numFmtId="0" fontId="55" fillId="0" borderId="21">
      <alignment horizontal="left" vertical="center"/>
    </xf>
    <xf numFmtId="0" fontId="32" fillId="22" borderId="59" applyNumberFormat="0" applyFont="0" applyAlignment="0" applyProtection="0"/>
    <xf numFmtId="0" fontId="110" fillId="0" borderId="61"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32" fillId="22" borderId="59" applyNumberFormat="0" applyFont="0" applyAlignment="0" applyProtection="0"/>
    <xf numFmtId="0" fontId="112" fillId="27" borderId="62" applyNumberFormat="0" applyAlignment="0" applyProtection="0">
      <alignment vertical="center"/>
    </xf>
    <xf numFmtId="0" fontId="106" fillId="27" borderId="60" applyNumberFormat="0" applyAlignment="0" applyProtection="0">
      <alignment vertical="center"/>
    </xf>
    <xf numFmtId="0" fontId="110" fillId="0" borderId="61" applyNumberFormat="0" applyFill="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41" fillId="27" borderId="60" applyNumberFormat="0" applyAlignment="0" applyProtection="0">
      <alignment vertical="center"/>
    </xf>
    <xf numFmtId="0" fontId="110" fillId="0" borderId="61" applyNumberFormat="0" applyFill="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80" fillId="20" borderId="60" applyNumberFormat="0" applyAlignment="0" applyProtection="0"/>
    <xf numFmtId="0" fontId="81" fillId="0" borderId="61" applyNumberFormat="0" applyFill="0" applyAlignment="0" applyProtection="0"/>
    <xf numFmtId="0" fontId="105" fillId="27" borderId="60" applyNumberFormat="0" applyAlignment="0" applyProtection="0">
      <alignment vertical="center"/>
    </xf>
    <xf numFmtId="0" fontId="55" fillId="0" borderId="21">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21">
      <alignment horizontal="left" vertical="center"/>
    </xf>
    <xf numFmtId="0" fontId="31" fillId="22" borderId="59" applyNumberFormat="0" applyFont="0" applyAlignment="0" applyProtection="0">
      <alignment vertical="center"/>
    </xf>
    <xf numFmtId="0" fontId="110" fillId="0" borderId="61" applyNumberFormat="0" applyFill="0" applyAlignment="0" applyProtection="0">
      <alignment vertical="center"/>
    </xf>
    <xf numFmtId="0" fontId="55" fillId="0" borderId="21">
      <alignment horizontal="left" vertical="center"/>
    </xf>
    <xf numFmtId="0" fontId="55" fillId="0" borderId="64">
      <alignment horizontal="left" vertical="center"/>
    </xf>
    <xf numFmtId="0" fontId="55" fillId="0" borderId="21">
      <alignment horizontal="left" vertical="center"/>
    </xf>
    <xf numFmtId="0" fontId="55" fillId="0" borderId="21">
      <alignment horizontal="left" vertical="center"/>
    </xf>
    <xf numFmtId="0" fontId="78" fillId="27" borderId="60" applyNumberFormat="0" applyAlignment="0" applyProtection="0"/>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21">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110" fillId="0" borderId="57" applyNumberFormat="0" applyFill="0" applyAlignment="0" applyProtection="0">
      <alignment vertical="center"/>
    </xf>
    <xf numFmtId="0" fontId="111" fillId="21" borderId="62" applyNumberForma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55" fillId="0" borderId="21">
      <alignment horizontal="lef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105" fillId="27" borderId="60" applyNumberFormat="0" applyAlignment="0" applyProtection="0">
      <alignment vertical="center"/>
    </xf>
    <xf numFmtId="0" fontId="80" fillId="20" borderId="60" applyNumberFormat="0" applyAlignment="0" applyProtection="0"/>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21">
      <alignment horizontal="left" vertical="center"/>
    </xf>
    <xf numFmtId="0" fontId="117" fillId="20" borderId="60" applyNumberFormat="0" applyAlignment="0" applyProtection="0">
      <alignment vertical="center"/>
    </xf>
    <xf numFmtId="0" fontId="80" fillId="20" borderId="60" applyNumberFormat="0" applyAlignment="0" applyProtection="0"/>
    <xf numFmtId="0" fontId="112" fillId="27" borderId="62"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32" fillId="22" borderId="59" applyNumberFormat="0" applyFont="0" applyAlignment="0" applyProtection="0"/>
    <xf numFmtId="0" fontId="55" fillId="0" borderId="64">
      <alignment horizontal="left" vertical="center"/>
    </xf>
    <xf numFmtId="0" fontId="80" fillId="20" borderId="60" applyNumberFormat="0" applyAlignment="0" applyProtection="0"/>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117" fillId="20" borderId="60" applyNumberFormat="0" applyAlignment="0" applyProtection="0">
      <alignment vertical="center"/>
    </xf>
    <xf numFmtId="0" fontId="55" fillId="0" borderId="64">
      <alignment horizontal="left" vertical="center"/>
    </xf>
    <xf numFmtId="0" fontId="47" fillId="0" borderId="61" applyNumberFormat="0" applyFill="0" applyAlignment="0" applyProtection="0">
      <alignmen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112" fillId="27" borderId="62" applyNumberFormat="0" applyAlignment="0" applyProtection="0">
      <alignmen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21">
      <alignment horizontal="left" vertical="center"/>
    </xf>
    <xf numFmtId="0" fontId="55" fillId="0" borderId="21">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21">
      <alignment horizontal="left" vertical="center"/>
    </xf>
    <xf numFmtId="0" fontId="55" fillId="0" borderId="21">
      <alignment horizontal="left" vertical="center"/>
    </xf>
    <xf numFmtId="0" fontId="81" fillId="0" borderId="61" applyNumberFormat="0" applyFill="0" applyAlignment="0" applyProtection="0"/>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105" fillId="27" borderId="60" applyNumberFormat="0" applyAlignment="0" applyProtection="0">
      <alignment vertical="center"/>
    </xf>
    <xf numFmtId="0" fontId="55" fillId="0" borderId="21">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112" fillId="27" borderId="62"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76" fillId="27" borderId="62" applyNumberFormat="0" applyAlignment="0" applyProtection="0"/>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21">
      <alignment horizontal="left" vertical="center"/>
    </xf>
    <xf numFmtId="0" fontId="78" fillId="27"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81" fillId="0" borderId="61" applyNumberFormat="0" applyFill="0" applyAlignment="0" applyProtection="0"/>
    <xf numFmtId="0" fontId="41" fillId="27" borderId="60" applyNumberFormat="0" applyAlignment="0" applyProtection="0">
      <alignment vertical="center"/>
    </xf>
    <xf numFmtId="0" fontId="38" fillId="22" borderId="59" applyNumberFormat="0" applyFont="0" applyAlignment="0" applyProtection="0">
      <alignment vertical="center"/>
    </xf>
    <xf numFmtId="0" fontId="55" fillId="0" borderId="21">
      <alignment horizontal="left" vertical="center"/>
    </xf>
    <xf numFmtId="0" fontId="55" fillId="0" borderId="21">
      <alignment horizontal="left" vertical="center"/>
    </xf>
    <xf numFmtId="0" fontId="106" fillId="27" borderId="60" applyNumberFormat="0" applyAlignment="0" applyProtection="0">
      <alignment vertical="center"/>
    </xf>
    <xf numFmtId="0" fontId="80" fillId="20" borderId="60" applyNumberFormat="0" applyAlignment="0" applyProtection="0"/>
    <xf numFmtId="0" fontId="81" fillId="0" borderId="61" applyNumberFormat="0" applyFill="0" applyAlignment="0" applyProtection="0"/>
    <xf numFmtId="0" fontId="55" fillId="0" borderId="21">
      <alignment horizontal="left" vertical="center"/>
    </xf>
    <xf numFmtId="0" fontId="116" fillId="20" borderId="60" applyNumberFormat="0" applyAlignment="0" applyProtection="0">
      <alignmen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110" fillId="0" borderId="57" applyNumberFormat="0" applyFill="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80" fillId="20" borderId="60" applyNumberFormat="0" applyAlignment="0" applyProtection="0"/>
    <xf numFmtId="0" fontId="22" fillId="22" borderId="59" applyNumberFormat="0" applyFont="0" applyAlignment="0" applyProtection="0"/>
    <xf numFmtId="0" fontId="55" fillId="0" borderId="64">
      <alignment horizontal="lef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117" fillId="20" borderId="60" applyNumberFormat="0" applyAlignment="0" applyProtection="0">
      <alignment vertical="center"/>
    </xf>
    <xf numFmtId="0" fontId="55" fillId="0" borderId="21">
      <alignment horizontal="left" vertical="center"/>
    </xf>
    <xf numFmtId="0" fontId="55" fillId="0" borderId="21">
      <alignment horizontal="lef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117" fillId="20" borderId="60" applyNumberFormat="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80" fillId="20" borderId="60" applyNumberFormat="0" applyAlignment="0" applyProtection="0"/>
    <xf numFmtId="0" fontId="55" fillId="0" borderId="21">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76" fillId="27" borderId="62" applyNumberFormat="0" applyAlignment="0" applyProtection="0"/>
    <xf numFmtId="0" fontId="78" fillId="27" borderId="60" applyNumberFormat="0" applyAlignment="0" applyProtection="0"/>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78" fillId="27" borderId="60"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38" fillId="22" borderId="59" applyNumberFormat="0" applyFont="0" applyAlignment="0" applyProtection="0">
      <alignment vertical="center"/>
    </xf>
    <xf numFmtId="0" fontId="55" fillId="0" borderId="64">
      <alignment horizontal="left" vertical="center"/>
    </xf>
    <xf numFmtId="0" fontId="78" fillId="27"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0" fillId="0" borderId="63" applyNumberFormat="0" applyFill="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81" fillId="0" borderId="61" applyNumberFormat="0" applyFill="0" applyAlignment="0" applyProtection="0"/>
    <xf numFmtId="0" fontId="22" fillId="22" borderId="59" applyNumberFormat="0" applyFont="0" applyAlignment="0" applyProtection="0"/>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78" fillId="27" borderId="60" applyNumberFormat="0" applyAlignment="0" applyProtection="0"/>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81" fillId="0" borderId="61" applyNumberFormat="0" applyFill="0" applyAlignment="0" applyProtection="0"/>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22" fillId="22" borderId="59" applyNumberFormat="0" applyFont="0" applyAlignment="0" applyProtection="0"/>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21">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81" fillId="0" borderId="61" applyNumberFormat="0" applyFill="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21">
      <alignment horizontal="left" vertical="center"/>
    </xf>
    <xf numFmtId="0" fontId="47" fillId="0" borderId="61" applyNumberFormat="0" applyFill="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80" fillId="20" borderId="60" applyNumberFormat="0" applyAlignment="0" applyProtection="0"/>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05" fillId="27" borderId="60" applyNumberFormat="0" applyAlignment="0" applyProtection="0">
      <alignment vertical="center"/>
    </xf>
    <xf numFmtId="0" fontId="76" fillId="27" borderId="62" applyNumberFormat="0" applyAlignment="0" applyProtection="0"/>
    <xf numFmtId="0" fontId="105" fillId="27" borderId="60"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55" fillId="0" borderId="21">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48" fillId="27" borderId="62" applyNumberFormat="0" applyAlignment="0" applyProtection="0">
      <alignment vertical="center"/>
    </xf>
    <xf numFmtId="0" fontId="80" fillId="20" borderId="60" applyNumberFormat="0" applyAlignment="0" applyProtection="0"/>
    <xf numFmtId="0" fontId="61" fillId="0" borderId="61" applyNumberFormat="0" applyFill="0" applyAlignment="0" applyProtection="0">
      <alignment vertical="center"/>
    </xf>
    <xf numFmtId="0" fontId="31" fillId="22" borderId="59" applyNumberFormat="0" applyFont="0" applyAlignment="0" applyProtection="0">
      <alignment vertical="center"/>
    </xf>
    <xf numFmtId="0" fontId="55" fillId="0" borderId="21">
      <alignment horizontal="left" vertical="center"/>
    </xf>
    <xf numFmtId="0" fontId="116" fillId="20" borderId="60" applyNumberFormat="0" applyAlignment="0" applyProtection="0">
      <alignment vertical="center"/>
    </xf>
    <xf numFmtId="0" fontId="55" fillId="0" borderId="21">
      <alignment horizontal="left" vertical="center"/>
    </xf>
    <xf numFmtId="0" fontId="106" fillId="27" borderId="60" applyNumberFormat="0" applyAlignment="0" applyProtection="0">
      <alignment vertical="center"/>
    </xf>
    <xf numFmtId="0" fontId="110" fillId="0" borderId="57" applyNumberFormat="0" applyFill="0" applyAlignment="0" applyProtection="0">
      <alignment vertical="center"/>
    </xf>
    <xf numFmtId="0" fontId="55" fillId="0" borderId="21">
      <alignment horizontal="left" vertical="center"/>
    </xf>
    <xf numFmtId="0" fontId="31" fillId="22" borderId="59" applyNumberFormat="0" applyFont="0" applyAlignment="0" applyProtection="0">
      <alignment vertical="center"/>
    </xf>
    <xf numFmtId="0" fontId="80" fillId="20" borderId="60" applyNumberFormat="0" applyAlignment="0" applyProtection="0"/>
    <xf numFmtId="0" fontId="55" fillId="0" borderId="21">
      <alignment horizontal="left" vertical="center"/>
    </xf>
    <xf numFmtId="0" fontId="80" fillId="20" borderId="60" applyNumberFormat="0" applyAlignment="0" applyProtection="0"/>
    <xf numFmtId="0" fontId="55" fillId="0" borderId="64">
      <alignment horizontal="left" vertical="center"/>
    </xf>
    <xf numFmtId="0" fontId="110" fillId="0" borderId="61" applyNumberFormat="0" applyFill="0" applyAlignment="0" applyProtection="0">
      <alignment vertical="center"/>
    </xf>
    <xf numFmtId="0" fontId="55" fillId="0" borderId="21">
      <alignment horizontal="left" vertical="center"/>
    </xf>
    <xf numFmtId="0" fontId="110" fillId="0" borderId="57" applyNumberFormat="0" applyFill="0" applyAlignment="0" applyProtection="0">
      <alignment vertical="center"/>
    </xf>
    <xf numFmtId="0" fontId="50" fillId="20" borderId="60" applyNumberForma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21">
      <alignment horizontal="left" vertical="center"/>
    </xf>
    <xf numFmtId="0" fontId="55" fillId="0" borderId="64">
      <alignment horizontal="left" vertical="center"/>
    </xf>
    <xf numFmtId="0" fontId="78" fillId="27" borderId="60" applyNumberFormat="0" applyAlignment="0" applyProtection="0"/>
    <xf numFmtId="0" fontId="81" fillId="0" borderId="61" applyNumberFormat="0" applyFill="0" applyAlignment="0" applyProtection="0"/>
    <xf numFmtId="0" fontId="76" fillId="27" borderId="62" applyNumberFormat="0" applyAlignment="0" applyProtection="0"/>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1" fillId="0" borderId="61" applyNumberFormat="0" applyFill="0" applyAlignment="0" applyProtection="0"/>
    <xf numFmtId="0" fontId="76" fillId="27" borderId="62" applyNumberFormat="0" applyAlignment="0" applyProtection="0"/>
    <xf numFmtId="0" fontId="55" fillId="0" borderId="64">
      <alignment horizontal="lef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80" fillId="20" borderId="60" applyNumberFormat="0" applyAlignment="0" applyProtection="0"/>
    <xf numFmtId="0" fontId="48" fillId="27" borderId="62" applyNumberFormat="0" applyAlignment="0" applyProtection="0">
      <alignment vertical="center"/>
    </xf>
    <xf numFmtId="0" fontId="81" fillId="0" borderId="61" applyNumberFormat="0" applyFill="0" applyAlignment="0" applyProtection="0"/>
    <xf numFmtId="0" fontId="78" fillId="27" borderId="60" applyNumberFormat="0" applyAlignment="0" applyProtection="0"/>
    <xf numFmtId="0" fontId="111" fillId="27" borderId="62"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22" fillId="22" borderId="59" applyNumberFormat="0" applyFont="0" applyAlignment="0" applyProtection="0">
      <alignment vertical="center"/>
    </xf>
    <xf numFmtId="0" fontId="55" fillId="0" borderId="21">
      <alignment horizontal="left" vertical="center"/>
    </xf>
    <xf numFmtId="0" fontId="110" fillId="0" borderId="61" applyNumberFormat="0" applyFill="0" applyAlignment="0" applyProtection="0">
      <alignment vertical="center"/>
    </xf>
    <xf numFmtId="0" fontId="55" fillId="0" borderId="21">
      <alignment horizontal="left" vertical="center"/>
    </xf>
    <xf numFmtId="0" fontId="55" fillId="0" borderId="21">
      <alignment horizontal="left" vertical="center"/>
    </xf>
    <xf numFmtId="0" fontId="80" fillId="20" borderId="60" applyNumberFormat="0" applyAlignment="0" applyProtection="0"/>
    <xf numFmtId="0" fontId="111" fillId="27" borderId="62" applyNumberFormat="0" applyAlignment="0" applyProtection="0">
      <alignment vertical="center"/>
    </xf>
    <xf numFmtId="0" fontId="55" fillId="0" borderId="21">
      <alignment horizontal="left" vertical="center"/>
    </xf>
    <xf numFmtId="0" fontId="55" fillId="0" borderId="21">
      <alignment horizontal="left" vertical="center"/>
    </xf>
    <xf numFmtId="0" fontId="105" fillId="21" borderId="60" applyNumberFormat="0" applyAlignment="0" applyProtection="0">
      <alignment vertical="center"/>
    </xf>
    <xf numFmtId="0" fontId="55" fillId="0" borderId="21">
      <alignment horizontal="left" vertical="center"/>
    </xf>
    <xf numFmtId="0" fontId="41" fillId="27" borderId="60" applyNumberFormat="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38" fillId="22" borderId="59" applyNumberFormat="0" applyFont="0" applyAlignment="0" applyProtection="0">
      <alignment vertical="center"/>
    </xf>
    <xf numFmtId="0" fontId="76" fillId="27" borderId="62" applyNumberFormat="0" applyAlignment="0" applyProtection="0"/>
    <xf numFmtId="0" fontId="55" fillId="0" borderId="64">
      <alignment horizontal="left" vertical="center"/>
    </xf>
    <xf numFmtId="0" fontId="22" fillId="22" borderId="59" applyNumberFormat="0" applyFont="0" applyAlignment="0" applyProtection="0">
      <alignment vertical="center"/>
    </xf>
    <xf numFmtId="0" fontId="81" fillId="0" borderId="61" applyNumberFormat="0" applyFill="0" applyAlignment="0" applyProtection="0"/>
    <xf numFmtId="0" fontId="81" fillId="0" borderId="61" applyNumberFormat="0" applyFill="0" applyAlignment="0" applyProtection="0"/>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22" fillId="22" borderId="59" applyNumberFormat="0" applyFont="0" applyAlignment="0" applyProtection="0"/>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22" fillId="22" borderId="59" applyNumberFormat="0" applyFont="0" applyAlignment="0" applyProtection="0"/>
    <xf numFmtId="0" fontId="80" fillId="20" borderId="60" applyNumberFormat="0" applyAlignment="0" applyProtection="0"/>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47" fillId="0" borderId="61" applyNumberFormat="0" applyFill="0" applyAlignment="0" applyProtection="0">
      <alignment vertical="center"/>
    </xf>
    <xf numFmtId="0" fontId="80" fillId="20" borderId="60" applyNumberFormat="0" applyAlignment="0" applyProtection="0"/>
    <xf numFmtId="0" fontId="55" fillId="0" borderId="21">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32" fillId="22" borderId="59" applyNumberFormat="0" applyFont="0" applyAlignment="0" applyProtection="0"/>
    <xf numFmtId="0" fontId="55" fillId="0" borderId="64">
      <alignment horizontal="left" vertical="center"/>
    </xf>
    <xf numFmtId="0" fontId="110" fillId="0" borderId="57" applyNumberFormat="0" applyFill="0" applyAlignment="0" applyProtection="0">
      <alignment vertical="center"/>
    </xf>
    <xf numFmtId="0" fontId="117" fillId="20" borderId="60" applyNumberFormat="0" applyAlignment="0" applyProtection="0">
      <alignment vertical="center"/>
    </xf>
    <xf numFmtId="0" fontId="76" fillId="27" borderId="62" applyNumberFormat="0" applyAlignment="0" applyProtection="0"/>
    <xf numFmtId="0" fontId="55" fillId="0" borderId="64">
      <alignment horizontal="lef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55" fillId="0" borderId="21">
      <alignment horizontal="left" vertical="center"/>
    </xf>
    <xf numFmtId="0" fontId="117" fillId="20" borderId="60" applyNumberFormat="0" applyAlignment="0" applyProtection="0">
      <alignment vertical="center"/>
    </xf>
    <xf numFmtId="0" fontId="55" fillId="0" borderId="21">
      <alignment horizontal="left" vertical="center"/>
    </xf>
    <xf numFmtId="0" fontId="32" fillId="22" borderId="59" applyNumberFormat="0" applyFont="0" applyAlignment="0" applyProtection="0"/>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78" fillId="27" borderId="60" applyNumberFormat="0" applyAlignment="0" applyProtection="0"/>
    <xf numFmtId="0" fontId="81" fillId="0" borderId="61" applyNumberFormat="0" applyFill="0" applyAlignment="0" applyProtection="0"/>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76" fillId="27" borderId="62" applyNumberFormat="0" applyAlignment="0" applyProtection="0"/>
    <xf numFmtId="0" fontId="55" fillId="0" borderId="21">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22" fillId="22" borderId="59" applyNumberFormat="0" applyFont="0" applyAlignment="0" applyProtection="0">
      <alignment vertical="center"/>
    </xf>
    <xf numFmtId="0" fontId="111" fillId="27" borderId="62" applyNumberFormat="0" applyAlignment="0" applyProtection="0">
      <alignmen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48" fillId="27" borderId="62" applyNumberFormat="0" applyAlignment="0" applyProtection="0">
      <alignmen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111" fillId="27" borderId="62" applyNumberFormat="0" applyAlignment="0" applyProtection="0">
      <alignmen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78" fillId="27" borderId="60" applyNumberFormat="0" applyAlignment="0" applyProtection="0"/>
    <xf numFmtId="0" fontId="55" fillId="0" borderId="21">
      <alignment horizontal="left" vertical="center"/>
    </xf>
    <xf numFmtId="0" fontId="105" fillId="27" borderId="60" applyNumberFormat="0" applyAlignment="0" applyProtection="0">
      <alignment vertical="center"/>
    </xf>
    <xf numFmtId="0" fontId="55" fillId="0" borderId="21">
      <alignment horizontal="left" vertical="center"/>
    </xf>
    <xf numFmtId="0" fontId="78" fillId="27" borderId="60" applyNumberFormat="0" applyAlignment="0" applyProtection="0"/>
    <xf numFmtId="0" fontId="80" fillId="20" borderId="60" applyNumberFormat="0" applyAlignment="0" applyProtection="0"/>
    <xf numFmtId="0" fontId="110" fillId="0" borderId="61" applyNumberFormat="0" applyFill="0" applyAlignment="0" applyProtection="0">
      <alignmen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0" fillId="0" borderId="63" applyNumberFormat="0" applyFill="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50" fillId="20" borderId="60" applyNumberFormat="0" applyAlignment="0" applyProtection="0">
      <alignment vertical="center"/>
    </xf>
    <xf numFmtId="0" fontId="106" fillId="27" borderId="60" applyNumberFormat="0" applyAlignment="0" applyProtection="0">
      <alignment vertical="center"/>
    </xf>
    <xf numFmtId="0" fontId="80" fillId="20" borderId="60" applyNumberFormat="0" applyAlignment="0" applyProtection="0"/>
    <xf numFmtId="0" fontId="112" fillId="27" borderId="62" applyNumberFormat="0" applyAlignment="0" applyProtection="0">
      <alignment vertical="center"/>
    </xf>
    <xf numFmtId="0" fontId="78" fillId="27" borderId="60" applyNumberFormat="0" applyAlignment="0" applyProtection="0"/>
    <xf numFmtId="0" fontId="55" fillId="0" borderId="64">
      <alignment horizontal="left" vertical="center"/>
    </xf>
    <xf numFmtId="0" fontId="31" fillId="22" borderId="59" applyNumberFormat="0" applyFont="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76" fillId="27" borderId="62" applyNumberFormat="0" applyAlignment="0" applyProtection="0"/>
    <xf numFmtId="0" fontId="31" fillId="22" borderId="59" applyNumberFormat="0" applyFont="0" applyAlignment="0" applyProtection="0">
      <alignment vertical="center"/>
    </xf>
    <xf numFmtId="0" fontId="47" fillId="0" borderId="61"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117" fillId="20" borderId="60" applyNumberFormat="0" applyAlignment="0" applyProtection="0">
      <alignment vertical="center"/>
    </xf>
    <xf numFmtId="0" fontId="105" fillId="27" borderId="60" applyNumberFormat="0" applyAlignment="0" applyProtection="0">
      <alignmen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76" fillId="27" borderId="62" applyNumberFormat="0" applyAlignment="0" applyProtection="0"/>
    <xf numFmtId="0" fontId="41" fillId="27" borderId="60" applyNumberFormat="0" applyAlignment="0" applyProtection="0">
      <alignment vertical="center"/>
    </xf>
    <xf numFmtId="0" fontId="31" fillId="22" borderId="59" applyNumberFormat="0" applyFont="0" applyAlignment="0" applyProtection="0">
      <alignment vertical="center"/>
    </xf>
    <xf numFmtId="0" fontId="81" fillId="0" borderId="61" applyNumberFormat="0" applyFill="0" applyAlignment="0" applyProtection="0"/>
    <xf numFmtId="0" fontId="41"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22" fillId="22" borderId="59" applyNumberFormat="0" applyFon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48" fillId="27" borderId="62" applyNumberFormat="0" applyAlignment="0" applyProtection="0">
      <alignment vertical="center"/>
    </xf>
    <xf numFmtId="0" fontId="80" fillId="20" borderId="60" applyNumberFormat="0" applyAlignment="0" applyProtection="0"/>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21">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55" fillId="0" borderId="21">
      <alignment horizontal="left" vertical="center"/>
    </xf>
    <xf numFmtId="0" fontId="80" fillId="20" borderId="60" applyNumberFormat="0" applyAlignment="0" applyProtection="0"/>
    <xf numFmtId="0" fontId="55" fillId="0" borderId="21">
      <alignment horizontal="left" vertical="center"/>
    </xf>
    <xf numFmtId="0" fontId="55" fillId="0" borderId="21">
      <alignment horizontal="left" vertical="center"/>
    </xf>
    <xf numFmtId="0" fontId="55" fillId="0" borderId="21">
      <alignment horizontal="left" vertical="center"/>
    </xf>
    <xf numFmtId="0" fontId="81" fillId="0" borderId="61" applyNumberFormat="0" applyFill="0" applyAlignment="0" applyProtection="0"/>
    <xf numFmtId="0" fontId="55" fillId="0" borderId="21">
      <alignment horizontal="left" vertical="center"/>
    </xf>
    <xf numFmtId="0" fontId="76" fillId="27" borderId="62" applyNumberFormat="0" applyAlignment="0" applyProtection="0"/>
    <xf numFmtId="0" fontId="111" fillId="21" borderId="62" applyNumberFormat="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76" fillId="27" borderId="62"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22" fillId="22" borderId="59" applyNumberFormat="0" applyFont="0" applyAlignment="0" applyProtection="0">
      <alignment vertical="center"/>
    </xf>
    <xf numFmtId="0" fontId="22" fillId="22" borderId="59" applyNumberFormat="0" applyFont="0" applyAlignment="0" applyProtection="0">
      <alignment vertical="center"/>
    </xf>
    <xf numFmtId="0" fontId="81" fillId="0" borderId="61" applyNumberFormat="0" applyFill="0" applyAlignment="0" applyProtection="0"/>
    <xf numFmtId="0" fontId="76" fillId="27" borderId="62" applyNumberFormat="0" applyAlignment="0" applyProtection="0"/>
    <xf numFmtId="0" fontId="48" fillId="27" borderId="62" applyNumberFormat="0" applyAlignment="0" applyProtection="0">
      <alignment vertical="center"/>
    </xf>
    <xf numFmtId="0" fontId="55" fillId="0" borderId="21">
      <alignment horizontal="left" vertical="center"/>
    </xf>
    <xf numFmtId="0" fontId="31" fillId="22" borderId="59" applyNumberFormat="0" applyFont="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80" fillId="20" borderId="60" applyNumberFormat="0" applyAlignment="0" applyProtection="0"/>
    <xf numFmtId="0" fontId="55" fillId="0" borderId="21">
      <alignment horizontal="left" vertical="center"/>
    </xf>
    <xf numFmtId="0" fontId="55" fillId="0" borderId="64">
      <alignment horizontal="left" vertical="center"/>
    </xf>
    <xf numFmtId="0" fontId="55" fillId="0" borderId="64">
      <alignment horizontal="left" vertical="center"/>
    </xf>
    <xf numFmtId="0" fontId="110" fillId="0" borderId="57" applyNumberFormat="0" applyFill="0" applyAlignment="0" applyProtection="0">
      <alignment vertical="center"/>
    </xf>
    <xf numFmtId="0" fontId="55" fillId="0" borderId="21">
      <alignment horizontal="left" vertical="center"/>
    </xf>
    <xf numFmtId="0" fontId="106" fillId="27" borderId="60"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76" fillId="27" borderId="62" applyNumberFormat="0" applyAlignment="0" applyProtection="0"/>
    <xf numFmtId="0" fontId="76" fillId="27" borderId="62" applyNumberFormat="0" applyAlignment="0" applyProtection="0"/>
    <xf numFmtId="0" fontId="117" fillId="20" borderId="60" applyNumberFormat="0" applyAlignment="0" applyProtection="0">
      <alignmen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22" fillId="22" borderId="59" applyNumberFormat="0" applyFon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55" fillId="0" borderId="64">
      <alignment horizontal="left" vertical="center"/>
    </xf>
    <xf numFmtId="0" fontId="81" fillId="0" borderId="61" applyNumberFormat="0" applyFill="0" applyAlignment="0" applyProtection="0"/>
    <xf numFmtId="0" fontId="105" fillId="21"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32" fillId="22" borderId="59" applyNumberFormat="0" applyFont="0" applyAlignment="0" applyProtection="0"/>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117" fillId="20" borderId="60" applyNumberFormat="0" applyAlignment="0" applyProtection="0">
      <alignment vertical="center"/>
    </xf>
    <xf numFmtId="0" fontId="55" fillId="0" borderId="21">
      <alignment horizontal="left" vertical="center"/>
    </xf>
    <xf numFmtId="0" fontId="55" fillId="0" borderId="21">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110" fillId="0" borderId="61" applyNumberFormat="0" applyFill="0" applyAlignment="0" applyProtection="0">
      <alignment vertical="center"/>
    </xf>
    <xf numFmtId="0" fontId="47" fillId="0" borderId="61" applyNumberFormat="0" applyFill="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31" fillId="22" borderId="59" applyNumberFormat="0" applyFont="0" applyAlignment="0" applyProtection="0">
      <alignment vertical="center"/>
    </xf>
    <xf numFmtId="0" fontId="116" fillId="20" borderId="60" applyNumberFormat="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81" fillId="0" borderId="61" applyNumberFormat="0" applyFill="0" applyAlignment="0" applyProtection="0"/>
    <xf numFmtId="0" fontId="55" fillId="0" borderId="21">
      <alignment horizontal="left" vertical="center"/>
    </xf>
    <xf numFmtId="0" fontId="55" fillId="0" borderId="64">
      <alignment horizontal="left" vertical="center"/>
    </xf>
    <xf numFmtId="0" fontId="55" fillId="0" borderId="21">
      <alignment horizontal="lef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48" fillId="27" borderId="62" applyNumberFormat="0" applyAlignment="0" applyProtection="0">
      <alignmen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21">
      <alignment horizontal="left" vertical="center"/>
    </xf>
    <xf numFmtId="0" fontId="105" fillId="27" borderId="60" applyNumberFormat="0" applyAlignment="0" applyProtection="0">
      <alignment vertical="center"/>
    </xf>
    <xf numFmtId="0" fontId="55" fillId="0" borderId="64">
      <alignment horizontal="left" vertical="center"/>
    </xf>
    <xf numFmtId="0" fontId="47"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111" fillId="27" borderId="62" applyNumberFormat="0" applyAlignment="0" applyProtection="0">
      <alignmen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55" fillId="0" borderId="64">
      <alignment horizontal="left" vertical="center"/>
    </xf>
    <xf numFmtId="0" fontId="112" fillId="27" borderId="62"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1" fillId="0" borderId="61" applyNumberFormat="0" applyFill="0" applyAlignment="0" applyProtection="0"/>
    <xf numFmtId="0" fontId="55" fillId="0" borderId="64">
      <alignment horizontal="left" vertical="center"/>
    </xf>
    <xf numFmtId="0" fontId="81" fillId="0" borderId="61" applyNumberFormat="0" applyFill="0" applyAlignment="0" applyProtection="0"/>
    <xf numFmtId="0" fontId="50" fillId="20" borderId="60" applyNumberFormat="0" applyAlignment="0" applyProtection="0">
      <alignment vertical="center"/>
    </xf>
    <xf numFmtId="0" fontId="55" fillId="0" borderId="64">
      <alignment horizontal="left" vertical="center"/>
    </xf>
    <xf numFmtId="0" fontId="55" fillId="0" borderId="21">
      <alignment horizontal="left" vertical="center"/>
    </xf>
    <xf numFmtId="0" fontId="78" fillId="27" borderId="60" applyNumberFormat="0" applyAlignment="0" applyProtection="0"/>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111" fillId="27" borderId="62" applyNumberFormat="0" applyAlignment="0" applyProtection="0">
      <alignment vertical="center"/>
    </xf>
    <xf numFmtId="0" fontId="50" fillId="20" borderId="60" applyNumberFormat="0" applyAlignment="0" applyProtection="0">
      <alignment vertical="center"/>
    </xf>
    <xf numFmtId="0" fontId="55" fillId="0" borderId="21">
      <alignment horizontal="left" vertical="center"/>
    </xf>
    <xf numFmtId="0" fontId="55" fillId="0" borderId="21">
      <alignment horizontal="left" vertical="center"/>
    </xf>
    <xf numFmtId="0" fontId="111" fillId="21" borderId="62" applyNumberFormat="0" applyAlignment="0" applyProtection="0">
      <alignment vertical="center"/>
    </xf>
    <xf numFmtId="0" fontId="55" fillId="0" borderId="21">
      <alignment horizontal="left" vertical="center"/>
    </xf>
    <xf numFmtId="0" fontId="55" fillId="0" borderId="21">
      <alignment horizontal="left" vertical="center"/>
    </xf>
    <xf numFmtId="0" fontId="80" fillId="20" borderId="60" applyNumberFormat="0" applyAlignment="0" applyProtection="0"/>
    <xf numFmtId="0" fontId="55" fillId="0" borderId="21">
      <alignment horizontal="left" vertical="center"/>
    </xf>
    <xf numFmtId="0" fontId="31" fillId="22" borderId="59" applyNumberFormat="0" applyFon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105" fillId="21" borderId="60" applyNumberFormat="0" applyAlignment="0" applyProtection="0">
      <alignment vertical="center"/>
    </xf>
    <xf numFmtId="0" fontId="22" fillId="22" borderId="59" applyNumberFormat="0" applyFont="0" applyAlignment="0" applyProtection="0"/>
    <xf numFmtId="0" fontId="81" fillId="0" borderId="61" applyNumberFormat="0" applyFill="0" applyAlignment="0" applyProtection="0"/>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0" fillId="0" borderId="61" applyNumberFormat="0" applyFill="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47" fillId="0" borderId="61" applyNumberFormat="0" applyFill="0" applyAlignment="0" applyProtection="0">
      <alignment vertical="center"/>
    </xf>
    <xf numFmtId="0" fontId="50" fillId="20" borderId="60" applyNumberFormat="0" applyAlignment="0" applyProtection="0">
      <alignment vertical="center"/>
    </xf>
    <xf numFmtId="0" fontId="111" fillId="21" borderId="62"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81" fillId="0" borderId="61" applyNumberFormat="0" applyFill="0" applyAlignment="0" applyProtection="0"/>
    <xf numFmtId="0" fontId="76" fillId="27" borderId="62" applyNumberFormat="0" applyAlignment="0" applyProtection="0"/>
    <xf numFmtId="0" fontId="81" fillId="0" borderId="61" applyNumberFormat="0" applyFill="0" applyAlignment="0" applyProtection="0"/>
    <xf numFmtId="0" fontId="105" fillId="21"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117" fillId="20" borderId="60" applyNumberFormat="0" applyAlignment="0" applyProtection="0">
      <alignment vertical="center"/>
    </xf>
    <xf numFmtId="0" fontId="55" fillId="0" borderId="21">
      <alignment horizontal="left" vertical="center"/>
    </xf>
    <xf numFmtId="0" fontId="112" fillId="27" borderId="62" applyNumberFormat="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7" fillId="20" borderId="60" applyNumberFormat="0" applyAlignment="0" applyProtection="0">
      <alignment vertical="center"/>
    </xf>
    <xf numFmtId="0" fontId="55" fillId="0" borderId="64">
      <alignment horizontal="left" vertical="center"/>
    </xf>
    <xf numFmtId="0" fontId="76" fillId="27" borderId="62"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47" fillId="0" borderId="61" applyNumberFormat="0" applyFill="0" applyAlignment="0" applyProtection="0">
      <alignment vertical="center"/>
    </xf>
    <xf numFmtId="0" fontId="76" fillId="27" borderId="62" applyNumberFormat="0" applyAlignment="0" applyProtection="0"/>
    <xf numFmtId="0" fontId="55" fillId="0" borderId="64">
      <alignment horizontal="left" vertical="center"/>
    </xf>
    <xf numFmtId="0" fontId="31" fillId="22" borderId="59" applyNumberFormat="0" applyFont="0" applyAlignment="0" applyProtection="0">
      <alignment vertical="center"/>
    </xf>
    <xf numFmtId="0" fontId="38" fillId="22" borderId="59" applyNumberFormat="0" applyFont="0" applyAlignment="0" applyProtection="0">
      <alignment vertical="center"/>
    </xf>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21">
      <alignment horizontal="left" vertical="center"/>
    </xf>
    <xf numFmtId="0" fontId="76" fillId="27" borderId="62" applyNumberFormat="0" applyAlignment="0" applyProtection="0"/>
    <xf numFmtId="0" fontId="55" fillId="0" borderId="21">
      <alignment horizontal="left" vertical="center"/>
    </xf>
    <xf numFmtId="0" fontId="55" fillId="0" borderId="21">
      <alignment horizontal="left" vertical="center"/>
    </xf>
    <xf numFmtId="0" fontId="110" fillId="0" borderId="63" applyNumberFormat="0" applyFill="0" applyAlignment="0" applyProtection="0">
      <alignmen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55" fillId="0" borderId="21">
      <alignment horizontal="left" vertical="center"/>
    </xf>
    <xf numFmtId="0" fontId="111" fillId="27" borderId="62"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111" fillId="21" borderId="62" applyNumberFormat="0" applyAlignment="0" applyProtection="0">
      <alignment vertical="center"/>
    </xf>
    <xf numFmtId="0" fontId="105" fillId="21" borderId="60" applyNumberFormat="0" applyAlignment="0" applyProtection="0">
      <alignment vertical="center"/>
    </xf>
    <xf numFmtId="0" fontId="55" fillId="0" borderId="64">
      <alignment horizontal="left" vertical="center"/>
    </xf>
    <xf numFmtId="0" fontId="22" fillId="22" borderId="59" applyNumberFormat="0" applyFon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55" fillId="0" borderId="21">
      <alignment horizontal="left" vertical="center"/>
    </xf>
    <xf numFmtId="0" fontId="112" fillId="27" borderId="62" applyNumberForma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80" fillId="20" borderId="60"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55" fillId="0" borderId="21">
      <alignment horizontal="left" vertical="center"/>
    </xf>
    <xf numFmtId="0" fontId="110" fillId="0" borderId="63" applyNumberFormat="0" applyFill="0" applyAlignment="0" applyProtection="0">
      <alignment vertical="center"/>
    </xf>
    <xf numFmtId="0" fontId="55" fillId="0" borderId="21">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57"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21">
      <alignment horizontal="left" vertical="center"/>
    </xf>
    <xf numFmtId="0" fontId="55" fillId="0" borderId="64">
      <alignment horizontal="left" vertical="center"/>
    </xf>
    <xf numFmtId="0" fontId="80" fillId="20" borderId="60" applyNumberFormat="0" applyAlignment="0" applyProtection="0"/>
    <xf numFmtId="0" fontId="41" fillId="27" borderId="60" applyNumberFormat="0" applyAlignment="0" applyProtection="0">
      <alignmen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47" fillId="0" borderId="61" applyNumberFormat="0" applyFill="0" applyAlignment="0" applyProtection="0">
      <alignmen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116" fillId="20" borderId="60" applyNumberFormat="0" applyAlignment="0" applyProtection="0">
      <alignment vertical="center"/>
    </xf>
    <xf numFmtId="0" fontId="76" fillId="27" borderId="62" applyNumberFormat="0" applyAlignment="0" applyProtection="0"/>
    <xf numFmtId="0" fontId="55" fillId="0" borderId="64">
      <alignment horizontal="left" vertical="center"/>
    </xf>
    <xf numFmtId="0" fontId="61" fillId="0" borderId="61" applyNumberFormat="0" applyFill="0" applyAlignment="0" applyProtection="0">
      <alignment vertical="center"/>
    </xf>
    <xf numFmtId="0" fontId="55" fillId="0" borderId="21">
      <alignment horizontal="left" vertical="center"/>
    </xf>
    <xf numFmtId="0" fontId="76" fillId="27" borderId="62" applyNumberFormat="0" applyAlignment="0" applyProtection="0"/>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41" fillId="27" borderId="60"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106" fillId="27" borderId="60" applyNumberFormat="0" applyAlignment="0" applyProtection="0">
      <alignment vertical="center"/>
    </xf>
    <xf numFmtId="0" fontId="55" fillId="0" borderId="64">
      <alignment horizontal="left" vertical="center"/>
    </xf>
    <xf numFmtId="0" fontId="55" fillId="0" borderId="21">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55" fillId="0" borderId="21">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21">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80" fillId="20" borderId="60" applyNumberFormat="0" applyAlignment="0" applyProtection="0"/>
    <xf numFmtId="0" fontId="41" fillId="27" borderId="60" applyNumberFormat="0" applyAlignment="0" applyProtection="0">
      <alignment vertical="center"/>
    </xf>
    <xf numFmtId="0" fontId="117" fillId="20" borderId="60" applyNumberForma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21">
      <alignment horizontal="left" vertical="center"/>
    </xf>
    <xf numFmtId="0" fontId="55" fillId="0" borderId="64">
      <alignment horizontal="left" vertical="center"/>
    </xf>
    <xf numFmtId="0" fontId="80" fillId="20" borderId="60" applyNumberFormat="0" applyAlignment="0" applyProtection="0"/>
    <xf numFmtId="0" fontId="81" fillId="0" borderId="61" applyNumberFormat="0" applyFill="0" applyAlignment="0" applyProtection="0"/>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xf numFmtId="0" fontId="55" fillId="0" borderId="64">
      <alignment horizontal="left" vertical="center"/>
    </xf>
    <xf numFmtId="0" fontId="110" fillId="0" borderId="61" applyNumberFormat="0" applyFill="0" applyAlignment="0" applyProtection="0">
      <alignment vertical="center"/>
    </xf>
    <xf numFmtId="0" fontId="106" fillId="27" borderId="60"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76" fillId="27" borderId="62" applyNumberFormat="0" applyAlignment="0" applyProtection="0"/>
    <xf numFmtId="0" fontId="55" fillId="0" borderId="21">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21">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80" fillId="20" borderId="60" applyNumberFormat="0" applyAlignment="0" applyProtection="0"/>
    <xf numFmtId="0" fontId="76" fillId="27" borderId="62" applyNumberFormat="0" applyAlignment="0" applyProtection="0"/>
    <xf numFmtId="0" fontId="55" fillId="0" borderId="64">
      <alignment horizontal="left" vertical="center"/>
    </xf>
    <xf numFmtId="0" fontId="116" fillId="20" borderId="60"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80" fillId="20" borderId="60" applyNumberFormat="0" applyAlignment="0" applyProtection="0"/>
    <xf numFmtId="0" fontId="117" fillId="20" borderId="60" applyNumberFormat="0" applyAlignment="0" applyProtection="0">
      <alignmen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112" fillId="27" borderId="62" applyNumberFormat="0" applyAlignment="0" applyProtection="0">
      <alignment vertical="center"/>
    </xf>
    <xf numFmtId="0" fontId="117" fillId="20" borderId="60" applyNumberFormat="0" applyAlignment="0" applyProtection="0">
      <alignment vertical="center"/>
    </xf>
    <xf numFmtId="0" fontId="55" fillId="0" borderId="21">
      <alignment horizontal="left" vertical="center"/>
    </xf>
    <xf numFmtId="0" fontId="47" fillId="0" borderId="61" applyNumberFormat="0" applyFill="0" applyAlignment="0" applyProtection="0">
      <alignment vertical="center"/>
    </xf>
    <xf numFmtId="0" fontId="55" fillId="0" borderId="21">
      <alignment horizontal="lef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55" fillId="0" borderId="21">
      <alignment horizontal="left" vertical="center"/>
    </xf>
    <xf numFmtId="0" fontId="80" fillId="20" borderId="60" applyNumberFormat="0" applyAlignment="0" applyProtection="0"/>
    <xf numFmtId="0" fontId="55" fillId="0" borderId="64">
      <alignment horizontal="left" vertical="center"/>
    </xf>
    <xf numFmtId="0" fontId="55" fillId="0" borderId="21">
      <alignment horizontal="left" vertical="center"/>
    </xf>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80" fillId="20" borderId="60" applyNumberFormat="0" applyAlignment="0" applyProtection="0"/>
    <xf numFmtId="0" fontId="80" fillId="20" borderId="60" applyNumberFormat="0" applyAlignment="0" applyProtection="0"/>
    <xf numFmtId="0" fontId="31" fillId="22" borderId="59" applyNumberFormat="0" applyFont="0" applyAlignment="0" applyProtection="0">
      <alignment vertical="center"/>
    </xf>
    <xf numFmtId="0" fontId="55" fillId="0" borderId="21">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55" fillId="0" borderId="64">
      <alignment horizontal="left" vertical="center"/>
    </xf>
    <xf numFmtId="0" fontId="105" fillId="27" borderId="60"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48" fillId="27" borderId="62" applyNumberFormat="0" applyAlignment="0" applyProtection="0">
      <alignment vertical="center"/>
    </xf>
    <xf numFmtId="0" fontId="32" fillId="22" borderId="59" applyNumberFormat="0" applyFont="0" applyAlignment="0" applyProtection="0"/>
    <xf numFmtId="0" fontId="47" fillId="0" borderId="61" applyNumberFormat="0" applyFill="0" applyAlignment="0" applyProtection="0">
      <alignment vertical="center"/>
    </xf>
    <xf numFmtId="0" fontId="81" fillId="0" borderId="61" applyNumberFormat="0" applyFill="0" applyAlignment="0" applyProtection="0"/>
    <xf numFmtId="0" fontId="81" fillId="0" borderId="61" applyNumberFormat="0" applyFill="0" applyAlignment="0" applyProtection="0"/>
    <xf numFmtId="0" fontId="110" fillId="0" borderId="61" applyNumberFormat="0" applyFill="0" applyAlignment="0" applyProtection="0">
      <alignment vertical="center"/>
    </xf>
    <xf numFmtId="0" fontId="76" fillId="27" borderId="62" applyNumberFormat="0" applyAlignment="0" applyProtection="0"/>
    <xf numFmtId="0" fontId="41" fillId="27" borderId="60" applyNumberForma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106" fillId="27" borderId="60" applyNumberFormat="0" applyAlignment="0" applyProtection="0">
      <alignment vertical="center"/>
    </xf>
    <xf numFmtId="0" fontId="76" fillId="27" borderId="62" applyNumberFormat="0" applyAlignment="0" applyProtection="0"/>
    <xf numFmtId="0" fontId="111" fillId="21" borderId="62"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76" fillId="27" borderId="62" applyNumberFormat="0" applyAlignment="0" applyProtection="0"/>
    <xf numFmtId="0" fontId="61" fillId="0" borderId="61" applyNumberFormat="0" applyFill="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80" fillId="20" borderId="60" applyNumberFormat="0" applyAlignment="0" applyProtection="0"/>
    <xf numFmtId="0" fontId="61" fillId="0" borderId="61" applyNumberFormat="0" applyFill="0" applyAlignment="0" applyProtection="0">
      <alignmen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80" fillId="20" borderId="60" applyNumberFormat="0" applyAlignment="0" applyProtection="0"/>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48" fillId="27" borderId="62"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80" fillId="20" borderId="60" applyNumberFormat="0" applyAlignment="0" applyProtection="0"/>
    <xf numFmtId="0" fontId="80" fillId="20" borderId="60" applyNumberFormat="0" applyAlignment="0" applyProtection="0"/>
    <xf numFmtId="0" fontId="106" fillId="27" borderId="60" applyNumberFormat="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80" fillId="20" borderId="60" applyNumberFormat="0" applyAlignment="0" applyProtection="0"/>
    <xf numFmtId="0" fontId="48" fillId="27" borderId="62" applyNumberFormat="0" applyAlignment="0" applyProtection="0">
      <alignment vertical="center"/>
    </xf>
    <xf numFmtId="0" fontId="81" fillId="0" borderId="61" applyNumberFormat="0" applyFill="0" applyAlignment="0" applyProtection="0"/>
    <xf numFmtId="0" fontId="117" fillId="20" borderId="60"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55" fillId="0" borderId="21">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05" fillId="27" borderId="60" applyNumberFormat="0" applyAlignment="0" applyProtection="0">
      <alignment vertical="center"/>
    </xf>
    <xf numFmtId="0" fontId="55" fillId="0" borderId="64">
      <alignment horizontal="left" vertical="center"/>
    </xf>
    <xf numFmtId="0" fontId="55" fillId="0" borderId="21">
      <alignment horizontal="left" vertical="center"/>
    </xf>
    <xf numFmtId="0" fontId="55" fillId="0" borderId="21">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21">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21">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78" fillId="27" borderId="60" applyNumberFormat="0" applyAlignment="0" applyProtection="0"/>
    <xf numFmtId="0" fontId="112" fillId="27" borderId="62" applyNumberFormat="0" applyAlignment="0" applyProtection="0">
      <alignmen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21">
      <alignment horizontal="left" vertical="center"/>
    </xf>
    <xf numFmtId="0" fontId="55" fillId="0" borderId="21">
      <alignment horizontal="left" vertical="center"/>
    </xf>
    <xf numFmtId="0" fontId="31" fillId="22" borderId="59" applyNumberFormat="0" applyFont="0" applyAlignment="0" applyProtection="0">
      <alignment vertical="center"/>
    </xf>
    <xf numFmtId="0" fontId="76" fillId="27" borderId="62" applyNumberFormat="0" applyAlignment="0" applyProtection="0"/>
    <xf numFmtId="0" fontId="55" fillId="0" borderId="64">
      <alignment horizontal="left" vertical="center"/>
    </xf>
    <xf numFmtId="0" fontId="80" fillId="20" borderId="60" applyNumberFormat="0" applyAlignment="0" applyProtection="0"/>
    <xf numFmtId="0" fontId="81" fillId="0" borderId="61" applyNumberFormat="0" applyFill="0" applyAlignment="0" applyProtection="0"/>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21">
      <alignment horizontal="lef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21">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76" fillId="27" borderId="62" applyNumberFormat="0" applyAlignment="0" applyProtection="0"/>
    <xf numFmtId="0" fontId="116" fillId="20" borderId="60" applyNumberForma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57"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31" fillId="22" borderId="59" applyNumberFormat="0" applyFont="0" applyAlignment="0" applyProtection="0">
      <alignmen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105" fillId="27" borderId="60" applyNumberFormat="0" applyAlignment="0" applyProtection="0">
      <alignment vertical="center"/>
    </xf>
    <xf numFmtId="0" fontId="41" fillId="27" borderId="60" applyNumberFormat="0" applyAlignment="0" applyProtection="0">
      <alignment vertical="center"/>
    </xf>
    <xf numFmtId="0" fontId="50" fillId="20"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0" fillId="0" borderId="57"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21">
      <alignment horizontal="left" vertical="center"/>
    </xf>
    <xf numFmtId="0" fontId="116" fillId="20" borderId="60" applyNumberFormat="0" applyAlignment="0" applyProtection="0">
      <alignment vertical="center"/>
    </xf>
    <xf numFmtId="0" fontId="111" fillId="21" borderId="62" applyNumberFormat="0" applyAlignment="0" applyProtection="0">
      <alignment vertical="center"/>
    </xf>
    <xf numFmtId="0" fontId="55" fillId="0" borderId="21">
      <alignment horizontal="left" vertical="center"/>
    </xf>
    <xf numFmtId="0" fontId="81" fillId="0" borderId="61" applyNumberFormat="0" applyFill="0" applyAlignment="0" applyProtection="0"/>
    <xf numFmtId="0" fontId="55" fillId="0" borderId="64">
      <alignment horizontal="left" vertical="center"/>
    </xf>
    <xf numFmtId="0" fontId="116" fillId="20" borderId="60" applyNumberFormat="0" applyAlignment="0" applyProtection="0">
      <alignment vertical="center"/>
    </xf>
    <xf numFmtId="0" fontId="80" fillId="20" borderId="60" applyNumberFormat="0" applyAlignment="0" applyProtection="0"/>
    <xf numFmtId="0" fontId="76" fillId="27" borderId="62" applyNumberFormat="0" applyAlignment="0" applyProtection="0"/>
    <xf numFmtId="0" fontId="55" fillId="0" borderId="21">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61" fillId="0" borderId="61" applyNumberFormat="0" applyFill="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76" fillId="27" borderId="62" applyNumberFormat="0" applyAlignment="0" applyProtection="0"/>
    <xf numFmtId="0" fontId="55" fillId="0" borderId="64">
      <alignment horizontal="left" vertical="center"/>
    </xf>
    <xf numFmtId="0" fontId="31" fillId="22" borderId="59" applyNumberFormat="0" applyFont="0" applyAlignment="0" applyProtection="0">
      <alignment vertical="center"/>
    </xf>
    <xf numFmtId="0" fontId="81" fillId="0" borderId="61" applyNumberFormat="0" applyFill="0" applyAlignment="0" applyProtection="0"/>
    <xf numFmtId="0" fontId="112"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76" fillId="27" borderId="62" applyNumberFormat="0" applyAlignment="0" applyProtection="0"/>
    <xf numFmtId="0" fontId="55" fillId="0" borderId="21">
      <alignment horizontal="left" vertical="center"/>
    </xf>
    <xf numFmtId="0" fontId="55" fillId="0" borderId="64">
      <alignment horizontal="left" vertical="center"/>
    </xf>
    <xf numFmtId="0" fontId="76" fillId="27" borderId="62" applyNumberFormat="0" applyAlignment="0" applyProtection="0"/>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78" fillId="27" borderId="60" applyNumberFormat="0" applyAlignment="0" applyProtection="0"/>
    <xf numFmtId="0" fontId="38" fillId="22" borderId="59" applyNumberFormat="0" applyFont="0" applyAlignment="0" applyProtection="0">
      <alignment vertical="center"/>
    </xf>
    <xf numFmtId="0" fontId="55" fillId="0" borderId="21">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78" fillId="27" borderId="60" applyNumberFormat="0" applyAlignment="0" applyProtection="0"/>
    <xf numFmtId="0" fontId="106" fillId="27" borderId="60" applyNumberFormat="0" applyAlignment="0" applyProtection="0">
      <alignment vertical="center"/>
    </xf>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21">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81" fillId="0" borderId="61" applyNumberFormat="0" applyFill="0" applyAlignment="0" applyProtection="0"/>
    <xf numFmtId="0" fontId="22" fillId="22" borderId="59" applyNumberFormat="0" applyFon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21">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41" fontId="23" fillId="0" borderId="0" applyFont="0" applyFill="0" applyBorder="0" applyAlignment="0" applyProtection="0"/>
    <xf numFmtId="0" fontId="55" fillId="0" borderId="64">
      <alignment horizontal="left" vertical="center"/>
    </xf>
    <xf numFmtId="0" fontId="76" fillId="27" borderId="62" applyNumberFormat="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116" fillId="20"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80" fillId="20" borderId="54"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54" applyNumberFormat="0" applyAlignment="0" applyProtection="0"/>
    <xf numFmtId="0" fontId="50" fillId="20" borderId="54" applyNumberFormat="0" applyAlignment="0" applyProtection="0">
      <alignment vertical="center"/>
    </xf>
    <xf numFmtId="0" fontId="76" fillId="27" borderId="56" applyNumberFormat="0" applyAlignment="0" applyProtection="0"/>
    <xf numFmtId="0" fontId="76" fillId="27" borderId="56" applyNumberFormat="0" applyAlignment="0" applyProtection="0"/>
    <xf numFmtId="0" fontId="48" fillId="27" borderId="56" applyNumberFormat="0" applyAlignment="0" applyProtection="0">
      <alignment vertical="center"/>
    </xf>
    <xf numFmtId="0" fontId="32" fillId="22" borderId="53" applyNumberFormat="0" applyFont="0" applyAlignment="0" applyProtection="0"/>
    <xf numFmtId="0" fontId="76" fillId="27" borderId="62" applyNumberFormat="0" applyAlignment="0" applyProtection="0"/>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0" fillId="20" borderId="60" applyNumberForma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80" fillId="20" borderId="54" applyNumberFormat="0" applyAlignment="0" applyProtection="0"/>
    <xf numFmtId="0" fontId="50" fillId="20" borderId="60" applyNumberFormat="0" applyAlignment="0" applyProtection="0">
      <alignment vertical="center"/>
    </xf>
    <xf numFmtId="0" fontId="55" fillId="0" borderId="64">
      <alignment horizontal="left" vertical="center"/>
    </xf>
    <xf numFmtId="0" fontId="22" fillId="22" borderId="53" applyNumberFormat="0" applyFont="0" applyAlignment="0" applyProtection="0"/>
    <xf numFmtId="0" fontId="106" fillId="27" borderId="60" applyNumberFormat="0" applyAlignment="0" applyProtection="0">
      <alignment vertical="center"/>
    </xf>
    <xf numFmtId="0" fontId="81" fillId="0" borderId="55" applyNumberFormat="0" applyFill="0" applyAlignment="0" applyProtection="0"/>
    <xf numFmtId="0" fontId="111" fillId="27" borderId="62" applyNumberFormat="0" applyAlignment="0" applyProtection="0">
      <alignment vertical="center"/>
    </xf>
    <xf numFmtId="0" fontId="55" fillId="0" borderId="64">
      <alignment horizontal="left" vertical="center"/>
    </xf>
    <xf numFmtId="0" fontId="80" fillId="20" borderId="54" applyNumberFormat="0" applyAlignment="0" applyProtection="0"/>
    <xf numFmtId="0" fontId="80" fillId="20" borderId="54" applyNumberFormat="0" applyAlignment="0" applyProtection="0"/>
    <xf numFmtId="0" fontId="31" fillId="22" borderId="53" applyNumberFormat="0" applyFont="0" applyAlignment="0" applyProtection="0">
      <alignment vertical="center"/>
    </xf>
    <xf numFmtId="0" fontId="48" fillId="27" borderId="56" applyNumberFormat="0" applyAlignment="0" applyProtection="0">
      <alignment vertical="center"/>
    </xf>
    <xf numFmtId="0" fontId="111" fillId="21" borderId="56" applyNumberFormat="0" applyAlignment="0" applyProtection="0">
      <alignment vertical="center"/>
    </xf>
    <xf numFmtId="0" fontId="55" fillId="0" borderId="64">
      <alignment horizontal="lef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80" fillId="20" borderId="54" applyNumberFormat="0" applyAlignment="0" applyProtection="0"/>
    <xf numFmtId="0" fontId="55" fillId="0" borderId="64">
      <alignment horizontal="left" vertical="center"/>
    </xf>
    <xf numFmtId="0" fontId="81" fillId="0" borderId="55" applyNumberFormat="0" applyFill="0" applyAlignment="0" applyProtection="0"/>
    <xf numFmtId="0" fontId="105" fillId="21" borderId="54" applyNumberFormat="0" applyAlignment="0" applyProtection="0">
      <alignment vertical="center"/>
    </xf>
    <xf numFmtId="0" fontId="48" fillId="27" borderId="56" applyNumberFormat="0" applyAlignment="0" applyProtection="0">
      <alignment vertical="center"/>
    </xf>
    <xf numFmtId="0" fontId="48" fillId="27" borderId="62" applyNumberFormat="0" applyAlignment="0" applyProtection="0">
      <alignment vertical="center"/>
    </xf>
    <xf numFmtId="0" fontId="110" fillId="0" borderId="55" applyNumberFormat="0" applyFill="0" applyAlignment="0" applyProtection="0">
      <alignmen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55" fillId="0" borderId="64">
      <alignment horizontal="left" vertical="center"/>
    </xf>
    <xf numFmtId="0" fontId="31" fillId="22" borderId="53" applyNumberFormat="0" applyFont="0" applyAlignment="0" applyProtection="0">
      <alignment vertical="center"/>
    </xf>
    <xf numFmtId="0" fontId="80" fillId="20" borderId="54" applyNumberFormat="0" applyAlignment="0" applyProtection="0"/>
    <xf numFmtId="0" fontId="41" fillId="27" borderId="60" applyNumberFormat="0" applyAlignment="0" applyProtection="0">
      <alignment vertical="center"/>
    </xf>
    <xf numFmtId="0" fontId="47" fillId="0" borderId="55" applyNumberFormat="0" applyFill="0" applyAlignment="0" applyProtection="0">
      <alignment vertical="center"/>
    </xf>
    <xf numFmtId="0" fontId="105" fillId="27" borderId="54" applyNumberFormat="0" applyAlignment="0" applyProtection="0">
      <alignment vertical="center"/>
    </xf>
    <xf numFmtId="0" fontId="55" fillId="0" borderId="64">
      <alignment horizontal="left" vertical="center"/>
    </xf>
    <xf numFmtId="0" fontId="47" fillId="0" borderId="55" applyNumberFormat="0" applyFill="0" applyAlignment="0" applyProtection="0">
      <alignment vertical="center"/>
    </xf>
    <xf numFmtId="0" fontId="55" fillId="0" borderId="64">
      <alignment horizontal="left" vertical="center"/>
    </xf>
    <xf numFmtId="0" fontId="78" fillId="27" borderId="54" applyNumberFormat="0" applyAlignment="0" applyProtection="0"/>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78" fillId="27" borderId="54" applyNumberFormat="0" applyAlignment="0" applyProtection="0"/>
    <xf numFmtId="0" fontId="110" fillId="0" borderId="55" applyNumberFormat="0" applyFill="0" applyAlignment="0" applyProtection="0">
      <alignment vertical="center"/>
    </xf>
    <xf numFmtId="0" fontId="80" fillId="20" borderId="54" applyNumberFormat="0" applyAlignment="0" applyProtection="0"/>
    <xf numFmtId="0" fontId="105" fillId="27" borderId="54" applyNumberFormat="0" applyAlignment="0" applyProtection="0">
      <alignment vertical="center"/>
    </xf>
    <xf numFmtId="0" fontId="78" fillId="27" borderId="54" applyNumberFormat="0" applyAlignment="0" applyProtection="0"/>
    <xf numFmtId="0" fontId="80" fillId="20" borderId="54" applyNumberFormat="0" applyAlignment="0" applyProtection="0"/>
    <xf numFmtId="0" fontId="111" fillId="21" borderId="56" applyNumberFormat="0" applyAlignment="0" applyProtection="0">
      <alignment vertical="center"/>
    </xf>
    <xf numFmtId="0" fontId="55" fillId="0" borderId="64">
      <alignment horizontal="left" vertical="center"/>
    </xf>
    <xf numFmtId="0" fontId="31" fillId="22" borderId="53" applyNumberFormat="0" applyFont="0" applyAlignment="0" applyProtection="0">
      <alignment vertical="center"/>
    </xf>
    <xf numFmtId="0" fontId="55" fillId="0" borderId="21">
      <alignment horizontal="left" vertical="center"/>
    </xf>
    <xf numFmtId="0" fontId="38" fillId="22" borderId="59" applyNumberFormat="0" applyFont="0" applyAlignment="0" applyProtection="0">
      <alignment vertical="center"/>
    </xf>
    <xf numFmtId="0" fontId="106" fillId="27" borderId="54" applyNumberFormat="0" applyAlignment="0" applyProtection="0">
      <alignment vertical="center"/>
    </xf>
    <xf numFmtId="0" fontId="41" fillId="27" borderId="54" applyNumberFormat="0" applyAlignment="0" applyProtection="0">
      <alignment vertical="center"/>
    </xf>
    <xf numFmtId="0" fontId="80" fillId="20" borderId="54" applyNumberFormat="0" applyAlignment="0" applyProtection="0"/>
    <xf numFmtId="0" fontId="116" fillId="20" borderId="54"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81" fillId="0" borderId="55" applyNumberFormat="0" applyFill="0" applyAlignment="0" applyProtection="0"/>
    <xf numFmtId="0" fontId="55" fillId="0" borderId="64">
      <alignment horizontal="left" vertical="center"/>
    </xf>
    <xf numFmtId="0" fontId="80" fillId="20" borderId="54" applyNumberFormat="0" applyAlignment="0" applyProtection="0"/>
    <xf numFmtId="0" fontId="105" fillId="21" borderId="60" applyNumberFormat="0" applyAlignment="0" applyProtection="0">
      <alignmen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21">
      <alignment horizontal="left" vertical="center"/>
    </xf>
    <xf numFmtId="0" fontId="80" fillId="20" borderId="60" applyNumberFormat="0" applyAlignment="0" applyProtection="0"/>
    <xf numFmtId="0" fontId="76" fillId="27" borderId="62" applyNumberFormat="0" applyAlignment="0" applyProtection="0"/>
    <xf numFmtId="0" fontId="110" fillId="0" borderId="61" applyNumberFormat="0" applyFill="0" applyAlignment="0" applyProtection="0">
      <alignment vertical="center"/>
    </xf>
    <xf numFmtId="0" fontId="55" fillId="0" borderId="64">
      <alignment horizontal="left" vertical="center"/>
    </xf>
    <xf numFmtId="0" fontId="78" fillId="27" borderId="60" applyNumberFormat="0" applyAlignment="0" applyProtection="0"/>
    <xf numFmtId="0" fontId="78" fillId="27" borderId="60" applyNumberForma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80" fillId="20" borderId="60" applyNumberFormat="0" applyAlignment="0" applyProtection="0"/>
    <xf numFmtId="0" fontId="41" fillId="27" borderId="60" applyNumberForma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48" fillId="27" borderId="56" applyNumberFormat="0" applyAlignment="0" applyProtection="0">
      <alignmen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105" fillId="21" borderId="54" applyNumberForma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117" fillId="20" borderId="54" applyNumberFormat="0" applyAlignment="0" applyProtection="0">
      <alignment vertical="center"/>
    </xf>
    <xf numFmtId="0" fontId="50" fillId="20" borderId="60" applyNumberFormat="0" applyAlignment="0" applyProtection="0">
      <alignment vertical="center"/>
    </xf>
    <xf numFmtId="0" fontId="31" fillId="22" borderId="59" applyNumberFormat="0" applyFont="0" applyAlignment="0" applyProtection="0">
      <alignment vertical="center"/>
    </xf>
    <xf numFmtId="0" fontId="81" fillId="0" borderId="61" applyNumberFormat="0" applyFill="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7" fillId="20" borderId="60" applyNumberFormat="0" applyAlignment="0" applyProtection="0">
      <alignment vertical="center"/>
    </xf>
    <xf numFmtId="0" fontId="112" fillId="27" borderId="62" applyNumberFormat="0" applyAlignment="0" applyProtection="0">
      <alignment vertical="center"/>
    </xf>
    <xf numFmtId="0" fontId="80" fillId="20" borderId="60" applyNumberFormat="0" applyAlignment="0" applyProtection="0"/>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78" fillId="27" borderId="60" applyNumberFormat="0" applyAlignment="0" applyProtection="0"/>
    <xf numFmtId="0" fontId="116" fillId="20" borderId="60" applyNumberForma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76" fillId="27" borderId="62" applyNumberFormat="0" applyAlignment="0" applyProtection="0"/>
    <xf numFmtId="0" fontId="78" fillId="27"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80" fillId="20" borderId="54" applyNumberFormat="0" applyAlignment="0" applyProtection="0"/>
    <xf numFmtId="0" fontId="78" fillId="27" borderId="54" applyNumberFormat="0" applyAlignment="0" applyProtection="0"/>
    <xf numFmtId="0" fontId="61" fillId="0" borderId="61" applyNumberFormat="0" applyFill="0" applyAlignment="0" applyProtection="0">
      <alignment vertical="center"/>
    </xf>
    <xf numFmtId="0" fontId="116" fillId="20" borderId="54" applyNumberFormat="0" applyAlignment="0" applyProtection="0">
      <alignment vertical="center"/>
    </xf>
    <xf numFmtId="0" fontId="80" fillId="20" borderId="60" applyNumberFormat="0" applyAlignment="0" applyProtection="0"/>
    <xf numFmtId="0" fontId="111" fillId="27" borderId="56" applyNumberFormat="0" applyAlignment="0" applyProtection="0">
      <alignment vertical="center"/>
    </xf>
    <xf numFmtId="0" fontId="76" fillId="27" borderId="56" applyNumberFormat="0" applyAlignment="0" applyProtection="0"/>
    <xf numFmtId="0" fontId="80" fillId="20" borderId="60" applyNumberFormat="0" applyAlignment="0" applyProtection="0"/>
    <xf numFmtId="0" fontId="31" fillId="22" borderId="53" applyNumberFormat="0" applyFont="0" applyAlignment="0" applyProtection="0">
      <alignment vertical="center"/>
    </xf>
    <xf numFmtId="0" fontId="105" fillId="21" borderId="54" applyNumberFormat="0" applyAlignment="0" applyProtection="0">
      <alignment vertical="center"/>
    </xf>
    <xf numFmtId="0" fontId="55" fillId="0" borderId="64">
      <alignment horizontal="left" vertical="center"/>
    </xf>
    <xf numFmtId="0" fontId="80" fillId="20" borderId="54" applyNumberFormat="0" applyAlignment="0" applyProtection="0"/>
    <xf numFmtId="0" fontId="22" fillId="22" borderId="53" applyNumberFormat="0" applyFont="0" applyAlignment="0" applyProtection="0">
      <alignment vertical="center"/>
    </xf>
    <xf numFmtId="0" fontId="105" fillId="21" borderId="54"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7" fillId="20" borderId="54" applyNumberFormat="0" applyAlignment="0" applyProtection="0">
      <alignment vertical="center"/>
    </xf>
    <xf numFmtId="0" fontId="116" fillId="20" borderId="54" applyNumberFormat="0" applyAlignment="0" applyProtection="0">
      <alignment vertical="center"/>
    </xf>
    <xf numFmtId="0" fontId="81" fillId="0" borderId="55" applyNumberFormat="0" applyFill="0" applyAlignment="0" applyProtection="0"/>
    <xf numFmtId="0" fontId="32" fillId="22" borderId="53" applyNumberFormat="0" applyFont="0" applyAlignment="0" applyProtection="0"/>
    <xf numFmtId="0" fontId="105" fillId="21" borderId="54" applyNumberFormat="0" applyAlignment="0" applyProtection="0">
      <alignment vertical="center"/>
    </xf>
    <xf numFmtId="0" fontId="111" fillId="27" borderId="56" applyNumberFormat="0" applyAlignment="0" applyProtection="0">
      <alignment vertical="center"/>
    </xf>
    <xf numFmtId="0" fontId="105" fillId="27" borderId="54" applyNumberFormat="0" applyAlignment="0" applyProtection="0">
      <alignment vertical="center"/>
    </xf>
    <xf numFmtId="0" fontId="38" fillId="22" borderId="53" applyNumberFormat="0" applyFont="0" applyAlignment="0" applyProtection="0">
      <alignment vertical="center"/>
    </xf>
    <xf numFmtId="0" fontId="105" fillId="27" borderId="54" applyNumberFormat="0" applyAlignment="0" applyProtection="0">
      <alignment vertical="center"/>
    </xf>
    <xf numFmtId="0" fontId="55" fillId="0" borderId="64">
      <alignment horizontal="left" vertical="center"/>
    </xf>
    <xf numFmtId="0" fontId="76" fillId="27" borderId="56" applyNumberFormat="0" applyAlignment="0" applyProtection="0"/>
    <xf numFmtId="0" fontId="78" fillId="27" borderId="54" applyNumberFormat="0" applyAlignment="0" applyProtection="0"/>
    <xf numFmtId="0" fontId="55" fillId="0" borderId="64">
      <alignment horizontal="left" vertical="center"/>
    </xf>
    <xf numFmtId="0" fontId="31" fillId="22" borderId="53" applyNumberFormat="0" applyFont="0" applyAlignment="0" applyProtection="0">
      <alignment vertical="center"/>
    </xf>
    <xf numFmtId="0" fontId="106" fillId="27" borderId="54" applyNumberFormat="0" applyAlignment="0" applyProtection="0">
      <alignment vertical="center"/>
    </xf>
    <xf numFmtId="0" fontId="61" fillId="0" borderId="55" applyNumberFormat="0" applyFill="0" applyAlignment="0" applyProtection="0">
      <alignment vertical="center"/>
    </xf>
    <xf numFmtId="0" fontId="112" fillId="27" borderId="56" applyNumberFormat="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81" fillId="0" borderId="55" applyNumberFormat="0" applyFill="0" applyAlignment="0" applyProtection="0"/>
    <xf numFmtId="0" fontId="76" fillId="27" borderId="56" applyNumberFormat="0" applyAlignment="0" applyProtection="0"/>
    <xf numFmtId="0" fontId="105" fillId="21" borderId="54" applyNumberFormat="0" applyAlignment="0" applyProtection="0">
      <alignment vertical="center"/>
    </xf>
    <xf numFmtId="0" fontId="32" fillId="22" borderId="53" applyNumberFormat="0" applyFont="0" applyAlignment="0" applyProtection="0"/>
    <xf numFmtId="0" fontId="111" fillId="21" borderId="56" applyNumberFormat="0" applyAlignment="0" applyProtection="0">
      <alignment vertical="center"/>
    </xf>
    <xf numFmtId="0" fontId="112" fillId="27" borderId="62" applyNumberFormat="0" applyAlignment="0" applyProtection="0">
      <alignment vertical="center"/>
    </xf>
    <xf numFmtId="0" fontId="48" fillId="27" borderId="62" applyNumberFormat="0" applyAlignment="0" applyProtection="0">
      <alignment vertical="center"/>
    </xf>
    <xf numFmtId="0" fontId="117" fillId="20" borderId="54"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105" fillId="27" borderId="60" applyNumberFormat="0" applyAlignment="0" applyProtection="0">
      <alignmen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22" fillId="22" borderId="53" applyNumberFormat="0" applyFont="0" applyAlignment="0" applyProtection="0"/>
    <xf numFmtId="0" fontId="55" fillId="0" borderId="64">
      <alignment horizontal="left" vertical="center"/>
    </xf>
    <xf numFmtId="0" fontId="76" fillId="27" borderId="62" applyNumberFormat="0" applyAlignment="0" applyProtection="0"/>
    <xf numFmtId="0" fontId="78" fillId="27" borderId="60" applyNumberFormat="0" applyAlignment="0" applyProtection="0"/>
    <xf numFmtId="0" fontId="76" fillId="27" borderId="62" applyNumberFormat="0" applyAlignment="0" applyProtection="0"/>
    <xf numFmtId="0" fontId="55" fillId="0" borderId="64">
      <alignment horizontal="left" vertical="center"/>
    </xf>
    <xf numFmtId="0" fontId="80" fillId="20" borderId="60" applyNumberFormat="0" applyAlignment="0" applyProtection="0"/>
    <xf numFmtId="0" fontId="38" fillId="22" borderId="59" applyNumberFormat="0" applyFont="0" applyAlignment="0" applyProtection="0">
      <alignment vertical="center"/>
    </xf>
    <xf numFmtId="0" fontId="80" fillId="20" borderId="54" applyNumberFormat="0" applyAlignment="0" applyProtection="0"/>
    <xf numFmtId="0" fontId="117" fillId="20" borderId="54" applyNumberFormat="0" applyAlignment="0" applyProtection="0">
      <alignment vertical="center"/>
    </xf>
    <xf numFmtId="0" fontId="81" fillId="0" borderId="55" applyNumberFormat="0" applyFill="0" applyAlignment="0" applyProtection="0"/>
    <xf numFmtId="0" fontId="55" fillId="0" borderId="64">
      <alignment horizontal="left" vertical="center"/>
    </xf>
    <xf numFmtId="0" fontId="38" fillId="22" borderId="53"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31" fillId="22" borderId="53" applyNumberFormat="0" applyFont="0" applyAlignment="0" applyProtection="0">
      <alignment vertical="center"/>
    </xf>
    <xf numFmtId="0" fontId="80" fillId="20" borderId="60" applyNumberFormat="0" applyAlignment="0" applyProtection="0"/>
    <xf numFmtId="0" fontId="80" fillId="20" borderId="54" applyNumberFormat="0" applyAlignment="0" applyProtection="0"/>
    <xf numFmtId="0" fontId="55" fillId="0" borderId="64">
      <alignment horizontal="left" vertical="center"/>
    </xf>
    <xf numFmtId="0" fontId="106" fillId="27" borderId="60" applyNumberFormat="0" applyAlignment="0" applyProtection="0">
      <alignment vertical="center"/>
    </xf>
    <xf numFmtId="0" fontId="38" fillId="22" borderId="59" applyNumberFormat="0" applyFont="0" applyAlignment="0" applyProtection="0">
      <alignment vertical="center"/>
    </xf>
    <xf numFmtId="0" fontId="110" fillId="0" borderId="55" applyNumberFormat="0" applyFill="0" applyAlignment="0" applyProtection="0">
      <alignment vertical="center"/>
    </xf>
    <xf numFmtId="0" fontId="76" fillId="27" borderId="56" applyNumberFormat="0" applyAlignment="0" applyProtection="0"/>
    <xf numFmtId="0" fontId="106" fillId="27" borderId="54" applyNumberFormat="0" applyAlignment="0" applyProtection="0">
      <alignment vertical="center"/>
    </xf>
    <xf numFmtId="0" fontId="116" fillId="20" borderId="54" applyNumberFormat="0" applyAlignment="0" applyProtection="0">
      <alignment vertical="center"/>
    </xf>
    <xf numFmtId="0" fontId="80" fillId="20" borderId="54" applyNumberFormat="0" applyAlignment="0" applyProtection="0"/>
    <xf numFmtId="0" fontId="110" fillId="0" borderId="55" applyNumberFormat="0" applyFill="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41" fillId="27" borderId="54" applyNumberFormat="0" applyAlignment="0" applyProtection="0">
      <alignment vertical="center"/>
    </xf>
    <xf numFmtId="0" fontId="22" fillId="22" borderId="53" applyNumberFormat="0" applyFont="0" applyAlignment="0" applyProtection="0">
      <alignment vertical="center"/>
    </xf>
    <xf numFmtId="0" fontId="110" fillId="0" borderId="55" applyNumberFormat="0" applyFill="0" applyAlignment="0" applyProtection="0">
      <alignment vertical="center"/>
    </xf>
    <xf numFmtId="0" fontId="116" fillId="20" borderId="54" applyNumberFormat="0" applyAlignment="0" applyProtection="0">
      <alignment vertical="center"/>
    </xf>
    <xf numFmtId="0" fontId="32" fillId="22" borderId="53" applyNumberFormat="0" applyFont="0" applyAlignment="0" applyProtection="0"/>
    <xf numFmtId="0" fontId="105" fillId="21" borderId="54" applyNumberFormat="0" applyAlignment="0" applyProtection="0">
      <alignment vertical="center"/>
    </xf>
    <xf numFmtId="0" fontId="106" fillId="27" borderId="54" applyNumberFormat="0" applyAlignment="0" applyProtection="0">
      <alignment vertical="center"/>
    </xf>
    <xf numFmtId="0" fontId="61" fillId="0" borderId="55" applyNumberFormat="0" applyFill="0" applyAlignment="0" applyProtection="0">
      <alignment vertical="center"/>
    </xf>
    <xf numFmtId="0" fontId="80" fillId="20" borderId="54" applyNumberFormat="0" applyAlignment="0" applyProtection="0"/>
    <xf numFmtId="0" fontId="78" fillId="27" borderId="54" applyNumberFormat="0" applyAlignment="0" applyProtection="0"/>
    <xf numFmtId="0" fontId="78" fillId="27" borderId="54" applyNumberFormat="0" applyAlignment="0" applyProtection="0"/>
    <xf numFmtId="0" fontId="76" fillId="27" borderId="56" applyNumberFormat="0" applyAlignment="0" applyProtection="0"/>
    <xf numFmtId="0" fontId="80" fillId="20" borderId="54" applyNumberFormat="0" applyAlignment="0" applyProtection="0"/>
    <xf numFmtId="0" fontId="80" fillId="20" borderId="54" applyNumberFormat="0" applyAlignment="0" applyProtection="0"/>
    <xf numFmtId="0" fontId="78" fillId="27" borderId="60" applyNumberFormat="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106" fillId="27" borderId="60" applyNumberFormat="0" applyAlignment="0" applyProtection="0">
      <alignment vertical="center"/>
    </xf>
    <xf numFmtId="0" fontId="80" fillId="20" borderId="60" applyNumberFormat="0" applyAlignment="0" applyProtection="0"/>
    <xf numFmtId="0" fontId="81" fillId="0" borderId="61" applyNumberFormat="0" applyFill="0" applyAlignment="0" applyProtection="0"/>
    <xf numFmtId="0" fontId="55" fillId="0" borderId="64">
      <alignment horizontal="left" vertical="center"/>
    </xf>
    <xf numFmtId="0" fontId="110" fillId="0" borderId="55" applyNumberFormat="0" applyFill="0" applyAlignment="0" applyProtection="0">
      <alignment vertical="center"/>
    </xf>
    <xf numFmtId="0" fontId="50" fillId="20" borderId="60" applyNumberFormat="0" applyAlignment="0" applyProtection="0">
      <alignment vertical="center"/>
    </xf>
    <xf numFmtId="0" fontId="78" fillId="27" borderId="60" applyNumberFormat="0" applyAlignment="0" applyProtection="0"/>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47"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41" fillId="27" borderId="60" applyNumberFormat="0" applyAlignment="0" applyProtection="0">
      <alignment vertical="center"/>
    </xf>
    <xf numFmtId="0" fontId="81" fillId="0" borderId="55" applyNumberFormat="0" applyFill="0" applyAlignment="0" applyProtection="0"/>
    <xf numFmtId="0" fontId="80" fillId="20" borderId="54" applyNumberFormat="0" applyAlignment="0" applyProtection="0"/>
    <xf numFmtId="0" fontId="55" fillId="0" borderId="64">
      <alignment horizontal="left" vertical="center"/>
    </xf>
    <xf numFmtId="0" fontId="105" fillId="27" borderId="60" applyNumberFormat="0" applyAlignment="0" applyProtection="0">
      <alignment vertical="center"/>
    </xf>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76" fillId="27" borderId="56" applyNumberFormat="0" applyAlignment="0" applyProtection="0"/>
    <xf numFmtId="0" fontId="47" fillId="0" borderId="61" applyNumberFormat="0" applyFill="0" applyAlignment="0" applyProtection="0">
      <alignment vertical="center"/>
    </xf>
    <xf numFmtId="0" fontId="32" fillId="22" borderId="53"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56" applyNumberFormat="0" applyAlignment="0" applyProtection="0"/>
    <xf numFmtId="0" fontId="76" fillId="27" borderId="62" applyNumberFormat="0" applyAlignment="0" applyProtection="0"/>
    <xf numFmtId="0" fontId="22" fillId="22" borderId="59" applyNumberFormat="0" applyFont="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81" fillId="0" borderId="55" applyNumberFormat="0" applyFill="0" applyAlignment="0" applyProtection="0"/>
    <xf numFmtId="0" fontId="55" fillId="0" borderId="64">
      <alignment horizontal="left" vertical="center"/>
    </xf>
    <xf numFmtId="0" fontId="31" fillId="22" borderId="53" applyNumberFormat="0" applyFont="0" applyAlignment="0" applyProtection="0">
      <alignment vertical="center"/>
    </xf>
    <xf numFmtId="0" fontId="80" fillId="20" borderId="60" applyNumberFormat="0" applyAlignment="0" applyProtection="0"/>
    <xf numFmtId="0" fontId="55" fillId="0" borderId="21">
      <alignment horizontal="left" vertical="center"/>
    </xf>
    <xf numFmtId="0" fontId="47" fillId="0" borderId="55" applyNumberFormat="0" applyFill="0" applyAlignment="0" applyProtection="0">
      <alignment vertical="center"/>
    </xf>
    <xf numFmtId="0" fontId="78" fillId="27" borderId="54" applyNumberFormat="0" applyAlignment="0" applyProtection="0"/>
    <xf numFmtId="0" fontId="106" fillId="27" borderId="54" applyNumberFormat="0" applyAlignment="0" applyProtection="0">
      <alignment vertical="center"/>
    </xf>
    <xf numFmtId="0" fontId="22" fillId="22" borderId="53" applyNumberFormat="0" applyFont="0" applyAlignment="0" applyProtection="0"/>
    <xf numFmtId="0" fontId="22" fillId="22" borderId="53" applyNumberFormat="0" applyFont="0" applyAlignment="0" applyProtection="0">
      <alignment vertical="center"/>
    </xf>
    <xf numFmtId="0" fontId="61" fillId="0" borderId="55" applyNumberFormat="0" applyFill="0" applyAlignment="0" applyProtection="0">
      <alignment vertical="center"/>
    </xf>
    <xf numFmtId="0" fontId="47" fillId="0" borderId="55" applyNumberFormat="0" applyFill="0" applyAlignment="0" applyProtection="0">
      <alignment vertical="center"/>
    </xf>
    <xf numFmtId="0" fontId="47" fillId="0" borderId="55" applyNumberFormat="0" applyFill="0" applyAlignment="0" applyProtection="0">
      <alignment vertical="center"/>
    </xf>
    <xf numFmtId="0" fontId="105" fillId="21" borderId="54" applyNumberFormat="0" applyAlignment="0" applyProtection="0">
      <alignment vertical="center"/>
    </xf>
    <xf numFmtId="0" fontId="117" fillId="20" borderId="54" applyNumberFormat="0" applyAlignment="0" applyProtection="0">
      <alignment vertical="center"/>
    </xf>
    <xf numFmtId="0" fontId="110" fillId="0" borderId="55" applyNumberFormat="0" applyFill="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112" fillId="27" borderId="56" applyNumberFormat="0" applyAlignment="0" applyProtection="0">
      <alignment vertical="center"/>
    </xf>
    <xf numFmtId="0" fontId="78" fillId="27" borderId="54" applyNumberFormat="0" applyAlignment="0" applyProtection="0"/>
    <xf numFmtId="0" fontId="110" fillId="0" borderId="55" applyNumberFormat="0" applyFill="0" applyAlignment="0" applyProtection="0">
      <alignment vertical="center"/>
    </xf>
    <xf numFmtId="0" fontId="47" fillId="0" borderId="55" applyNumberFormat="0" applyFill="0" applyAlignment="0" applyProtection="0">
      <alignment vertical="center"/>
    </xf>
    <xf numFmtId="0" fontId="55" fillId="0" borderId="64">
      <alignment horizontal="left" vertical="center"/>
    </xf>
    <xf numFmtId="0" fontId="78" fillId="27" borderId="54" applyNumberFormat="0" applyAlignment="0" applyProtection="0"/>
    <xf numFmtId="0" fontId="112" fillId="27" borderId="62" applyNumberFormat="0" applyAlignment="0" applyProtection="0">
      <alignment vertical="center"/>
    </xf>
    <xf numFmtId="0" fontId="41" fillId="27" borderId="54" applyNumberFormat="0" applyAlignment="0" applyProtection="0">
      <alignment vertical="center"/>
    </xf>
    <xf numFmtId="0" fontId="110" fillId="0" borderId="63" applyNumberFormat="0" applyFill="0" applyAlignment="0" applyProtection="0">
      <alignment vertical="center"/>
    </xf>
    <xf numFmtId="0" fontId="31" fillId="22" borderId="59" applyNumberFormat="0" applyFont="0" applyAlignment="0" applyProtection="0">
      <alignment vertical="center"/>
    </xf>
    <xf numFmtId="0" fontId="81" fillId="0" borderId="55"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2" fillId="27" borderId="56" applyNumberFormat="0" applyAlignment="0" applyProtection="0">
      <alignment vertical="center"/>
    </xf>
    <xf numFmtId="0" fontId="76" fillId="27" borderId="56" applyNumberFormat="0" applyAlignment="0" applyProtection="0"/>
    <xf numFmtId="0" fontId="78" fillId="27" borderId="60" applyNumberFormat="0" applyAlignment="0" applyProtection="0"/>
    <xf numFmtId="0" fontId="112" fillId="27" borderId="56"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55" applyNumberFormat="0" applyFill="0" applyAlignment="0" applyProtection="0">
      <alignment vertical="center"/>
    </xf>
    <xf numFmtId="0" fontId="78" fillId="27" borderId="54" applyNumberFormat="0" applyAlignment="0" applyProtection="0"/>
    <xf numFmtId="0" fontId="55" fillId="0" borderId="21">
      <alignment horizontal="left" vertical="center"/>
    </xf>
    <xf numFmtId="0" fontId="111" fillId="27" borderId="56" applyNumberFormat="0" applyAlignment="0" applyProtection="0">
      <alignment vertical="center"/>
    </xf>
    <xf numFmtId="0" fontId="55" fillId="0" borderId="64">
      <alignment horizontal="left" vertical="center"/>
    </xf>
    <xf numFmtId="0" fontId="111" fillId="21" borderId="62" applyNumberFormat="0" applyAlignment="0" applyProtection="0">
      <alignment vertical="center"/>
    </xf>
    <xf numFmtId="0" fontId="38" fillId="22" borderId="53" applyNumberFormat="0" applyFont="0" applyAlignment="0" applyProtection="0">
      <alignment vertical="center"/>
    </xf>
    <xf numFmtId="0" fontId="55" fillId="0" borderId="64">
      <alignment horizontal="left" vertical="center"/>
    </xf>
    <xf numFmtId="0" fontId="31" fillId="22" borderId="53" applyNumberFormat="0" applyFont="0" applyAlignment="0" applyProtection="0">
      <alignment vertical="center"/>
    </xf>
    <xf numFmtId="0" fontId="111" fillId="21" borderId="56" applyNumberFormat="0" applyAlignment="0" applyProtection="0">
      <alignment vertical="center"/>
    </xf>
    <xf numFmtId="0" fontId="116" fillId="20" borderId="54" applyNumberFormat="0" applyAlignment="0" applyProtection="0">
      <alignment vertical="center"/>
    </xf>
    <xf numFmtId="0" fontId="32" fillId="22" borderId="53" applyNumberFormat="0" applyFont="0" applyAlignment="0" applyProtection="0"/>
    <xf numFmtId="0" fontId="55" fillId="0" borderId="64">
      <alignment horizontal="left" vertical="center"/>
    </xf>
    <xf numFmtId="0" fontId="80" fillId="20" borderId="54" applyNumberFormat="0" applyAlignment="0" applyProtection="0"/>
    <xf numFmtId="0" fontId="117" fillId="20" borderId="54" applyNumberFormat="0" applyAlignment="0" applyProtection="0">
      <alignment vertical="center"/>
    </xf>
    <xf numFmtId="0" fontId="55" fillId="0" borderId="64">
      <alignment horizontal="left" vertical="center"/>
    </xf>
    <xf numFmtId="0" fontId="78" fillId="27" borderId="54" applyNumberFormat="0" applyAlignment="0" applyProtection="0"/>
    <xf numFmtId="0" fontId="55" fillId="0" borderId="64">
      <alignment horizontal="left" vertical="center"/>
    </xf>
    <xf numFmtId="0" fontId="105" fillId="27" borderId="54" applyNumberFormat="0" applyAlignment="0" applyProtection="0">
      <alignment vertical="center"/>
    </xf>
    <xf numFmtId="0" fontId="111" fillId="27" borderId="56" applyNumberFormat="0" applyAlignment="0" applyProtection="0">
      <alignment vertical="center"/>
    </xf>
    <xf numFmtId="0" fontId="110" fillId="0" borderId="61" applyNumberFormat="0" applyFill="0" applyAlignment="0" applyProtection="0">
      <alignment vertical="center"/>
    </xf>
    <xf numFmtId="0" fontId="81" fillId="0" borderId="55" applyNumberFormat="0" applyFill="0" applyAlignment="0" applyProtection="0"/>
    <xf numFmtId="0" fontId="105" fillId="27" borderId="54" applyNumberFormat="0" applyAlignment="0" applyProtection="0">
      <alignment vertical="center"/>
    </xf>
    <xf numFmtId="0" fontId="50" fillId="20" borderId="54" applyNumberFormat="0" applyAlignment="0" applyProtection="0">
      <alignment vertical="center"/>
    </xf>
    <xf numFmtId="0" fontId="31" fillId="22" borderId="59" applyNumberFormat="0" applyFont="0" applyAlignment="0" applyProtection="0">
      <alignment vertical="center"/>
    </xf>
    <xf numFmtId="0" fontId="41" fillId="27" borderId="54"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54" applyNumberFormat="0" applyAlignment="0" applyProtection="0">
      <alignment vertical="center"/>
    </xf>
    <xf numFmtId="0" fontId="80" fillId="20" borderId="54" applyNumberFormat="0" applyAlignment="0" applyProtection="0"/>
    <xf numFmtId="0" fontId="105" fillId="27" borderId="60" applyNumberFormat="0" applyAlignment="0" applyProtection="0">
      <alignment vertical="center"/>
    </xf>
    <xf numFmtId="0" fontId="47" fillId="0" borderId="55" applyNumberFormat="0" applyFill="0" applyAlignment="0" applyProtection="0">
      <alignment vertical="center"/>
    </xf>
    <xf numFmtId="41" fontId="23" fillId="0" borderId="0" applyFont="0" applyFill="0" applyBorder="0" applyAlignment="0" applyProtection="0"/>
    <xf numFmtId="0" fontId="117" fillId="20" borderId="60" applyNumberFormat="0" applyAlignment="0" applyProtection="0">
      <alignment vertical="center"/>
    </xf>
    <xf numFmtId="0" fontId="81" fillId="0" borderId="55" applyNumberFormat="0" applyFill="0" applyAlignment="0" applyProtection="0"/>
    <xf numFmtId="0" fontId="80" fillId="20" borderId="54" applyNumberFormat="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76" fillId="27" borderId="56" applyNumberFormat="0" applyAlignment="0" applyProtection="0"/>
    <xf numFmtId="0" fontId="55" fillId="0" borderId="64">
      <alignment horizontal="left" vertical="center"/>
    </xf>
    <xf numFmtId="0" fontId="81" fillId="0" borderId="55" applyNumberFormat="0" applyFill="0" applyAlignment="0" applyProtection="0"/>
    <xf numFmtId="0" fontId="110" fillId="0" borderId="57" applyNumberFormat="0" applyFill="0" applyAlignment="0" applyProtection="0">
      <alignment vertical="center"/>
    </xf>
    <xf numFmtId="0" fontId="55" fillId="0" borderId="64">
      <alignment horizontal="left" vertical="center"/>
    </xf>
    <xf numFmtId="0" fontId="111" fillId="21" borderId="56" applyNumberFormat="0" applyAlignment="0" applyProtection="0">
      <alignment vertical="center"/>
    </xf>
    <xf numFmtId="0" fontId="106" fillId="27" borderId="54" applyNumberFormat="0" applyAlignment="0" applyProtection="0">
      <alignment vertical="center"/>
    </xf>
    <xf numFmtId="0" fontId="80" fillId="20" borderId="60" applyNumberFormat="0" applyAlignment="0" applyProtection="0"/>
    <xf numFmtId="0" fontId="78" fillId="27" borderId="54" applyNumberFormat="0" applyAlignment="0" applyProtection="0"/>
    <xf numFmtId="0" fontId="105" fillId="27" borderId="54" applyNumberFormat="0" applyAlignment="0" applyProtection="0">
      <alignment vertical="center"/>
    </xf>
    <xf numFmtId="0" fontId="78" fillId="27" borderId="60" applyNumberFormat="0" applyAlignment="0" applyProtection="0"/>
    <xf numFmtId="0" fontId="48" fillId="27" borderId="56" applyNumberFormat="0" applyAlignment="0" applyProtection="0">
      <alignment vertical="center"/>
    </xf>
    <xf numFmtId="0" fontId="106" fillId="27" borderId="54"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55" fillId="0" borderId="64">
      <alignment horizontal="left" vertical="center"/>
    </xf>
    <xf numFmtId="0" fontId="61" fillId="0" borderId="55" applyNumberFormat="0" applyFill="0" applyAlignment="0" applyProtection="0">
      <alignment vertical="center"/>
    </xf>
    <xf numFmtId="0" fontId="55" fillId="0" borderId="64">
      <alignment horizontal="left" vertical="center"/>
    </xf>
    <xf numFmtId="0" fontId="55" fillId="0" borderId="64">
      <alignment horizontal="left" vertical="center"/>
    </xf>
    <xf numFmtId="0" fontId="80" fillId="20" borderId="54" applyNumberFormat="0" applyAlignment="0" applyProtection="0"/>
    <xf numFmtId="0" fontId="110" fillId="0" borderId="61" applyNumberFormat="0" applyFill="0" applyAlignment="0" applyProtection="0">
      <alignmen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55" applyNumberFormat="0" applyFill="0" applyAlignment="0" applyProtection="0"/>
    <xf numFmtId="0" fontId="55" fillId="0" borderId="64">
      <alignment horizontal="left" vertical="center"/>
    </xf>
    <xf numFmtId="0" fontId="38" fillId="22" borderId="53" applyNumberFormat="0" applyFont="0" applyAlignment="0" applyProtection="0">
      <alignment vertical="center"/>
    </xf>
    <xf numFmtId="0" fontId="106" fillId="27" borderId="54" applyNumberFormat="0" applyAlignment="0" applyProtection="0">
      <alignment vertical="center"/>
    </xf>
    <xf numFmtId="0" fontId="76" fillId="27" borderId="62" applyNumberFormat="0" applyAlignment="0" applyProtection="0"/>
    <xf numFmtId="0" fontId="111" fillId="27" borderId="56" applyNumberFormat="0" applyAlignment="0" applyProtection="0">
      <alignment vertical="center"/>
    </xf>
    <xf numFmtId="0" fontId="80" fillId="20" borderId="60" applyNumberFormat="0" applyAlignment="0" applyProtection="0"/>
    <xf numFmtId="0" fontId="55" fillId="0" borderId="64">
      <alignment horizontal="left" vertical="center"/>
    </xf>
    <xf numFmtId="0" fontId="38" fillId="22" borderId="53" applyNumberFormat="0" applyFont="0" applyAlignment="0" applyProtection="0">
      <alignment vertical="center"/>
    </xf>
    <xf numFmtId="0" fontId="55" fillId="0" borderId="64">
      <alignment horizontal="left" vertical="center"/>
    </xf>
    <xf numFmtId="0" fontId="112" fillId="27" borderId="56" applyNumberFormat="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105" fillId="21" borderId="54" applyNumberFormat="0" applyAlignment="0" applyProtection="0">
      <alignment vertical="center"/>
    </xf>
    <xf numFmtId="0" fontId="106" fillId="27" borderId="54" applyNumberFormat="0" applyAlignment="0" applyProtection="0">
      <alignment vertical="center"/>
    </xf>
    <xf numFmtId="0" fontId="78" fillId="27" borderId="54" applyNumberFormat="0" applyAlignment="0" applyProtection="0"/>
    <xf numFmtId="0" fontId="81" fillId="0" borderId="55" applyNumberFormat="0" applyFill="0" applyAlignment="0" applyProtection="0"/>
    <xf numFmtId="0" fontId="76" fillId="27" borderId="62" applyNumberFormat="0" applyAlignment="0" applyProtection="0"/>
    <xf numFmtId="0" fontId="80" fillId="20" borderId="54" applyNumberFormat="0" applyAlignment="0" applyProtection="0"/>
    <xf numFmtId="0" fontId="105" fillId="21" borderId="54" applyNumberFormat="0" applyAlignment="0" applyProtection="0">
      <alignment vertical="center"/>
    </xf>
    <xf numFmtId="0" fontId="112" fillId="27" borderId="62" applyNumberFormat="0" applyAlignment="0" applyProtection="0">
      <alignment vertical="center"/>
    </xf>
    <xf numFmtId="0" fontId="105" fillId="27" borderId="54" applyNumberFormat="0" applyAlignment="0" applyProtection="0">
      <alignment vertical="center"/>
    </xf>
    <xf numFmtId="0" fontId="112" fillId="27" borderId="62" applyNumberFormat="0" applyAlignment="0" applyProtection="0">
      <alignment vertical="center"/>
    </xf>
    <xf numFmtId="0" fontId="81" fillId="0" borderId="55" applyNumberFormat="0" applyFill="0" applyAlignment="0" applyProtection="0"/>
    <xf numFmtId="0" fontId="55" fillId="0" borderId="64">
      <alignment horizontal="left" vertical="center"/>
    </xf>
    <xf numFmtId="0" fontId="112" fillId="27" borderId="62" applyNumberFormat="0" applyAlignment="0" applyProtection="0">
      <alignment vertical="center"/>
    </xf>
    <xf numFmtId="0" fontId="106" fillId="27" borderId="60" applyNumberFormat="0" applyAlignment="0" applyProtection="0">
      <alignment vertical="center"/>
    </xf>
    <xf numFmtId="0" fontId="61" fillId="0" borderId="61" applyNumberFormat="0" applyFill="0" applyAlignment="0" applyProtection="0">
      <alignment vertical="center"/>
    </xf>
    <xf numFmtId="0" fontId="105" fillId="27"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78" fillId="27" borderId="54" applyNumberFormat="0" applyAlignment="0" applyProtection="0"/>
    <xf numFmtId="0" fontId="55" fillId="0" borderId="64">
      <alignment horizontal="left" vertical="center"/>
    </xf>
    <xf numFmtId="0" fontId="55" fillId="0" borderId="64">
      <alignment horizontal="left" vertical="center"/>
    </xf>
    <xf numFmtId="0" fontId="38" fillId="22" borderId="53" applyNumberFormat="0" applyFont="0" applyAlignment="0" applyProtection="0">
      <alignment vertical="center"/>
    </xf>
    <xf numFmtId="0" fontId="81" fillId="0" borderId="61" applyNumberFormat="0" applyFill="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1" fillId="21" borderId="56"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81" fillId="0" borderId="61" applyNumberFormat="0" applyFill="0" applyAlignment="0" applyProtection="0"/>
    <xf numFmtId="0" fontId="111" fillId="21" borderId="56" applyNumberFormat="0" applyAlignment="0" applyProtection="0">
      <alignment vertical="center"/>
    </xf>
    <xf numFmtId="0" fontId="110" fillId="0" borderId="57" applyNumberFormat="0" applyFill="0" applyAlignment="0" applyProtection="0">
      <alignment vertical="center"/>
    </xf>
    <xf numFmtId="0" fontId="106" fillId="27" borderId="54" applyNumberFormat="0" applyAlignment="0" applyProtection="0">
      <alignment vertical="center"/>
    </xf>
    <xf numFmtId="0" fontId="81" fillId="0" borderId="55" applyNumberFormat="0" applyFill="0" applyAlignment="0" applyProtection="0"/>
    <xf numFmtId="0" fontId="55" fillId="0" borderId="64">
      <alignment horizontal="left" vertical="center"/>
    </xf>
    <xf numFmtId="0" fontId="31" fillId="22" borderId="53" applyNumberFormat="0" applyFont="0" applyAlignment="0" applyProtection="0">
      <alignment vertical="center"/>
    </xf>
    <xf numFmtId="0" fontId="105" fillId="27" borderId="54" applyNumberForma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76" fillId="27" borderId="56" applyNumberFormat="0" applyAlignment="0" applyProtection="0"/>
    <xf numFmtId="0" fontId="112" fillId="27" borderId="62" applyNumberFormat="0" applyAlignment="0" applyProtection="0">
      <alignment vertical="center"/>
    </xf>
    <xf numFmtId="0" fontId="81" fillId="0" borderId="55" applyNumberFormat="0" applyFill="0" applyAlignment="0" applyProtection="0"/>
    <xf numFmtId="0" fontId="78" fillId="27" borderId="54" applyNumberFormat="0" applyAlignment="0" applyProtection="0"/>
    <xf numFmtId="0" fontId="111" fillId="27" borderId="62" applyNumberFormat="0" applyAlignment="0" applyProtection="0">
      <alignment vertical="center"/>
    </xf>
    <xf numFmtId="0" fontId="110" fillId="0" borderId="61" applyNumberFormat="0" applyFill="0" applyAlignment="0" applyProtection="0">
      <alignment vertical="center"/>
    </xf>
    <xf numFmtId="0" fontId="80" fillId="20" borderId="60" applyNumberFormat="0" applyAlignment="0" applyProtection="0"/>
    <xf numFmtId="0" fontId="38" fillId="22" borderId="59" applyNumberFormat="0" applyFont="0" applyAlignment="0" applyProtection="0">
      <alignmen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111" fillId="21" borderId="56" applyNumberFormat="0" applyAlignment="0" applyProtection="0">
      <alignment vertical="center"/>
    </xf>
    <xf numFmtId="0" fontId="81" fillId="0" borderId="61" applyNumberFormat="0" applyFill="0" applyAlignment="0" applyProtection="0"/>
    <xf numFmtId="0" fontId="47" fillId="0" borderId="61" applyNumberFormat="0" applyFill="0" applyAlignment="0" applyProtection="0">
      <alignment vertical="center"/>
    </xf>
    <xf numFmtId="0" fontId="117" fillId="20" borderId="54" applyNumberFormat="0" applyAlignment="0" applyProtection="0">
      <alignment vertical="center"/>
    </xf>
    <xf numFmtId="0" fontId="116" fillId="20" borderId="54" applyNumberFormat="0" applyAlignment="0" applyProtection="0">
      <alignment vertical="center"/>
    </xf>
    <xf numFmtId="0" fontId="106" fillId="27" borderId="54" applyNumberFormat="0" applyAlignment="0" applyProtection="0">
      <alignment vertical="center"/>
    </xf>
    <xf numFmtId="0" fontId="50" fillId="20" borderId="54" applyNumberFormat="0" applyAlignment="0" applyProtection="0">
      <alignment vertical="center"/>
    </xf>
    <xf numFmtId="0" fontId="47" fillId="0" borderId="55" applyNumberFormat="0" applyFill="0" applyAlignment="0" applyProtection="0">
      <alignment vertical="center"/>
    </xf>
    <xf numFmtId="0" fontId="22" fillId="22" borderId="53" applyNumberFormat="0" applyFont="0" applyAlignment="0" applyProtection="0"/>
    <xf numFmtId="0" fontId="22" fillId="22" borderId="59" applyNumberFormat="0" applyFon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80" fillId="20" borderId="54" applyNumberFormat="0" applyAlignment="0" applyProtection="0"/>
    <xf numFmtId="0" fontId="22" fillId="22" borderId="53" applyNumberFormat="0" applyFont="0" applyAlignment="0" applyProtection="0"/>
    <xf numFmtId="0" fontId="81" fillId="0" borderId="55" applyNumberFormat="0" applyFill="0" applyAlignment="0" applyProtection="0"/>
    <xf numFmtId="0" fontId="105" fillId="27" borderId="54" applyNumberFormat="0" applyAlignment="0" applyProtection="0">
      <alignment vertical="center"/>
    </xf>
    <xf numFmtId="0" fontId="55" fillId="0" borderId="64">
      <alignment horizontal="left" vertical="center"/>
    </xf>
    <xf numFmtId="0" fontId="80" fillId="20" borderId="54" applyNumberFormat="0" applyAlignment="0" applyProtection="0"/>
    <xf numFmtId="0" fontId="55" fillId="0" borderId="64">
      <alignment horizontal="left" vertical="center"/>
    </xf>
    <xf numFmtId="0" fontId="80" fillId="20" borderId="60" applyNumberFormat="0" applyAlignment="0" applyProtection="0"/>
    <xf numFmtId="0" fontId="106" fillId="27" borderId="54" applyNumberFormat="0" applyAlignment="0" applyProtection="0">
      <alignment vertical="center"/>
    </xf>
    <xf numFmtId="0" fontId="32" fillId="22" borderId="53" applyNumberFormat="0" applyFont="0" applyAlignment="0" applyProtection="0"/>
    <xf numFmtId="0" fontId="80" fillId="20" borderId="54" applyNumberFormat="0" applyAlignment="0" applyProtection="0"/>
    <xf numFmtId="0" fontId="81" fillId="0" borderId="55" applyNumberFormat="0" applyFill="0" applyAlignment="0" applyProtection="0"/>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6" fillId="20" borderId="54" applyNumberFormat="0" applyAlignment="0" applyProtection="0">
      <alignment vertical="center"/>
    </xf>
    <xf numFmtId="0" fontId="31" fillId="22" borderId="53" applyNumberFormat="0" applyFont="0" applyAlignment="0" applyProtection="0">
      <alignment vertical="center"/>
    </xf>
    <xf numFmtId="0" fontId="55" fillId="0" borderId="64">
      <alignment horizontal="left" vertical="center"/>
    </xf>
    <xf numFmtId="0" fontId="80" fillId="20" borderId="54" applyNumberFormat="0" applyAlignment="0" applyProtection="0"/>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22" fillId="22" borderId="53" applyNumberFormat="0" applyFont="0" applyAlignment="0" applyProtection="0">
      <alignment vertical="center"/>
    </xf>
    <xf numFmtId="0" fontId="41" fillId="27" borderId="54" applyNumberFormat="0" applyAlignment="0" applyProtection="0">
      <alignment vertical="center"/>
    </xf>
    <xf numFmtId="0" fontId="22" fillId="22" borderId="53" applyNumberFormat="0" applyFont="0" applyAlignment="0" applyProtection="0"/>
    <xf numFmtId="0" fontId="110" fillId="0" borderId="55" applyNumberFormat="0" applyFill="0" applyAlignment="0" applyProtection="0">
      <alignment vertical="center"/>
    </xf>
    <xf numFmtId="0" fontId="117" fillId="20" borderId="54" applyNumberFormat="0" applyAlignment="0" applyProtection="0">
      <alignment vertical="center"/>
    </xf>
    <xf numFmtId="0" fontId="55" fillId="0" borderId="64">
      <alignment horizontal="left" vertical="center"/>
    </xf>
    <xf numFmtId="0" fontId="50" fillId="20" borderId="54" applyNumberFormat="0" applyAlignment="0" applyProtection="0">
      <alignment vertical="center"/>
    </xf>
    <xf numFmtId="0" fontId="55" fillId="0" borderId="21">
      <alignment horizontal="left" vertical="center"/>
    </xf>
    <xf numFmtId="0" fontId="80" fillId="20" borderId="54" applyNumberFormat="0" applyAlignment="0" applyProtection="0"/>
    <xf numFmtId="0" fontId="105" fillId="21" borderId="54" applyNumberFormat="0" applyAlignment="0" applyProtection="0">
      <alignment vertical="center"/>
    </xf>
    <xf numFmtId="0" fontId="76" fillId="27" borderId="62" applyNumberFormat="0" applyAlignment="0" applyProtection="0"/>
    <xf numFmtId="0" fontId="55" fillId="0" borderId="64">
      <alignment horizontal="left" vertical="center"/>
    </xf>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1" fillId="27" borderId="56" applyNumberFormat="0" applyAlignment="0" applyProtection="0">
      <alignment vertical="center"/>
    </xf>
    <xf numFmtId="0" fontId="110" fillId="0" borderId="55" applyNumberFormat="0" applyFill="0" applyAlignment="0" applyProtection="0">
      <alignment vertical="center"/>
    </xf>
    <xf numFmtId="0" fontId="111" fillId="27" borderId="56" applyNumberFormat="0" applyAlignment="0" applyProtection="0">
      <alignment vertical="center"/>
    </xf>
    <xf numFmtId="0" fontId="105" fillId="27" borderId="54" applyNumberFormat="0" applyAlignment="0" applyProtection="0">
      <alignment vertical="center"/>
    </xf>
    <xf numFmtId="0" fontId="110" fillId="0" borderId="57" applyNumberFormat="0" applyFill="0" applyAlignment="0" applyProtection="0">
      <alignment vertical="center"/>
    </xf>
    <xf numFmtId="0" fontId="32" fillId="22" borderId="59" applyNumberFormat="0" applyFont="0" applyAlignment="0" applyProtection="0"/>
    <xf numFmtId="0" fontId="55" fillId="0" borderId="64">
      <alignment horizontal="left" vertical="center"/>
    </xf>
    <xf numFmtId="0" fontId="22" fillId="22" borderId="53" applyNumberFormat="0" applyFont="0" applyAlignment="0" applyProtection="0"/>
    <xf numFmtId="0" fontId="105" fillId="27" borderId="54" applyNumberFormat="0" applyAlignment="0" applyProtection="0">
      <alignment vertical="center"/>
    </xf>
    <xf numFmtId="0" fontId="116" fillId="20" borderId="54" applyNumberFormat="0" applyAlignment="0" applyProtection="0">
      <alignment vertical="center"/>
    </xf>
    <xf numFmtId="0" fontId="80" fillId="20" borderId="54" applyNumberFormat="0" applyAlignment="0" applyProtection="0"/>
    <xf numFmtId="0" fontId="81" fillId="0" borderId="55" applyNumberFormat="0" applyFill="0" applyAlignment="0" applyProtection="0"/>
    <xf numFmtId="0" fontId="22" fillId="22" borderId="53" applyNumberFormat="0" applyFont="0" applyAlignment="0" applyProtection="0">
      <alignment vertical="center"/>
    </xf>
    <xf numFmtId="0" fontId="117" fillId="20" borderId="54" applyNumberFormat="0" applyAlignment="0" applyProtection="0">
      <alignment vertical="center"/>
    </xf>
    <xf numFmtId="0" fontId="32" fillId="22" borderId="59" applyNumberFormat="0" applyFont="0" applyAlignment="0" applyProtection="0"/>
    <xf numFmtId="0" fontId="81" fillId="0" borderId="61" applyNumberFormat="0" applyFill="0" applyAlignment="0" applyProtection="0"/>
    <xf numFmtId="0" fontId="61" fillId="0" borderId="61" applyNumberFormat="0" applyFill="0" applyAlignment="0" applyProtection="0">
      <alignment vertical="center"/>
    </xf>
    <xf numFmtId="0" fontId="55" fillId="0" borderId="64">
      <alignment horizontal="left" vertical="center"/>
    </xf>
    <xf numFmtId="0" fontId="78" fillId="27" borderId="54" applyNumberFormat="0" applyAlignment="0" applyProtection="0"/>
    <xf numFmtId="0" fontId="111" fillId="27" borderId="56"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32" fillId="22" borderId="53" applyNumberFormat="0" applyFont="0" applyAlignment="0" applyProtection="0"/>
    <xf numFmtId="0" fontId="117" fillId="20" borderId="54" applyNumberFormat="0" applyAlignment="0" applyProtection="0">
      <alignment vertical="center"/>
    </xf>
    <xf numFmtId="0" fontId="55" fillId="0" borderId="64">
      <alignment horizontal="left" vertical="center"/>
    </xf>
    <xf numFmtId="0" fontId="32" fillId="22" borderId="53" applyNumberFormat="0" applyFont="0" applyAlignment="0" applyProtection="0"/>
    <xf numFmtId="0" fontId="110" fillId="0" borderId="61" applyNumberFormat="0" applyFill="0" applyAlignment="0" applyProtection="0">
      <alignment vertical="center"/>
    </xf>
    <xf numFmtId="0" fontId="55" fillId="0" borderId="21">
      <alignment horizontal="left" vertical="center"/>
    </xf>
    <xf numFmtId="0" fontId="55" fillId="0" borderId="64">
      <alignment horizontal="left" vertical="center"/>
    </xf>
    <xf numFmtId="0" fontId="22" fillId="22" borderId="53" applyNumberFormat="0" applyFon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80" fillId="20" borderId="60" applyNumberFormat="0" applyAlignment="0" applyProtection="0"/>
    <xf numFmtId="0" fontId="47" fillId="0" borderId="61" applyNumberFormat="0" applyFill="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48" fillId="27" borderId="56" applyNumberFormat="0" applyAlignment="0" applyProtection="0">
      <alignment vertical="center"/>
    </xf>
    <xf numFmtId="0" fontId="80" fillId="20" borderId="54" applyNumberFormat="0" applyAlignment="0" applyProtection="0"/>
    <xf numFmtId="0" fontId="31" fillId="22" borderId="59" applyNumberFormat="0" applyFont="0" applyAlignment="0" applyProtection="0">
      <alignment vertical="center"/>
    </xf>
    <xf numFmtId="0" fontId="48" fillId="27" borderId="56" applyNumberFormat="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32" fillId="22" borderId="53" applyNumberFormat="0" applyFont="0" applyAlignment="0" applyProtection="0"/>
    <xf numFmtId="0" fontId="55" fillId="0" borderId="64">
      <alignment horizontal="left" vertical="center"/>
    </xf>
    <xf numFmtId="0" fontId="112" fillId="27" borderId="56" applyNumberFormat="0" applyAlignment="0" applyProtection="0">
      <alignment vertical="center"/>
    </xf>
    <xf numFmtId="0" fontId="48" fillId="27" borderId="56" applyNumberFormat="0" applyAlignment="0" applyProtection="0">
      <alignment vertical="center"/>
    </xf>
    <xf numFmtId="0" fontId="106" fillId="27" borderId="54" applyNumberFormat="0" applyAlignment="0" applyProtection="0">
      <alignment vertical="center"/>
    </xf>
    <xf numFmtId="0" fontId="111" fillId="21" borderId="56" applyNumberFormat="0" applyAlignment="0" applyProtection="0">
      <alignment vertical="center"/>
    </xf>
    <xf numFmtId="0" fontId="80" fillId="20" borderId="60" applyNumberFormat="0" applyAlignment="0" applyProtection="0"/>
    <xf numFmtId="0" fontId="55" fillId="0" borderId="64">
      <alignment horizontal="left" vertical="center"/>
    </xf>
    <xf numFmtId="0" fontId="111" fillId="21" borderId="56" applyNumberFormat="0" applyAlignment="0" applyProtection="0">
      <alignment vertical="center"/>
    </xf>
    <xf numFmtId="0" fontId="55" fillId="0" borderId="64">
      <alignment horizontal="left" vertical="center"/>
    </xf>
    <xf numFmtId="0" fontId="31" fillId="22" borderId="53" applyNumberFormat="0" applyFont="0" applyAlignment="0" applyProtection="0">
      <alignment vertical="center"/>
    </xf>
    <xf numFmtId="0" fontId="78" fillId="27" borderId="54" applyNumberFormat="0" applyAlignment="0" applyProtection="0"/>
    <xf numFmtId="0" fontId="61" fillId="0" borderId="55" applyNumberFormat="0" applyFill="0" applyAlignment="0" applyProtection="0">
      <alignment vertical="center"/>
    </xf>
    <xf numFmtId="0" fontId="80" fillId="20" borderId="54" applyNumberFormat="0" applyAlignment="0" applyProtection="0"/>
    <xf numFmtId="0" fontId="55" fillId="0" borderId="64">
      <alignment horizontal="left" vertical="center"/>
    </xf>
    <xf numFmtId="0" fontId="112" fillId="27" borderId="56" applyNumberFormat="0" applyAlignment="0" applyProtection="0">
      <alignment vertical="center"/>
    </xf>
    <xf numFmtId="0" fontId="111" fillId="27" borderId="62" applyNumberFormat="0" applyAlignment="0" applyProtection="0">
      <alignment vertical="center"/>
    </xf>
    <xf numFmtId="0" fontId="81" fillId="0" borderId="55" applyNumberFormat="0" applyFill="0" applyAlignment="0" applyProtection="0"/>
    <xf numFmtId="0" fontId="80" fillId="20" borderId="60" applyNumberFormat="0" applyAlignment="0" applyProtection="0"/>
    <xf numFmtId="0" fontId="81" fillId="0" borderId="55" applyNumberFormat="0" applyFill="0" applyAlignment="0" applyProtection="0"/>
    <xf numFmtId="0" fontId="61" fillId="0" borderId="55" applyNumberFormat="0" applyFill="0" applyAlignment="0" applyProtection="0">
      <alignment vertical="center"/>
    </xf>
    <xf numFmtId="0" fontId="41" fillId="27" borderId="60" applyNumberFormat="0" applyAlignment="0" applyProtection="0">
      <alignment vertical="center"/>
    </xf>
    <xf numFmtId="0" fontId="80" fillId="20" borderId="54" applyNumberFormat="0" applyAlignment="0" applyProtection="0"/>
    <xf numFmtId="0" fontId="81" fillId="0" borderId="55" applyNumberFormat="0" applyFill="0" applyAlignment="0" applyProtection="0"/>
    <xf numFmtId="0" fontId="112" fillId="27" borderId="56" applyNumberFormat="0" applyAlignment="0" applyProtection="0">
      <alignment vertical="center"/>
    </xf>
    <xf numFmtId="0" fontId="111" fillId="27" borderId="56" applyNumberFormat="0" applyAlignment="0" applyProtection="0">
      <alignment vertical="center"/>
    </xf>
    <xf numFmtId="0" fontId="78" fillId="27" borderId="60" applyNumberFormat="0" applyAlignment="0" applyProtection="0"/>
    <xf numFmtId="0" fontId="110" fillId="0" borderId="57" applyNumberFormat="0" applyFill="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116" fillId="20" borderId="60" applyNumberFormat="0" applyAlignment="0" applyProtection="0">
      <alignment vertical="center"/>
    </xf>
    <xf numFmtId="0" fontId="106" fillId="27" borderId="54" applyNumberFormat="0" applyAlignment="0" applyProtection="0">
      <alignment vertical="center"/>
    </xf>
    <xf numFmtId="0" fontId="55" fillId="0" borderId="64">
      <alignment horizontal="left" vertical="center"/>
    </xf>
    <xf numFmtId="0" fontId="31" fillId="22" borderId="53" applyNumberFormat="0" applyFont="0" applyAlignment="0" applyProtection="0">
      <alignment vertical="center"/>
    </xf>
    <xf numFmtId="0" fontId="55" fillId="0" borderId="64">
      <alignment horizontal="left" vertical="center"/>
    </xf>
    <xf numFmtId="0" fontId="41" fillId="27" borderId="54" applyNumberFormat="0" applyAlignment="0" applyProtection="0">
      <alignment vertical="center"/>
    </xf>
    <xf numFmtId="0" fontId="61" fillId="0" borderId="61" applyNumberFormat="0" applyFill="0" applyAlignment="0" applyProtection="0">
      <alignment vertical="center"/>
    </xf>
    <xf numFmtId="0" fontId="55" fillId="0" borderId="21">
      <alignment horizontal="left" vertical="center"/>
    </xf>
    <xf numFmtId="0" fontId="111" fillId="21" borderId="56" applyNumberFormat="0" applyAlignment="0" applyProtection="0">
      <alignment vertical="center"/>
    </xf>
    <xf numFmtId="0" fontId="22" fillId="22" borderId="53" applyNumberFormat="0" applyFont="0" applyAlignment="0" applyProtection="0">
      <alignment vertical="center"/>
    </xf>
    <xf numFmtId="0" fontId="48" fillId="27" borderId="56" applyNumberFormat="0" applyAlignment="0" applyProtection="0">
      <alignment vertical="center"/>
    </xf>
    <xf numFmtId="0" fontId="110" fillId="0" borderId="57" applyNumberFormat="0" applyFill="0" applyAlignment="0" applyProtection="0">
      <alignment vertical="center"/>
    </xf>
    <xf numFmtId="0" fontId="80" fillId="20" borderId="54" applyNumberFormat="0" applyAlignment="0" applyProtection="0"/>
    <xf numFmtId="0" fontId="116" fillId="20" borderId="60" applyNumberFormat="0" applyAlignment="0" applyProtection="0">
      <alignment vertical="center"/>
    </xf>
    <xf numFmtId="0" fontId="41" fillId="27" borderId="60" applyNumberFormat="0" applyAlignment="0" applyProtection="0">
      <alignment vertical="center"/>
    </xf>
    <xf numFmtId="0" fontId="31" fillId="22" borderId="59" applyNumberFormat="0" applyFont="0" applyAlignment="0" applyProtection="0">
      <alignment vertical="center"/>
    </xf>
    <xf numFmtId="0" fontId="55" fillId="0" borderId="21">
      <alignment horizontal="left" vertical="center"/>
    </xf>
    <xf numFmtId="0" fontId="41" fillId="27" borderId="54" applyNumberFormat="0" applyAlignment="0" applyProtection="0">
      <alignment vertical="center"/>
    </xf>
    <xf numFmtId="0" fontId="111" fillId="27" borderId="56"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47" fillId="0" borderId="61" applyNumberFormat="0" applyFill="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8" fillId="22" borderId="53" applyNumberFormat="0" applyFont="0" applyAlignment="0" applyProtection="0">
      <alignment vertical="center"/>
    </xf>
    <xf numFmtId="0" fontId="105" fillId="27" borderId="54" applyNumberFormat="0" applyAlignment="0" applyProtection="0">
      <alignment vertical="center"/>
    </xf>
    <xf numFmtId="0" fontId="32" fillId="22" borderId="59" applyNumberFormat="0" applyFont="0" applyAlignment="0" applyProtection="0"/>
    <xf numFmtId="0" fontId="76" fillId="27" borderId="62" applyNumberFormat="0" applyAlignment="0" applyProtection="0"/>
    <xf numFmtId="0" fontId="31" fillId="22" borderId="53" applyNumberFormat="0" applyFont="0" applyAlignment="0" applyProtection="0">
      <alignment vertical="center"/>
    </xf>
    <xf numFmtId="0" fontId="80" fillId="20" borderId="54" applyNumberFormat="0" applyAlignment="0" applyProtection="0"/>
    <xf numFmtId="0" fontId="106" fillId="27" borderId="54" applyNumberFormat="0" applyAlignment="0" applyProtection="0">
      <alignment vertical="center"/>
    </xf>
    <xf numFmtId="0" fontId="55" fillId="0" borderId="64">
      <alignment horizontal="left" vertical="center"/>
    </xf>
    <xf numFmtId="0" fontId="76" fillId="27" borderId="56" applyNumberFormat="0" applyAlignment="0" applyProtection="0"/>
    <xf numFmtId="0" fontId="78" fillId="27" borderId="54" applyNumberFormat="0" applyAlignment="0" applyProtection="0"/>
    <xf numFmtId="0" fontId="41" fillId="27" borderId="54" applyNumberFormat="0" applyAlignment="0" applyProtection="0">
      <alignment vertical="center"/>
    </xf>
    <xf numFmtId="0" fontId="55" fillId="0" borderId="64">
      <alignment horizontal="left" vertical="center"/>
    </xf>
    <xf numFmtId="0" fontId="32" fillId="22" borderId="59" applyNumberFormat="0" applyFont="0" applyAlignment="0" applyProtection="0"/>
    <xf numFmtId="0" fontId="48" fillId="27" borderId="62" applyNumberFormat="0" applyAlignment="0" applyProtection="0">
      <alignment vertical="center"/>
    </xf>
    <xf numFmtId="0" fontId="110"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110" fillId="0" borderId="63" applyNumberFormat="0" applyFill="0" applyAlignment="0" applyProtection="0">
      <alignment vertical="center"/>
    </xf>
    <xf numFmtId="0" fontId="110" fillId="0" borderId="55" applyNumberFormat="0" applyFill="0" applyAlignment="0" applyProtection="0">
      <alignment vertical="center"/>
    </xf>
    <xf numFmtId="0" fontId="55" fillId="0" borderId="64">
      <alignment horizontal="left" vertical="center"/>
    </xf>
    <xf numFmtId="0" fontId="61" fillId="0" borderId="55" applyNumberFormat="0" applyFill="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78" fillId="27" borderId="54" applyNumberFormat="0" applyAlignment="0" applyProtection="0"/>
    <xf numFmtId="0" fontId="55" fillId="0" borderId="64">
      <alignment horizontal="left" vertical="center"/>
    </xf>
    <xf numFmtId="0" fontId="55" fillId="0" borderId="21">
      <alignment horizontal="left" vertical="center"/>
    </xf>
    <xf numFmtId="0" fontId="48" fillId="27" borderId="56" applyNumberFormat="0" applyAlignment="0" applyProtection="0">
      <alignment vertical="center"/>
    </xf>
    <xf numFmtId="0" fontId="80" fillId="20" borderId="54" applyNumberFormat="0" applyAlignment="0" applyProtection="0"/>
    <xf numFmtId="0" fontId="112" fillId="27" borderId="56" applyNumberFormat="0" applyAlignment="0" applyProtection="0">
      <alignment vertical="center"/>
    </xf>
    <xf numFmtId="0" fontId="111" fillId="27" borderId="56" applyNumberFormat="0" applyAlignment="0" applyProtection="0">
      <alignment vertical="center"/>
    </xf>
    <xf numFmtId="0" fontId="61" fillId="0" borderId="55" applyNumberFormat="0" applyFill="0" applyAlignment="0" applyProtection="0">
      <alignment vertical="center"/>
    </xf>
    <xf numFmtId="0" fontId="32" fillId="22" borderId="59" applyNumberFormat="0" applyFont="0" applyAlignment="0" applyProtection="0"/>
    <xf numFmtId="0" fontId="112" fillId="27" borderId="56" applyNumberFormat="0" applyAlignment="0" applyProtection="0">
      <alignmen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55" fillId="0" borderId="21">
      <alignment horizontal="left" vertical="center"/>
    </xf>
    <xf numFmtId="0" fontId="105" fillId="27" borderId="54" applyNumberFormat="0" applyAlignment="0" applyProtection="0">
      <alignment vertical="center"/>
    </xf>
    <xf numFmtId="0" fontId="76" fillId="27" borderId="62" applyNumberFormat="0" applyAlignment="0" applyProtection="0"/>
    <xf numFmtId="0" fontId="55" fillId="0" borderId="64">
      <alignment horizontal="left" vertical="center"/>
    </xf>
    <xf numFmtId="0" fontId="117" fillId="20" borderId="54" applyNumberFormat="0" applyAlignment="0" applyProtection="0">
      <alignment vertical="center"/>
    </xf>
    <xf numFmtId="0" fontId="78" fillId="27" borderId="54" applyNumberFormat="0" applyAlignment="0" applyProtection="0"/>
    <xf numFmtId="0" fontId="50" fillId="20" borderId="54" applyNumberFormat="0" applyAlignment="0" applyProtection="0">
      <alignment vertical="center"/>
    </xf>
    <xf numFmtId="0" fontId="80" fillId="20" borderId="54" applyNumberFormat="0" applyAlignment="0" applyProtection="0"/>
    <xf numFmtId="0" fontId="55" fillId="0" borderId="64">
      <alignment horizontal="left" vertical="center"/>
    </xf>
    <xf numFmtId="0" fontId="41" fillId="27" borderId="60" applyNumberForma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47" fillId="0" borderId="55" applyNumberFormat="0" applyFill="0" applyAlignment="0" applyProtection="0">
      <alignment vertical="center"/>
    </xf>
    <xf numFmtId="0" fontId="76" fillId="27" borderId="56" applyNumberFormat="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105" fillId="27" borderId="54"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55"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111" fillId="27" borderId="56" applyNumberFormat="0" applyAlignment="0" applyProtection="0">
      <alignment vertical="center"/>
    </xf>
    <xf numFmtId="0" fontId="76" fillId="27" borderId="56" applyNumberFormat="0" applyAlignment="0" applyProtection="0"/>
    <xf numFmtId="0" fontId="31" fillId="22" borderId="53" applyNumberFormat="0" applyFont="0" applyAlignment="0" applyProtection="0">
      <alignment vertical="center"/>
    </xf>
    <xf numFmtId="0" fontId="81" fillId="0" borderId="55" applyNumberFormat="0" applyFill="0" applyAlignment="0" applyProtection="0"/>
    <xf numFmtId="0" fontId="80" fillId="20" borderId="54" applyNumberFormat="0" applyAlignment="0" applyProtection="0"/>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81" fillId="0" borderId="61" applyNumberFormat="0" applyFill="0" applyAlignment="0" applyProtection="0"/>
    <xf numFmtId="0" fontId="106" fillId="27" borderId="60" applyNumberFormat="0" applyAlignment="0" applyProtection="0">
      <alignment vertical="center"/>
    </xf>
    <xf numFmtId="0" fontId="106" fillId="27" borderId="54" applyNumberFormat="0" applyAlignment="0" applyProtection="0">
      <alignment vertical="center"/>
    </xf>
    <xf numFmtId="0" fontId="112" fillId="27" borderId="62" applyNumberFormat="0" applyAlignment="0" applyProtection="0">
      <alignment vertical="center"/>
    </xf>
    <xf numFmtId="0" fontId="80" fillId="20" borderId="54" applyNumberFormat="0" applyAlignment="0" applyProtection="0"/>
    <xf numFmtId="0" fontId="61" fillId="0" borderId="61" applyNumberFormat="0" applyFill="0" applyAlignment="0" applyProtection="0">
      <alignment vertical="center"/>
    </xf>
    <xf numFmtId="0" fontId="116" fillId="20" borderId="54"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41" fillId="27" borderId="54" applyNumberFormat="0" applyAlignment="0" applyProtection="0">
      <alignment vertical="center"/>
    </xf>
    <xf numFmtId="0" fontId="78" fillId="27" borderId="54" applyNumberFormat="0" applyAlignment="0" applyProtection="0"/>
    <xf numFmtId="0" fontId="116" fillId="20" borderId="54" applyNumberFormat="0" applyAlignment="0" applyProtection="0">
      <alignment vertical="center"/>
    </xf>
    <xf numFmtId="0" fontId="55" fillId="0" borderId="64">
      <alignment horizontal="left" vertical="center"/>
    </xf>
    <xf numFmtId="0" fontId="55" fillId="0" borderId="58">
      <alignment horizontal="left" vertical="center"/>
    </xf>
    <xf numFmtId="0" fontId="22" fillId="22" borderId="53" applyNumberFormat="0" applyFont="0" applyAlignment="0" applyProtection="0"/>
    <xf numFmtId="0" fontId="78" fillId="27" borderId="54" applyNumberFormat="0" applyAlignment="0" applyProtection="0"/>
    <xf numFmtId="0" fontId="78" fillId="27" borderId="54" applyNumberFormat="0" applyAlignment="0" applyProtection="0"/>
    <xf numFmtId="0" fontId="41" fillId="27" borderId="54" applyNumberFormat="0" applyAlignment="0" applyProtection="0">
      <alignment vertical="center"/>
    </xf>
    <xf numFmtId="0" fontId="76" fillId="27" borderId="62" applyNumberFormat="0" applyAlignment="0" applyProtection="0"/>
    <xf numFmtId="0" fontId="22" fillId="22" borderId="53" applyNumberFormat="0" applyFont="0" applyAlignment="0" applyProtection="0">
      <alignment vertical="center"/>
    </xf>
    <xf numFmtId="0" fontId="22" fillId="22" borderId="53" applyNumberFormat="0" applyFon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7" fillId="20" borderId="54"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78" fillId="27" borderId="60" applyNumberFormat="0" applyAlignment="0" applyProtection="0"/>
    <xf numFmtId="0" fontId="22" fillId="22" borderId="53" applyNumberFormat="0" applyFont="0" applyAlignment="0" applyProtection="0">
      <alignment vertical="center"/>
    </xf>
    <xf numFmtId="0" fontId="55" fillId="0" borderId="64">
      <alignment horizontal="left" vertical="center"/>
    </xf>
    <xf numFmtId="0" fontId="22" fillId="22" borderId="53" applyNumberFormat="0" applyFont="0" applyAlignment="0" applyProtection="0"/>
    <xf numFmtId="0" fontId="47" fillId="0" borderId="55"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22" fillId="22" borderId="53" applyNumberFormat="0" applyFon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105" fillId="21" borderId="60" applyNumberFormat="0" applyAlignment="0" applyProtection="0">
      <alignment vertical="center"/>
    </xf>
    <xf numFmtId="0" fontId="81" fillId="0" borderId="55" applyNumberFormat="0" applyFill="0" applyAlignment="0" applyProtection="0"/>
    <xf numFmtId="0" fontId="78" fillId="27" borderId="54" applyNumberFormat="0" applyAlignment="0" applyProtection="0"/>
    <xf numFmtId="0" fontId="117" fillId="20" borderId="60" applyNumberFormat="0" applyAlignment="0" applyProtection="0">
      <alignment vertical="center"/>
    </xf>
    <xf numFmtId="0" fontId="55" fillId="0" borderId="64">
      <alignment horizontal="left" vertical="center"/>
    </xf>
    <xf numFmtId="0" fontId="76" fillId="27" borderId="56" applyNumberFormat="0" applyAlignment="0" applyProtection="0"/>
    <xf numFmtId="0" fontId="61" fillId="0" borderId="55" applyNumberFormat="0" applyFill="0" applyAlignment="0" applyProtection="0">
      <alignment vertical="center"/>
    </xf>
    <xf numFmtId="0" fontId="55" fillId="0" borderId="64">
      <alignment horizontal="left" vertical="center"/>
    </xf>
    <xf numFmtId="0" fontId="105" fillId="27" borderId="54" applyNumberFormat="0" applyAlignment="0" applyProtection="0">
      <alignment vertical="center"/>
    </xf>
    <xf numFmtId="0" fontId="110" fillId="0" borderId="55" applyNumberFormat="0" applyFill="0" applyAlignment="0" applyProtection="0">
      <alignment vertical="center"/>
    </xf>
    <xf numFmtId="0" fontId="80" fillId="20" borderId="54" applyNumberFormat="0" applyAlignment="0" applyProtection="0"/>
    <xf numFmtId="0" fontId="106" fillId="27" borderId="54" applyNumberFormat="0" applyAlignment="0" applyProtection="0">
      <alignment vertical="center"/>
    </xf>
    <xf numFmtId="0" fontId="22" fillId="22" borderId="53" applyNumberFormat="0" applyFont="0" applyAlignment="0" applyProtection="0">
      <alignment vertical="center"/>
    </xf>
    <xf numFmtId="0" fontId="112" fillId="27" borderId="56" applyNumberFormat="0" applyAlignment="0" applyProtection="0">
      <alignment vertical="center"/>
    </xf>
    <xf numFmtId="0" fontId="31" fillId="22" borderId="53" applyNumberFormat="0" applyFont="0" applyAlignment="0" applyProtection="0">
      <alignment vertical="center"/>
    </xf>
    <xf numFmtId="0" fontId="61" fillId="0" borderId="55" applyNumberFormat="0" applyFill="0" applyAlignment="0" applyProtection="0">
      <alignment vertical="center"/>
    </xf>
    <xf numFmtId="0" fontId="80" fillId="20" borderId="54" applyNumberFormat="0" applyAlignment="0" applyProtection="0"/>
    <xf numFmtId="0" fontId="48" fillId="27" borderId="56"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61" fillId="0" borderId="61" applyNumberFormat="0" applyFill="0" applyAlignment="0" applyProtection="0">
      <alignment vertical="center"/>
    </xf>
    <xf numFmtId="0" fontId="31" fillId="22" borderId="53" applyNumberFormat="0" applyFont="0" applyAlignment="0" applyProtection="0">
      <alignment vertical="center"/>
    </xf>
    <xf numFmtId="0" fontId="55" fillId="0" borderId="64">
      <alignment horizontal="left" vertical="center"/>
    </xf>
    <xf numFmtId="0" fontId="112" fillId="27" borderId="56" applyNumberFormat="0" applyAlignment="0" applyProtection="0">
      <alignment vertical="center"/>
    </xf>
    <xf numFmtId="0" fontId="80" fillId="20" borderId="54" applyNumberFormat="0" applyAlignment="0" applyProtection="0"/>
    <xf numFmtId="0" fontId="117" fillId="20" borderId="54" applyNumberFormat="0" applyAlignment="0" applyProtection="0">
      <alignment vertical="center"/>
    </xf>
    <xf numFmtId="0" fontId="81" fillId="0" borderId="55" applyNumberFormat="0" applyFill="0" applyAlignment="0" applyProtection="0"/>
    <xf numFmtId="0" fontId="55" fillId="0" borderId="64">
      <alignment horizontal="left" vertical="center"/>
    </xf>
    <xf numFmtId="0" fontId="112" fillId="27" borderId="56" applyNumberFormat="0" applyAlignment="0" applyProtection="0">
      <alignment vertical="center"/>
    </xf>
    <xf numFmtId="0" fontId="41" fillId="27" borderId="54"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3"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05" fillId="21" borderId="54" applyNumberFormat="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48" fillId="27" borderId="62" applyNumberFormat="0" applyAlignment="0" applyProtection="0">
      <alignment vertical="center"/>
    </xf>
    <xf numFmtId="0" fontId="81" fillId="0" borderId="55" applyNumberFormat="0" applyFill="0" applyAlignment="0" applyProtection="0"/>
    <xf numFmtId="0" fontId="47" fillId="0" borderId="55" applyNumberFormat="0" applyFill="0" applyAlignment="0" applyProtection="0">
      <alignment vertical="center"/>
    </xf>
    <xf numFmtId="0" fontId="81" fillId="0" borderId="61" applyNumberFormat="0" applyFill="0" applyAlignment="0" applyProtection="0"/>
    <xf numFmtId="0" fontId="41" fillId="27" borderId="54" applyNumberFormat="0" applyAlignment="0" applyProtection="0">
      <alignment vertical="center"/>
    </xf>
    <xf numFmtId="0" fontId="55" fillId="0" borderId="64">
      <alignment horizontal="left" vertical="center"/>
    </xf>
    <xf numFmtId="0" fontId="80" fillId="20" borderId="54" applyNumberFormat="0" applyAlignment="0" applyProtection="0"/>
    <xf numFmtId="0" fontId="55" fillId="0" borderId="64">
      <alignment horizontal="left" vertical="center"/>
    </xf>
    <xf numFmtId="0" fontId="31" fillId="22" borderId="53" applyNumberFormat="0" applyFont="0" applyAlignment="0" applyProtection="0">
      <alignment vertical="center"/>
    </xf>
    <xf numFmtId="0" fontId="80" fillId="20" borderId="60" applyNumberFormat="0" applyAlignment="0" applyProtection="0"/>
    <xf numFmtId="0" fontId="105" fillId="21" borderId="60" applyNumberFormat="0" applyAlignment="0" applyProtection="0">
      <alignment vertical="center"/>
    </xf>
    <xf numFmtId="0" fontId="111" fillId="27" borderId="62" applyNumberFormat="0" applyAlignment="0" applyProtection="0">
      <alignment vertical="center"/>
    </xf>
    <xf numFmtId="0" fontId="112" fillId="27" borderId="56" applyNumberFormat="0" applyAlignment="0" applyProtection="0">
      <alignment vertical="center"/>
    </xf>
    <xf numFmtId="0" fontId="55" fillId="0" borderId="21">
      <alignment horizontal="lef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55" fillId="0" borderId="64">
      <alignment horizontal="left" vertical="center"/>
    </xf>
    <xf numFmtId="0" fontId="80" fillId="20" borderId="54" applyNumberFormat="0" applyAlignment="0" applyProtection="0"/>
    <xf numFmtId="0" fontId="110" fillId="0" borderId="55" applyNumberFormat="0" applyFill="0" applyAlignment="0" applyProtection="0">
      <alignment vertical="center"/>
    </xf>
    <xf numFmtId="0" fontId="80" fillId="20" borderId="54" applyNumberFormat="0" applyAlignment="0" applyProtection="0"/>
    <xf numFmtId="0" fontId="105" fillId="21" borderId="54"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110" fillId="0" borderId="63" applyNumberFormat="0" applyFill="0" applyAlignment="0" applyProtection="0">
      <alignment vertical="center"/>
    </xf>
    <xf numFmtId="0" fontId="55" fillId="0" borderId="64">
      <alignment horizontal="left" vertical="center"/>
    </xf>
    <xf numFmtId="0" fontId="22" fillId="22" borderId="53" applyNumberFormat="0" applyFont="0" applyAlignment="0" applyProtection="0">
      <alignment vertical="center"/>
    </xf>
    <xf numFmtId="0" fontId="55" fillId="0" borderId="64">
      <alignment horizontal="left" vertical="center"/>
    </xf>
    <xf numFmtId="0" fontId="78" fillId="27" borderId="54" applyNumberFormat="0" applyAlignment="0" applyProtection="0"/>
    <xf numFmtId="0" fontId="55" fillId="0" borderId="64">
      <alignment horizontal="left" vertical="center"/>
    </xf>
    <xf numFmtId="0" fontId="50" fillId="20" borderId="54" applyNumberFormat="0" applyAlignment="0" applyProtection="0">
      <alignment vertical="center"/>
    </xf>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55" fillId="0" borderId="21">
      <alignment horizontal="left" vertical="center"/>
    </xf>
    <xf numFmtId="0" fontId="81" fillId="0" borderId="55" applyNumberFormat="0" applyFill="0" applyAlignment="0" applyProtection="0"/>
    <xf numFmtId="0" fontId="48" fillId="27" borderId="56"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54" applyNumberFormat="0" applyAlignment="0" applyProtection="0"/>
    <xf numFmtId="0" fontId="105" fillId="21" borderId="60" applyNumberFormat="0" applyAlignment="0" applyProtection="0">
      <alignment vertical="center"/>
    </xf>
    <xf numFmtId="0" fontId="111" fillId="27" borderId="56" applyNumberFormat="0" applyAlignment="0" applyProtection="0">
      <alignment vertical="center"/>
    </xf>
    <xf numFmtId="0" fontId="80" fillId="20" borderId="54" applyNumberFormat="0" applyAlignment="0" applyProtection="0"/>
    <xf numFmtId="0" fontId="117" fillId="20" borderId="54" applyNumberFormat="0" applyAlignment="0" applyProtection="0">
      <alignment vertical="center"/>
    </xf>
    <xf numFmtId="0" fontId="55" fillId="0" borderId="21">
      <alignment horizontal="left" vertical="center"/>
    </xf>
    <xf numFmtId="0" fontId="55" fillId="0" borderId="64">
      <alignment horizontal="left" vertical="center"/>
    </xf>
    <xf numFmtId="0" fontId="48" fillId="27" borderId="56" applyNumberFormat="0" applyAlignment="0" applyProtection="0">
      <alignment vertical="center"/>
    </xf>
    <xf numFmtId="0" fontId="61" fillId="0" borderId="61" applyNumberFormat="0" applyFill="0" applyAlignment="0" applyProtection="0">
      <alignment vertical="center"/>
    </xf>
    <xf numFmtId="0" fontId="80" fillId="20" borderId="60" applyNumberFormat="0" applyAlignment="0" applyProtection="0"/>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41" fillId="27" borderId="54" applyNumberFormat="0" applyAlignment="0" applyProtection="0">
      <alignment vertical="center"/>
    </xf>
    <xf numFmtId="0" fontId="76" fillId="27" borderId="56" applyNumberFormat="0" applyAlignment="0" applyProtection="0"/>
    <xf numFmtId="0" fontId="116" fillId="20" borderId="54" applyNumberFormat="0" applyAlignment="0" applyProtection="0">
      <alignment vertical="center"/>
    </xf>
    <xf numFmtId="0" fontId="76" fillId="27" borderId="56" applyNumberFormat="0" applyAlignment="0" applyProtection="0"/>
    <xf numFmtId="0" fontId="55" fillId="0" borderId="64">
      <alignment horizontal="left" vertical="center"/>
    </xf>
    <xf numFmtId="0" fontId="105" fillId="21" borderId="60" applyNumberFormat="0" applyAlignment="0" applyProtection="0">
      <alignment vertical="center"/>
    </xf>
    <xf numFmtId="0" fontId="110" fillId="0" borderId="57" applyNumberFormat="0" applyFill="0" applyAlignment="0" applyProtection="0">
      <alignment vertical="center"/>
    </xf>
    <xf numFmtId="0" fontId="76" fillId="27" borderId="56" applyNumberFormat="0" applyAlignment="0" applyProtection="0"/>
    <xf numFmtId="0" fontId="105" fillId="27" borderId="60" applyNumberFormat="0" applyAlignment="0" applyProtection="0">
      <alignment vertical="center"/>
    </xf>
    <xf numFmtId="0" fontId="55" fillId="0" borderId="64">
      <alignment horizontal="left" vertical="center"/>
    </xf>
    <xf numFmtId="0" fontId="78" fillId="27" borderId="54" applyNumberFormat="0" applyAlignment="0" applyProtection="0"/>
    <xf numFmtId="0" fontId="47" fillId="0" borderId="55"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1" fillId="27" borderId="54" applyNumberFormat="0" applyAlignment="0" applyProtection="0">
      <alignment vertical="center"/>
    </xf>
    <xf numFmtId="0" fontId="80" fillId="20" borderId="54" applyNumberFormat="0" applyAlignment="0" applyProtection="0"/>
    <xf numFmtId="0" fontId="78" fillId="27" borderId="54" applyNumberFormat="0" applyAlignment="0" applyProtection="0"/>
    <xf numFmtId="0" fontId="55" fillId="0" borderId="64">
      <alignment horizontal="left" vertical="center"/>
    </xf>
    <xf numFmtId="0" fontId="80" fillId="20" borderId="54" applyNumberFormat="0" applyAlignment="0" applyProtection="0"/>
    <xf numFmtId="0" fontId="78" fillId="27" borderId="60" applyNumberFormat="0" applyAlignment="0" applyProtection="0"/>
    <xf numFmtId="0" fontId="111" fillId="21" borderId="56" applyNumberFormat="0" applyAlignment="0" applyProtection="0">
      <alignment vertical="center"/>
    </xf>
    <xf numFmtId="0" fontId="61" fillId="0" borderId="55" applyNumberFormat="0" applyFill="0" applyAlignment="0" applyProtection="0">
      <alignment vertical="center"/>
    </xf>
    <xf numFmtId="0" fontId="80" fillId="20" borderId="54" applyNumberFormat="0" applyAlignment="0" applyProtection="0"/>
    <xf numFmtId="0" fontId="55" fillId="0" borderId="21">
      <alignment horizontal="left" vertical="center"/>
    </xf>
    <xf numFmtId="0" fontId="111" fillId="27" borderId="62" applyNumberFormat="0" applyAlignment="0" applyProtection="0">
      <alignment vertical="center"/>
    </xf>
    <xf numFmtId="0" fontId="105" fillId="21" borderId="54" applyNumberFormat="0" applyAlignment="0" applyProtection="0">
      <alignment vertical="center"/>
    </xf>
    <xf numFmtId="0" fontId="105" fillId="21" borderId="60" applyNumberFormat="0" applyAlignment="0" applyProtection="0">
      <alignment vertical="center"/>
    </xf>
    <xf numFmtId="0" fontId="116" fillId="20" borderId="54" applyNumberFormat="0" applyAlignment="0" applyProtection="0">
      <alignment vertical="center"/>
    </xf>
    <xf numFmtId="0" fontId="78" fillId="27" borderId="54" applyNumberFormat="0" applyAlignment="0" applyProtection="0"/>
    <xf numFmtId="0" fontId="117" fillId="20" borderId="60" applyNumberForma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0" fillId="20" borderId="60" applyNumberFormat="0" applyAlignment="0" applyProtection="0">
      <alignment vertical="center"/>
    </xf>
    <xf numFmtId="0" fontId="81" fillId="0" borderId="55" applyNumberFormat="0" applyFill="0" applyAlignment="0" applyProtection="0"/>
    <xf numFmtId="0" fontId="80" fillId="20" borderId="54" applyNumberFormat="0" applyAlignment="0" applyProtection="0"/>
    <xf numFmtId="0" fontId="55" fillId="0" borderId="21">
      <alignment horizontal="left" vertical="center"/>
    </xf>
    <xf numFmtId="0" fontId="80" fillId="20" borderId="60" applyNumberFormat="0" applyAlignment="0" applyProtection="0"/>
    <xf numFmtId="0" fontId="55" fillId="0" borderId="21">
      <alignment horizontal="left" vertical="center"/>
    </xf>
    <xf numFmtId="0" fontId="76" fillId="27" borderId="62" applyNumberFormat="0" applyAlignment="0" applyProtection="0"/>
    <xf numFmtId="0" fontId="80" fillId="20" borderId="54" applyNumberFormat="0" applyAlignment="0" applyProtection="0"/>
    <xf numFmtId="0" fontId="80" fillId="20" borderId="54" applyNumberFormat="0" applyAlignment="0" applyProtection="0"/>
    <xf numFmtId="0" fontId="22" fillId="22" borderId="59" applyNumberFormat="0" applyFont="0" applyAlignment="0" applyProtection="0"/>
    <xf numFmtId="0" fontId="78" fillId="27" borderId="54" applyNumberFormat="0" applyAlignment="0" applyProtection="0"/>
    <xf numFmtId="0" fontId="117" fillId="20" borderId="60" applyNumberFormat="0" applyAlignment="0" applyProtection="0">
      <alignment vertical="center"/>
    </xf>
    <xf numFmtId="0" fontId="78" fillId="27" borderId="60" applyNumberFormat="0" applyAlignment="0" applyProtection="0"/>
    <xf numFmtId="0" fontId="80" fillId="20" borderId="54" applyNumberFormat="0" applyAlignment="0" applyProtection="0"/>
    <xf numFmtId="0" fontId="22" fillId="22" borderId="53" applyNumberFormat="0" applyFont="0" applyAlignment="0" applyProtection="0"/>
    <xf numFmtId="0" fontId="55" fillId="0" borderId="64">
      <alignment horizontal="left" vertical="center"/>
    </xf>
    <xf numFmtId="0" fontId="117" fillId="20" borderId="54" applyNumberFormat="0" applyAlignment="0" applyProtection="0">
      <alignment vertical="center"/>
    </xf>
    <xf numFmtId="0" fontId="111" fillId="21" borderId="56" applyNumberFormat="0" applyAlignment="0" applyProtection="0">
      <alignment vertical="center"/>
    </xf>
    <xf numFmtId="0" fontId="117" fillId="20" borderId="54" applyNumberFormat="0" applyAlignment="0" applyProtection="0">
      <alignment vertical="center"/>
    </xf>
    <xf numFmtId="0" fontId="55" fillId="0" borderId="64">
      <alignment horizontal="left" vertical="center"/>
    </xf>
    <xf numFmtId="0" fontId="81" fillId="0" borderId="55" applyNumberFormat="0" applyFill="0" applyAlignment="0" applyProtection="0"/>
    <xf numFmtId="0" fontId="55" fillId="0" borderId="64">
      <alignment horizontal="left" vertical="center"/>
    </xf>
    <xf numFmtId="0" fontId="55" fillId="0" borderId="64">
      <alignment horizontal="left" vertical="center"/>
    </xf>
    <xf numFmtId="0" fontId="80" fillId="20" borderId="54" applyNumberFormat="0" applyAlignment="0" applyProtection="0"/>
    <xf numFmtId="0" fontId="61" fillId="0" borderId="61" applyNumberFormat="0" applyFill="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22" fillId="22" borderId="53"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1" fillId="27" borderId="54"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48" fillId="27" borderId="56" applyNumberFormat="0" applyAlignment="0" applyProtection="0">
      <alignment vertical="center"/>
    </xf>
    <xf numFmtId="0" fontId="78" fillId="27" borderId="60" applyNumberFormat="0" applyAlignment="0" applyProtection="0"/>
    <xf numFmtId="0" fontId="80" fillId="20" borderId="54" applyNumberFormat="0" applyAlignment="0" applyProtection="0"/>
    <xf numFmtId="0" fontId="80" fillId="20" borderId="60" applyNumberFormat="0" applyAlignment="0" applyProtection="0"/>
    <xf numFmtId="0" fontId="81" fillId="0" borderId="61" applyNumberFormat="0" applyFill="0" applyAlignment="0" applyProtection="0"/>
    <xf numFmtId="0" fontId="111" fillId="27" borderId="62" applyNumberFormat="0" applyAlignment="0" applyProtection="0">
      <alignment vertical="center"/>
    </xf>
    <xf numFmtId="0" fontId="80" fillId="20" borderId="60" applyNumberFormat="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116" fillId="20" borderId="54" applyNumberFormat="0" applyAlignment="0" applyProtection="0">
      <alignment vertical="center"/>
    </xf>
    <xf numFmtId="0" fontId="112" fillId="27" borderId="56" applyNumberFormat="0" applyAlignment="0" applyProtection="0">
      <alignment vertical="center"/>
    </xf>
    <xf numFmtId="0" fontId="55" fillId="0" borderId="64">
      <alignment horizontal="left" vertical="center"/>
    </xf>
    <xf numFmtId="0" fontId="80" fillId="20" borderId="54" applyNumberFormat="0" applyAlignment="0" applyProtection="0"/>
    <xf numFmtId="0" fontId="50" fillId="20" borderId="54" applyNumberFormat="0" applyAlignment="0" applyProtection="0">
      <alignment vertical="center"/>
    </xf>
    <xf numFmtId="0" fontId="76" fillId="27" borderId="62" applyNumberFormat="0" applyAlignment="0" applyProtection="0"/>
    <xf numFmtId="0" fontId="47" fillId="0" borderId="55" applyNumberFormat="0" applyFill="0" applyAlignment="0" applyProtection="0">
      <alignment vertical="center"/>
    </xf>
    <xf numFmtId="0" fontId="80" fillId="20" borderId="54" applyNumberFormat="0" applyAlignment="0" applyProtection="0"/>
    <xf numFmtId="0" fontId="48" fillId="27" borderId="56" applyNumberFormat="0" applyAlignment="0" applyProtection="0">
      <alignment vertical="center"/>
    </xf>
    <xf numFmtId="0" fontId="117" fillId="20" borderId="54" applyNumberFormat="0" applyAlignment="0" applyProtection="0">
      <alignment vertical="center"/>
    </xf>
    <xf numFmtId="0" fontId="41" fillId="27" borderId="54" applyNumberFormat="0" applyAlignment="0" applyProtection="0">
      <alignment vertical="center"/>
    </xf>
    <xf numFmtId="0" fontId="78" fillId="27" borderId="54" applyNumberFormat="0" applyAlignment="0" applyProtection="0"/>
    <xf numFmtId="0" fontId="55" fillId="0" borderId="64">
      <alignment horizontal="left" vertical="center"/>
    </xf>
    <xf numFmtId="0" fontId="47" fillId="0" borderId="55" applyNumberFormat="0" applyFill="0" applyAlignment="0" applyProtection="0">
      <alignment vertical="center"/>
    </xf>
    <xf numFmtId="0" fontId="55" fillId="0" borderId="64">
      <alignment horizontal="left" vertical="center"/>
    </xf>
    <xf numFmtId="0" fontId="76" fillId="27" borderId="62" applyNumberFormat="0" applyAlignment="0" applyProtection="0"/>
    <xf numFmtId="0" fontId="76" fillId="27" borderId="56" applyNumberFormat="0" applyAlignment="0" applyProtection="0"/>
    <xf numFmtId="0" fontId="22" fillId="22" borderId="53" applyNumberFormat="0" applyFont="0" applyAlignment="0" applyProtection="0"/>
    <xf numFmtId="0" fontId="55" fillId="0" borderId="64">
      <alignment horizontal="left" vertical="center"/>
    </xf>
    <xf numFmtId="0" fontId="55" fillId="0" borderId="64">
      <alignment horizontal="left" vertical="center"/>
    </xf>
    <xf numFmtId="0" fontId="48" fillId="27" borderId="56" applyNumberFormat="0" applyAlignment="0" applyProtection="0">
      <alignment vertical="center"/>
    </xf>
    <xf numFmtId="0" fontId="55" fillId="0" borderId="64">
      <alignment horizontal="left" vertical="center"/>
    </xf>
    <xf numFmtId="0" fontId="78" fillId="27" borderId="54" applyNumberFormat="0" applyAlignment="0" applyProtection="0"/>
    <xf numFmtId="0" fontId="55" fillId="0" borderId="64">
      <alignment horizontal="left" vertical="center"/>
    </xf>
    <xf numFmtId="0" fontId="55" fillId="0" borderId="64">
      <alignment horizontal="left" vertical="center"/>
    </xf>
    <xf numFmtId="0" fontId="117" fillId="20" borderId="54" applyNumberFormat="0" applyAlignment="0" applyProtection="0">
      <alignment vertical="center"/>
    </xf>
    <xf numFmtId="0" fontId="105" fillId="27" borderId="54" applyNumberFormat="0" applyAlignment="0" applyProtection="0">
      <alignment vertical="center"/>
    </xf>
    <xf numFmtId="0" fontId="55" fillId="0" borderId="64">
      <alignment horizontal="left" vertical="center"/>
    </xf>
    <xf numFmtId="0" fontId="105" fillId="21" borderId="54" applyNumberFormat="0" applyAlignment="0" applyProtection="0">
      <alignment vertical="center"/>
    </xf>
    <xf numFmtId="0" fontId="55" fillId="0" borderId="64">
      <alignment horizontal="left" vertical="center"/>
    </xf>
    <xf numFmtId="0" fontId="61" fillId="0" borderId="55" applyNumberFormat="0" applyFill="0" applyAlignment="0" applyProtection="0">
      <alignment vertical="center"/>
    </xf>
    <xf numFmtId="0" fontId="55" fillId="0" borderId="64">
      <alignment horizontal="left" vertical="center"/>
    </xf>
    <xf numFmtId="0" fontId="55" fillId="0" borderId="21">
      <alignment horizontal="left" vertical="center"/>
    </xf>
    <xf numFmtId="0" fontId="48" fillId="27" borderId="62" applyNumberFormat="0" applyAlignment="0" applyProtection="0">
      <alignment vertical="center"/>
    </xf>
    <xf numFmtId="0" fontId="31" fillId="22" borderId="59" applyNumberFormat="0" applyFon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55" applyNumberFormat="0" applyFill="0" applyAlignment="0" applyProtection="0">
      <alignment vertical="center"/>
    </xf>
    <xf numFmtId="0" fontId="55" fillId="0" borderId="64">
      <alignment horizontal="left" vertical="center"/>
    </xf>
    <xf numFmtId="0" fontId="80" fillId="20" borderId="54" applyNumberFormat="0" applyAlignment="0" applyProtection="0"/>
    <xf numFmtId="0" fontId="31" fillId="22" borderId="53" applyNumberFormat="0" applyFont="0" applyAlignment="0" applyProtection="0">
      <alignment vertical="center"/>
    </xf>
    <xf numFmtId="0" fontId="55" fillId="0" borderId="64">
      <alignment horizontal="left" vertical="center"/>
    </xf>
    <xf numFmtId="0" fontId="61" fillId="0" borderId="55" applyNumberFormat="0" applyFill="0" applyAlignment="0" applyProtection="0">
      <alignment vertical="center"/>
    </xf>
    <xf numFmtId="0" fontId="78" fillId="27" borderId="54" applyNumberFormat="0" applyAlignment="0" applyProtection="0"/>
    <xf numFmtId="0" fontId="22" fillId="22" borderId="53" applyNumberFormat="0" applyFont="0" applyAlignment="0" applyProtection="0">
      <alignment vertical="center"/>
    </xf>
    <xf numFmtId="0" fontId="80" fillId="20" borderId="60" applyNumberFormat="0" applyAlignment="0" applyProtection="0"/>
    <xf numFmtId="0" fontId="76" fillId="27" borderId="56" applyNumberFormat="0" applyAlignment="0" applyProtection="0"/>
    <xf numFmtId="0" fontId="117" fillId="20" borderId="54" applyNumberFormat="0" applyAlignment="0" applyProtection="0">
      <alignment vertical="center"/>
    </xf>
    <xf numFmtId="0" fontId="47" fillId="0" borderId="55" applyNumberFormat="0" applyFill="0" applyAlignment="0" applyProtection="0">
      <alignmen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80" fillId="20" borderId="60" applyNumberFormat="0" applyAlignment="0" applyProtection="0"/>
    <xf numFmtId="0" fontId="116" fillId="20" borderId="54" applyNumberFormat="0" applyAlignment="0" applyProtection="0">
      <alignment vertical="center"/>
    </xf>
    <xf numFmtId="0" fontId="106" fillId="27" borderId="60" applyNumberFormat="0" applyAlignment="0" applyProtection="0">
      <alignment vertical="center"/>
    </xf>
    <xf numFmtId="0" fontId="31" fillId="22" borderId="53" applyNumberFormat="0" applyFont="0" applyAlignment="0" applyProtection="0">
      <alignmen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31" fillId="22" borderId="53" applyNumberFormat="0" applyFont="0" applyAlignment="0" applyProtection="0">
      <alignment vertical="center"/>
    </xf>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76" fillId="27" borderId="56" applyNumberFormat="0" applyAlignment="0" applyProtection="0"/>
    <xf numFmtId="0" fontId="55" fillId="0" borderId="64">
      <alignment horizontal="left" vertical="center"/>
    </xf>
    <xf numFmtId="0" fontId="31" fillId="22" borderId="53" applyNumberFormat="0" applyFont="0" applyAlignment="0" applyProtection="0">
      <alignment vertical="center"/>
    </xf>
    <xf numFmtId="0" fontId="80" fillId="20" borderId="60" applyNumberFormat="0" applyAlignment="0" applyProtection="0"/>
    <xf numFmtId="0" fontId="112" fillId="27" borderId="56" applyNumberFormat="0" applyAlignment="0" applyProtection="0">
      <alignment vertical="center"/>
    </xf>
    <xf numFmtId="0" fontId="55" fillId="0" borderId="64">
      <alignment horizontal="left" vertical="center"/>
    </xf>
    <xf numFmtId="0" fontId="55" fillId="0" borderId="21">
      <alignment horizontal="left" vertical="center"/>
    </xf>
    <xf numFmtId="0" fontId="80" fillId="20" borderId="60" applyNumberFormat="0" applyAlignment="0" applyProtection="0"/>
    <xf numFmtId="0" fontId="55" fillId="0" borderId="64">
      <alignment horizontal="left" vertical="center"/>
    </xf>
    <xf numFmtId="0" fontId="80" fillId="20" borderId="54" applyNumberFormat="0" applyAlignment="0" applyProtection="0"/>
    <xf numFmtId="0" fontId="31" fillId="22" borderId="53" applyNumberFormat="0" applyFon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7" fillId="20" borderId="60" applyNumberFormat="0" applyAlignment="0" applyProtection="0">
      <alignment vertical="center"/>
    </xf>
    <xf numFmtId="0" fontId="41" fillId="27" borderId="54" applyNumberFormat="0" applyAlignment="0" applyProtection="0">
      <alignment vertical="center"/>
    </xf>
    <xf numFmtId="0" fontId="31" fillId="22" borderId="53"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55" applyNumberFormat="0" applyFill="0" applyAlignment="0" applyProtection="0"/>
    <xf numFmtId="0" fontId="48" fillId="27" borderId="56" applyNumberFormat="0" applyAlignment="0" applyProtection="0">
      <alignment vertical="center"/>
    </xf>
    <xf numFmtId="0" fontId="78" fillId="27" borderId="54" applyNumberFormat="0" applyAlignment="0" applyProtection="0"/>
    <xf numFmtId="0" fontId="55" fillId="0" borderId="64">
      <alignment horizontal="left" vertical="center"/>
    </xf>
    <xf numFmtId="0" fontId="38" fillId="22" borderId="53" applyNumberFormat="0" applyFon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0" fillId="20" borderId="60" applyNumberFormat="0" applyAlignment="0" applyProtection="0">
      <alignment vertical="center"/>
    </xf>
    <xf numFmtId="0" fontId="117" fillId="20" borderId="54"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32" fillId="22" borderId="53" applyNumberFormat="0" applyFont="0" applyAlignment="0" applyProtection="0"/>
    <xf numFmtId="0" fontId="55" fillId="0" borderId="64">
      <alignment horizontal="left" vertical="center"/>
    </xf>
    <xf numFmtId="0" fontId="41" fillId="27" borderId="60" applyNumberForma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55" applyNumberFormat="0" applyFill="0" applyAlignment="0" applyProtection="0">
      <alignment vertical="center"/>
    </xf>
    <xf numFmtId="0" fontId="80" fillId="20" borderId="54" applyNumberFormat="0" applyAlignment="0" applyProtection="0"/>
    <xf numFmtId="0" fontId="55" fillId="0" borderId="64">
      <alignment horizontal="left" vertical="center"/>
    </xf>
    <xf numFmtId="0" fontId="61" fillId="0" borderId="55" applyNumberFormat="0" applyFill="0" applyAlignment="0" applyProtection="0">
      <alignment vertical="center"/>
    </xf>
    <xf numFmtId="0" fontId="81" fillId="0" borderId="55" applyNumberFormat="0" applyFill="0" applyAlignment="0" applyProtection="0"/>
    <xf numFmtId="0" fontId="55" fillId="0" borderId="64">
      <alignment horizontal="left" vertical="center"/>
    </xf>
    <xf numFmtId="0" fontId="22" fillId="22" borderId="53" applyNumberFormat="0" applyFont="0" applyAlignment="0" applyProtection="0"/>
    <xf numFmtId="0" fontId="55" fillId="0" borderId="64">
      <alignment horizontal="left" vertical="center"/>
    </xf>
    <xf numFmtId="0" fontId="111" fillId="27" borderId="56" applyNumberFormat="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8" fillId="22" borderId="53" applyNumberFormat="0" applyFont="0" applyAlignment="0" applyProtection="0">
      <alignment vertical="center"/>
    </xf>
    <xf numFmtId="0" fontId="112" fillId="27" borderId="56" applyNumberFormat="0" applyAlignment="0" applyProtection="0">
      <alignment vertical="center"/>
    </xf>
    <xf numFmtId="0" fontId="80" fillId="20" borderId="54" applyNumberFormat="0" applyAlignment="0" applyProtection="0"/>
    <xf numFmtId="0" fontId="76" fillId="27" borderId="56" applyNumberFormat="0" applyAlignment="0" applyProtection="0"/>
    <xf numFmtId="0" fontId="55" fillId="0" borderId="64">
      <alignment horizontal="left" vertical="center"/>
    </xf>
    <xf numFmtId="0" fontId="116" fillId="20" borderId="54" applyNumberFormat="0" applyAlignment="0" applyProtection="0">
      <alignment vertical="center"/>
    </xf>
    <xf numFmtId="0" fontId="32" fillId="22" borderId="53" applyNumberFormat="0" applyFont="0" applyAlignment="0" applyProtection="0"/>
    <xf numFmtId="0" fontId="55" fillId="0" borderId="64">
      <alignment horizontal="left" vertical="center"/>
    </xf>
    <xf numFmtId="0" fontId="111" fillId="27" borderId="56" applyNumberFormat="0" applyAlignment="0" applyProtection="0">
      <alignment vertical="center"/>
    </xf>
    <xf numFmtId="0" fontId="55" fillId="0" borderId="64">
      <alignment horizontal="left" vertical="center"/>
    </xf>
    <xf numFmtId="0" fontId="76" fillId="27" borderId="56" applyNumberFormat="0" applyAlignment="0" applyProtection="0"/>
    <xf numFmtId="0" fontId="110" fillId="0" borderId="55" applyNumberFormat="0" applyFill="0" applyAlignment="0" applyProtection="0">
      <alignment vertical="center"/>
    </xf>
    <xf numFmtId="0" fontId="55" fillId="0" borderId="21">
      <alignment horizontal="left" vertical="center"/>
    </xf>
    <xf numFmtId="0" fontId="80" fillId="20" borderId="54" applyNumberFormat="0" applyAlignment="0" applyProtection="0"/>
    <xf numFmtId="0" fontId="111" fillId="27" borderId="56" applyNumberFormat="0" applyAlignment="0" applyProtection="0">
      <alignment vertical="center"/>
    </xf>
    <xf numFmtId="0" fontId="48" fillId="27" borderId="62" applyNumberFormat="0" applyAlignment="0" applyProtection="0">
      <alignment vertical="center"/>
    </xf>
    <xf numFmtId="0" fontId="81" fillId="0" borderId="55" applyNumberFormat="0" applyFill="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80" fillId="20" borderId="54" applyNumberFormat="0" applyAlignment="0" applyProtection="0"/>
    <xf numFmtId="0" fontId="48" fillId="27" borderId="56" applyNumberFormat="0" applyAlignment="0" applyProtection="0">
      <alignment vertical="center"/>
    </xf>
    <xf numFmtId="0" fontId="38" fillId="22" borderId="53" applyNumberFormat="0" applyFont="0" applyAlignment="0" applyProtection="0">
      <alignment vertical="center"/>
    </xf>
    <xf numFmtId="0" fontId="32" fillId="22" borderId="53" applyNumberFormat="0" applyFont="0" applyAlignment="0" applyProtection="0"/>
    <xf numFmtId="0" fontId="55" fillId="0" borderId="64">
      <alignment horizontal="left" vertical="center"/>
    </xf>
    <xf numFmtId="0" fontId="80" fillId="20" borderId="54" applyNumberFormat="0" applyAlignment="0" applyProtection="0"/>
    <xf numFmtId="0" fontId="80" fillId="20" borderId="54" applyNumberFormat="0" applyAlignment="0" applyProtection="0"/>
    <xf numFmtId="0" fontId="41" fillId="27" borderId="54" applyNumberForma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76" fillId="27" borderId="56" applyNumberFormat="0" applyAlignment="0" applyProtection="0"/>
    <xf numFmtId="0" fontId="50" fillId="20" borderId="54" applyNumberFormat="0" applyAlignment="0" applyProtection="0">
      <alignment vertical="center"/>
    </xf>
    <xf numFmtId="0" fontId="76" fillId="27" borderId="56" applyNumberFormat="0" applyAlignment="0" applyProtection="0"/>
    <xf numFmtId="0" fontId="80" fillId="20" borderId="54" applyNumberFormat="0" applyAlignment="0" applyProtection="0"/>
    <xf numFmtId="0" fontId="117" fillId="20" borderId="60" applyNumberFormat="0" applyAlignment="0" applyProtection="0">
      <alignment vertical="center"/>
    </xf>
    <xf numFmtId="0" fontId="76" fillId="27" borderId="62" applyNumberFormat="0" applyAlignment="0" applyProtection="0"/>
    <xf numFmtId="0" fontId="32" fillId="22" borderId="53" applyNumberFormat="0" applyFont="0" applyAlignment="0" applyProtection="0"/>
    <xf numFmtId="0" fontId="61" fillId="0" borderId="55" applyNumberFormat="0" applyFill="0" applyAlignment="0" applyProtection="0">
      <alignment vertical="center"/>
    </xf>
    <xf numFmtId="0" fontId="55" fillId="0" borderId="64">
      <alignment horizontal="left" vertical="center"/>
    </xf>
    <xf numFmtId="0" fontId="80" fillId="20" borderId="54" applyNumberFormat="0" applyAlignment="0" applyProtection="0"/>
    <xf numFmtId="0" fontId="116" fillId="20" borderId="60" applyNumberFormat="0" applyAlignment="0" applyProtection="0">
      <alignment vertical="center"/>
    </xf>
    <xf numFmtId="0" fontId="80" fillId="20" borderId="60" applyNumberFormat="0" applyAlignment="0" applyProtection="0"/>
    <xf numFmtId="0" fontId="76" fillId="27" borderId="62" applyNumberFormat="0" applyAlignment="0" applyProtection="0"/>
    <xf numFmtId="0" fontId="31" fillId="22" borderId="53" applyNumberFormat="0" applyFont="0" applyAlignment="0" applyProtection="0">
      <alignment vertical="center"/>
    </xf>
    <xf numFmtId="0" fontId="32" fillId="22" borderId="53" applyNumberFormat="0" applyFont="0" applyAlignment="0" applyProtection="0"/>
    <xf numFmtId="0" fontId="55" fillId="0" borderId="64">
      <alignment horizontal="left" vertical="center"/>
    </xf>
    <xf numFmtId="0" fontId="55" fillId="0" borderId="64">
      <alignment horizontal="left" vertical="center"/>
    </xf>
    <xf numFmtId="0" fontId="55" fillId="0" borderId="21">
      <alignment horizontal="left" vertical="center"/>
    </xf>
    <xf numFmtId="0" fontId="61" fillId="0" borderId="55" applyNumberFormat="0" applyFill="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48" fillId="27" borderId="62" applyNumberFormat="0" applyAlignment="0" applyProtection="0">
      <alignment vertical="center"/>
    </xf>
    <xf numFmtId="0" fontId="105" fillId="27" borderId="54" applyNumberFormat="0" applyAlignment="0" applyProtection="0">
      <alignment vertical="center"/>
    </xf>
    <xf numFmtId="0" fontId="41" fillId="27" borderId="54" applyNumberFormat="0" applyAlignment="0" applyProtection="0">
      <alignment vertical="center"/>
    </xf>
    <xf numFmtId="0" fontId="55" fillId="0" borderId="64">
      <alignment horizontal="left" vertical="center"/>
    </xf>
    <xf numFmtId="0" fontId="106" fillId="27" borderId="54" applyNumberFormat="0" applyAlignment="0" applyProtection="0">
      <alignment vertical="center"/>
    </xf>
    <xf numFmtId="0" fontId="61" fillId="0" borderId="61" applyNumberFormat="0" applyFill="0" applyAlignment="0" applyProtection="0">
      <alignment vertical="center"/>
    </xf>
    <xf numFmtId="0" fontId="80" fillId="20" borderId="60" applyNumberFormat="0" applyAlignment="0" applyProtection="0"/>
    <xf numFmtId="0" fontId="47" fillId="0" borderId="55" applyNumberFormat="0" applyFill="0" applyAlignment="0" applyProtection="0">
      <alignment vertical="center"/>
    </xf>
    <xf numFmtId="0" fontId="41" fillId="27" borderId="54" applyNumberFormat="0" applyAlignment="0" applyProtection="0">
      <alignment vertical="center"/>
    </xf>
    <xf numFmtId="0" fontId="55" fillId="0" borderId="64">
      <alignment horizontal="left" vertical="center"/>
    </xf>
    <xf numFmtId="0" fontId="55" fillId="0" borderId="64">
      <alignment horizontal="left" vertical="center"/>
    </xf>
    <xf numFmtId="0" fontId="61" fillId="0" borderId="55" applyNumberFormat="0" applyFill="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22" fillId="22" borderId="59" applyNumberFormat="0" applyFont="0" applyAlignment="0" applyProtection="0"/>
    <xf numFmtId="0" fontId="80" fillId="20" borderId="60" applyNumberFormat="0" applyAlignment="0" applyProtection="0"/>
    <xf numFmtId="0" fontId="110" fillId="0" borderId="61" applyNumberFormat="0" applyFill="0" applyAlignment="0" applyProtection="0">
      <alignment vertical="center"/>
    </xf>
    <xf numFmtId="0" fontId="106" fillId="27" borderId="60" applyNumberFormat="0" applyAlignment="0" applyProtection="0">
      <alignment vertical="center"/>
    </xf>
    <xf numFmtId="0" fontId="47" fillId="0" borderId="61" applyNumberFormat="0" applyFill="0" applyAlignment="0" applyProtection="0">
      <alignment vertical="center"/>
    </xf>
    <xf numFmtId="0" fontId="76" fillId="27" borderId="56" applyNumberFormat="0" applyAlignment="0" applyProtection="0"/>
    <xf numFmtId="0" fontId="80" fillId="20" borderId="60" applyNumberFormat="0" applyAlignment="0" applyProtection="0"/>
    <xf numFmtId="0" fontId="111" fillId="27" borderId="62" applyNumberFormat="0" applyAlignment="0" applyProtection="0">
      <alignment vertical="center"/>
    </xf>
    <xf numFmtId="0" fontId="47" fillId="0" borderId="55" applyNumberFormat="0" applyFill="0" applyAlignment="0" applyProtection="0">
      <alignment vertical="center"/>
    </xf>
    <xf numFmtId="0" fontId="105" fillId="21" borderId="54" applyNumberFormat="0" applyAlignment="0" applyProtection="0">
      <alignment vertical="center"/>
    </xf>
    <xf numFmtId="0" fontId="81" fillId="0" borderId="55" applyNumberFormat="0" applyFill="0" applyAlignment="0" applyProtection="0"/>
    <xf numFmtId="0" fontId="78" fillId="27" borderId="60" applyNumberFormat="0" applyAlignment="0" applyProtection="0"/>
    <xf numFmtId="0" fontId="50" fillId="20" borderId="54"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112" fillId="27" borderId="56" applyNumberFormat="0" applyAlignment="0" applyProtection="0">
      <alignment vertical="center"/>
    </xf>
    <xf numFmtId="0" fontId="110" fillId="0" borderId="55" applyNumberFormat="0" applyFill="0" applyAlignment="0" applyProtection="0">
      <alignment vertical="center"/>
    </xf>
    <xf numFmtId="0" fontId="105" fillId="21" borderId="54" applyNumberFormat="0" applyAlignment="0" applyProtection="0">
      <alignment vertical="center"/>
    </xf>
    <xf numFmtId="0" fontId="80" fillId="20" borderId="54" applyNumberFormat="0" applyAlignment="0" applyProtection="0"/>
    <xf numFmtId="0" fontId="50" fillId="20" borderId="60" applyNumberFormat="0" applyAlignment="0" applyProtection="0">
      <alignment vertical="center"/>
    </xf>
    <xf numFmtId="0" fontId="110" fillId="0" borderId="57" applyNumberFormat="0" applyFill="0" applyAlignment="0" applyProtection="0">
      <alignment vertical="center"/>
    </xf>
    <xf numFmtId="0" fontId="105" fillId="21" borderId="54" applyNumberFormat="0" applyAlignment="0" applyProtection="0">
      <alignment vertical="center"/>
    </xf>
    <xf numFmtId="0" fontId="111" fillId="21" borderId="62" applyNumberFormat="0" applyAlignment="0" applyProtection="0">
      <alignment vertical="center"/>
    </xf>
    <xf numFmtId="0" fontId="112" fillId="27" borderId="62" applyNumberFormat="0" applyAlignment="0" applyProtection="0">
      <alignment vertical="center"/>
    </xf>
    <xf numFmtId="0" fontId="55" fillId="0" borderId="64">
      <alignment horizontal="left" vertical="center"/>
    </xf>
    <xf numFmtId="0" fontId="61" fillId="0" borderId="55" applyNumberFormat="0" applyFill="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78" fillId="27" borderId="54" applyNumberFormat="0" applyAlignment="0" applyProtection="0"/>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48" fillId="27" borderId="56" applyNumberFormat="0" applyAlignment="0" applyProtection="0">
      <alignment vertical="center"/>
    </xf>
    <xf numFmtId="0" fontId="61" fillId="0" borderId="55" applyNumberFormat="0" applyFill="0" applyAlignment="0" applyProtection="0">
      <alignment vertical="center"/>
    </xf>
    <xf numFmtId="0" fontId="80" fillId="20" borderId="54" applyNumberFormat="0" applyAlignment="0" applyProtection="0"/>
    <xf numFmtId="0" fontId="55" fillId="0" borderId="64">
      <alignment horizontal="left" vertical="center"/>
    </xf>
    <xf numFmtId="0" fontId="78" fillId="27" borderId="54" applyNumberFormat="0" applyAlignment="0" applyProtection="0"/>
    <xf numFmtId="0" fontId="55" fillId="0" borderId="64">
      <alignment horizontal="left" vertical="center"/>
    </xf>
    <xf numFmtId="0" fontId="117" fillId="20" borderId="60" applyNumberFormat="0" applyAlignment="0" applyProtection="0">
      <alignment vertical="center"/>
    </xf>
    <xf numFmtId="0" fontId="31" fillId="22" borderId="53" applyNumberFormat="0" applyFont="0" applyAlignment="0" applyProtection="0">
      <alignment vertical="center"/>
    </xf>
    <xf numFmtId="0" fontId="76" fillId="27" borderId="56" applyNumberFormat="0" applyAlignment="0" applyProtection="0"/>
    <xf numFmtId="0" fontId="22" fillId="22" borderId="53" applyNumberFormat="0" applyFont="0" applyAlignment="0" applyProtection="0">
      <alignment vertical="center"/>
    </xf>
    <xf numFmtId="0" fontId="112" fillId="27" borderId="56" applyNumberFormat="0" applyAlignment="0" applyProtection="0">
      <alignment vertical="center"/>
    </xf>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48" fillId="27" borderId="56" applyNumberFormat="0" applyAlignment="0" applyProtection="0">
      <alignment vertical="center"/>
    </xf>
    <xf numFmtId="0" fontId="55" fillId="0" borderId="64">
      <alignment horizontal="left" vertical="center"/>
    </xf>
    <xf numFmtId="0" fontId="80" fillId="20" borderId="54" applyNumberFormat="0" applyAlignment="0" applyProtection="0"/>
    <xf numFmtId="0" fontId="32" fillId="22" borderId="53" applyNumberFormat="0" applyFont="0" applyAlignment="0" applyProtection="0"/>
    <xf numFmtId="0" fontId="38" fillId="22" borderId="53" applyNumberFormat="0" applyFont="0" applyAlignment="0" applyProtection="0">
      <alignment vertical="center"/>
    </xf>
    <xf numFmtId="0" fontId="55" fillId="0" borderId="64">
      <alignment horizontal="left" vertical="center"/>
    </xf>
    <xf numFmtId="0" fontId="111" fillId="21" borderId="62" applyNumberFormat="0" applyAlignment="0" applyProtection="0">
      <alignment vertical="center"/>
    </xf>
    <xf numFmtId="0" fontId="76" fillId="27" borderId="56" applyNumberFormat="0" applyAlignment="0" applyProtection="0"/>
    <xf numFmtId="0" fontId="22" fillId="22" borderId="59" applyNumberFormat="0" applyFont="0" applyAlignment="0" applyProtection="0">
      <alignment vertical="center"/>
    </xf>
    <xf numFmtId="0" fontId="55" fillId="0" borderId="64">
      <alignment horizontal="left" vertical="center"/>
    </xf>
    <xf numFmtId="0" fontId="41" fillId="27" borderId="54" applyNumberFormat="0" applyAlignment="0" applyProtection="0">
      <alignmen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05" fillId="21" borderId="54" applyNumberFormat="0" applyAlignment="0" applyProtection="0">
      <alignment vertical="center"/>
    </xf>
    <xf numFmtId="0" fontId="55" fillId="0" borderId="64">
      <alignment horizontal="left" vertical="center"/>
    </xf>
    <xf numFmtId="0" fontId="80" fillId="20" borderId="54" applyNumberFormat="0" applyAlignment="0" applyProtection="0"/>
    <xf numFmtId="0" fontId="47" fillId="0" borderId="55" applyNumberFormat="0" applyFill="0" applyAlignment="0" applyProtection="0">
      <alignment vertical="center"/>
    </xf>
    <xf numFmtId="0" fontId="105" fillId="21" borderId="54" applyNumberFormat="0" applyAlignment="0" applyProtection="0">
      <alignment vertical="center"/>
    </xf>
    <xf numFmtId="0" fontId="55" fillId="0" borderId="64">
      <alignment horizontal="left" vertical="center"/>
    </xf>
    <xf numFmtId="0" fontId="41" fillId="27" borderId="54" applyNumberFormat="0" applyAlignment="0" applyProtection="0">
      <alignment vertical="center"/>
    </xf>
    <xf numFmtId="0" fontId="106" fillId="27" borderId="54" applyNumberFormat="0" applyAlignment="0" applyProtection="0">
      <alignment vertical="center"/>
    </xf>
    <xf numFmtId="0" fontId="41" fillId="27" borderId="60" applyNumberFormat="0" applyAlignment="0" applyProtection="0">
      <alignment vertical="center"/>
    </xf>
    <xf numFmtId="0" fontId="81" fillId="0" borderId="55" applyNumberFormat="0" applyFill="0" applyAlignment="0" applyProtection="0"/>
    <xf numFmtId="0" fontId="117" fillId="20" borderId="54" applyNumberFormat="0" applyAlignment="0" applyProtection="0">
      <alignment vertical="center"/>
    </xf>
    <xf numFmtId="0" fontId="80" fillId="20" borderId="60" applyNumberFormat="0" applyAlignment="0" applyProtection="0"/>
    <xf numFmtId="0" fontId="55" fillId="0" borderId="64">
      <alignment horizontal="left" vertical="center"/>
    </xf>
    <xf numFmtId="0" fontId="81" fillId="0" borderId="55" applyNumberFormat="0" applyFill="0" applyAlignment="0" applyProtection="0"/>
    <xf numFmtId="0" fontId="61" fillId="0" borderId="55" applyNumberFormat="0" applyFill="0" applyAlignment="0" applyProtection="0">
      <alignment vertical="center"/>
    </xf>
    <xf numFmtId="0" fontId="55" fillId="0" borderId="64">
      <alignment horizontal="left" vertical="center"/>
    </xf>
    <xf numFmtId="0" fontId="78" fillId="27" borderId="54" applyNumberFormat="0" applyAlignment="0" applyProtection="0"/>
    <xf numFmtId="0" fontId="55" fillId="0" borderId="64">
      <alignment horizontal="left" vertical="center"/>
    </xf>
    <xf numFmtId="0" fontId="41" fillId="27" borderId="54" applyNumberFormat="0" applyAlignment="0" applyProtection="0">
      <alignment vertical="center"/>
    </xf>
    <xf numFmtId="0" fontId="55" fillId="0" borderId="64">
      <alignment horizontal="left" vertical="center"/>
    </xf>
    <xf numFmtId="0" fontId="81" fillId="0" borderId="55" applyNumberFormat="0" applyFill="0" applyAlignment="0" applyProtection="0"/>
    <xf numFmtId="0" fontId="112" fillId="27" borderId="56" applyNumberFormat="0" applyAlignment="0" applyProtection="0">
      <alignment vertical="center"/>
    </xf>
    <xf numFmtId="0" fontId="55" fillId="0" borderId="64">
      <alignment horizontal="left" vertical="center"/>
    </xf>
    <xf numFmtId="0" fontId="61" fillId="0" borderId="55" applyNumberFormat="0" applyFill="0" applyAlignment="0" applyProtection="0">
      <alignment vertical="center"/>
    </xf>
    <xf numFmtId="0" fontId="111" fillId="21" borderId="56" applyNumberFormat="0" applyAlignment="0" applyProtection="0">
      <alignment vertical="center"/>
    </xf>
    <xf numFmtId="0" fontId="76" fillId="27" borderId="62" applyNumberFormat="0" applyAlignment="0" applyProtection="0"/>
    <xf numFmtId="0" fontId="105" fillId="21" borderId="60" applyNumberFormat="0" applyAlignment="0" applyProtection="0">
      <alignment vertical="center"/>
    </xf>
    <xf numFmtId="0" fontId="38" fillId="22" borderId="59" applyNumberFormat="0" applyFont="0" applyAlignment="0" applyProtection="0">
      <alignment vertical="center"/>
    </xf>
    <xf numFmtId="0" fontId="78" fillId="27" borderId="60" applyNumberFormat="0" applyAlignment="0" applyProtection="0"/>
    <xf numFmtId="0" fontId="55" fillId="0" borderId="64">
      <alignment horizontal="left" vertical="center"/>
    </xf>
    <xf numFmtId="0" fontId="81" fillId="0" borderId="55" applyNumberFormat="0" applyFill="0" applyAlignment="0" applyProtection="0"/>
    <xf numFmtId="0" fontId="48" fillId="27" borderId="56"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54" applyNumberFormat="0" applyAlignment="0" applyProtection="0"/>
    <xf numFmtId="0" fontId="116" fillId="20" borderId="60" applyNumberFormat="0" applyAlignment="0" applyProtection="0">
      <alignment vertical="center"/>
    </xf>
    <xf numFmtId="0" fontId="50" fillId="20" borderId="54" applyNumberFormat="0" applyAlignment="0" applyProtection="0">
      <alignment vertical="center"/>
    </xf>
    <xf numFmtId="0" fontId="81" fillId="0" borderId="55" applyNumberFormat="0" applyFill="0" applyAlignment="0" applyProtection="0"/>
    <xf numFmtId="0" fontId="55" fillId="0" borderId="64">
      <alignment horizontal="left" vertical="center"/>
    </xf>
    <xf numFmtId="0" fontId="55" fillId="0" borderId="64">
      <alignment horizontal="left" vertical="center"/>
    </xf>
    <xf numFmtId="0" fontId="78" fillId="27" borderId="54" applyNumberFormat="0" applyAlignment="0" applyProtection="0"/>
    <xf numFmtId="0" fontId="78" fillId="27" borderId="54" applyNumberFormat="0" applyAlignment="0" applyProtection="0"/>
    <xf numFmtId="0" fontId="78" fillId="27" borderId="54" applyNumberFormat="0" applyAlignment="0" applyProtection="0"/>
    <xf numFmtId="0" fontId="55" fillId="0" borderId="64">
      <alignment horizontal="lef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41" fillId="27" borderId="54"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05" fillId="27" borderId="60" applyNumberFormat="0" applyAlignment="0" applyProtection="0">
      <alignment vertical="center"/>
    </xf>
    <xf numFmtId="0" fontId="50" fillId="20" borderId="60" applyNumberFormat="0" applyAlignment="0" applyProtection="0">
      <alignment vertical="center"/>
    </xf>
    <xf numFmtId="0" fontId="106" fillId="27" borderId="60" applyNumberFormat="0" applyAlignment="0" applyProtection="0">
      <alignment vertical="center"/>
    </xf>
    <xf numFmtId="0" fontId="105" fillId="27" borderId="54" applyNumberFormat="0" applyAlignment="0" applyProtection="0">
      <alignment vertical="center"/>
    </xf>
    <xf numFmtId="0" fontId="55" fillId="0" borderId="64">
      <alignment horizontal="left" vertical="center"/>
    </xf>
    <xf numFmtId="0" fontId="112" fillId="27" borderId="56" applyNumberFormat="0" applyAlignment="0" applyProtection="0">
      <alignment vertical="center"/>
    </xf>
    <xf numFmtId="0" fontId="117" fillId="20" borderId="54" applyNumberFormat="0" applyAlignment="0" applyProtection="0">
      <alignment vertical="center"/>
    </xf>
    <xf numFmtId="0" fontId="55" fillId="0" borderId="64">
      <alignment horizontal="left" vertical="center"/>
    </xf>
    <xf numFmtId="0" fontId="32" fillId="22" borderId="53" applyNumberFormat="0" applyFont="0" applyAlignment="0" applyProtection="0"/>
    <xf numFmtId="0" fontId="32" fillId="22" borderId="53" applyNumberFormat="0" applyFont="0" applyAlignment="0" applyProtection="0"/>
    <xf numFmtId="0" fontId="116" fillId="20" borderId="60" applyNumberFormat="0" applyAlignment="0" applyProtection="0">
      <alignment vertical="center"/>
    </xf>
    <xf numFmtId="0" fontId="22" fillId="22" borderId="59" applyNumberFormat="0" applyFont="0" applyAlignment="0" applyProtection="0"/>
    <xf numFmtId="0" fontId="50" fillId="20" borderId="60" applyNumberFormat="0" applyAlignment="0" applyProtection="0">
      <alignment vertical="center"/>
    </xf>
    <xf numFmtId="0" fontId="55" fillId="0" borderId="64">
      <alignment horizontal="left" vertical="center"/>
    </xf>
    <xf numFmtId="0" fontId="117" fillId="20" borderId="54" applyNumberFormat="0" applyAlignment="0" applyProtection="0">
      <alignment vertical="center"/>
    </xf>
    <xf numFmtId="0" fontId="55" fillId="0" borderId="64">
      <alignment horizontal="left" vertical="center"/>
    </xf>
    <xf numFmtId="0" fontId="80" fillId="20" borderId="54" applyNumberFormat="0" applyAlignment="0" applyProtection="0"/>
    <xf numFmtId="0" fontId="78" fillId="27" borderId="54" applyNumberFormat="0" applyAlignment="0" applyProtection="0"/>
    <xf numFmtId="0" fontId="55" fillId="0" borderId="64">
      <alignment horizontal="left" vertical="center"/>
    </xf>
    <xf numFmtId="0" fontId="48" fillId="27" borderId="56" applyNumberFormat="0" applyAlignment="0" applyProtection="0">
      <alignment vertical="center"/>
    </xf>
    <xf numFmtId="0" fontId="55" fillId="0" borderId="64">
      <alignment horizontal="left" vertical="center"/>
    </xf>
    <xf numFmtId="0" fontId="112" fillId="27" borderId="56"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80" fillId="20" borderId="54" applyNumberFormat="0" applyAlignment="0" applyProtection="0"/>
    <xf numFmtId="0" fontId="61"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05" fillId="27" borderId="54" applyNumberFormat="0" applyAlignment="0" applyProtection="0">
      <alignment vertical="center"/>
    </xf>
    <xf numFmtId="0" fontId="116" fillId="20" borderId="54" applyNumberFormat="0" applyAlignment="0" applyProtection="0">
      <alignment vertical="center"/>
    </xf>
    <xf numFmtId="0" fontId="80" fillId="20" borderId="54" applyNumberFormat="0" applyAlignment="0" applyProtection="0"/>
    <xf numFmtId="0" fontId="55" fillId="0" borderId="64">
      <alignment horizontal="left" vertical="center"/>
    </xf>
    <xf numFmtId="0" fontId="81" fillId="0" borderId="55" applyNumberFormat="0" applyFill="0" applyAlignment="0" applyProtection="0"/>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3" applyNumberFormat="0" applyFont="0" applyAlignment="0" applyProtection="0"/>
    <xf numFmtId="0" fontId="55" fillId="0" borderId="64">
      <alignment horizontal="left" vertical="center"/>
    </xf>
    <xf numFmtId="0" fontId="50" fillId="20" borderId="54" applyNumberFormat="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106" fillId="27" borderId="54" applyNumberFormat="0" applyAlignment="0" applyProtection="0">
      <alignment vertical="center"/>
    </xf>
    <xf numFmtId="0" fontId="76" fillId="27" borderId="62" applyNumberFormat="0" applyAlignment="0" applyProtection="0"/>
    <xf numFmtId="0" fontId="55" fillId="0" borderId="64">
      <alignment horizontal="left" vertical="center"/>
    </xf>
    <xf numFmtId="0" fontId="80" fillId="20" borderId="54" applyNumberFormat="0" applyAlignment="0" applyProtection="0"/>
    <xf numFmtId="0" fontId="32" fillId="22" borderId="53" applyNumberFormat="0" applyFont="0" applyAlignment="0" applyProtection="0"/>
    <xf numFmtId="0" fontId="61" fillId="0" borderId="55" applyNumberFormat="0" applyFill="0" applyAlignment="0" applyProtection="0">
      <alignment vertical="center"/>
    </xf>
    <xf numFmtId="0" fontId="110" fillId="0" borderId="55" applyNumberFormat="0" applyFill="0" applyAlignment="0" applyProtection="0">
      <alignment vertical="center"/>
    </xf>
    <xf numFmtId="0" fontId="31" fillId="22" borderId="59"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55" fillId="0" borderId="64">
      <alignment horizontal="left" vertical="center"/>
    </xf>
    <xf numFmtId="0" fontId="61" fillId="0" borderId="55" applyNumberFormat="0" applyFill="0" applyAlignment="0" applyProtection="0">
      <alignment vertical="center"/>
    </xf>
    <xf numFmtId="0" fontId="55" fillId="0" borderId="64">
      <alignment horizontal="left" vertical="center"/>
    </xf>
    <xf numFmtId="0" fontId="55" fillId="0" borderId="21">
      <alignment horizontal="left" vertical="center"/>
    </xf>
    <xf numFmtId="0" fontId="80" fillId="20" borderId="54" applyNumberFormat="0" applyAlignment="0" applyProtection="0"/>
    <xf numFmtId="0" fontId="55" fillId="0" borderId="64">
      <alignment horizontal="left" vertical="center"/>
    </xf>
    <xf numFmtId="0" fontId="55" fillId="0" borderId="21">
      <alignment horizontal="left" vertical="center"/>
    </xf>
    <xf numFmtId="0" fontId="80" fillId="20" borderId="60" applyNumberFormat="0" applyAlignment="0" applyProtection="0"/>
    <xf numFmtId="0" fontId="81" fillId="0" borderId="55" applyNumberFormat="0" applyFill="0" applyAlignment="0" applyProtection="0"/>
    <xf numFmtId="0" fontId="81" fillId="0" borderId="55" applyNumberFormat="0" applyFill="0" applyAlignment="0" applyProtection="0"/>
    <xf numFmtId="0" fontId="55" fillId="0" borderId="64">
      <alignment horizontal="left" vertical="center"/>
    </xf>
    <xf numFmtId="0" fontId="22" fillId="22" borderId="53"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17" fillId="20" borderId="54" applyNumberFormat="0" applyAlignment="0" applyProtection="0">
      <alignment vertical="center"/>
    </xf>
    <xf numFmtId="0" fontId="81" fillId="0" borderId="55" applyNumberFormat="0" applyFill="0" applyAlignment="0" applyProtection="0"/>
    <xf numFmtId="0" fontId="50" fillId="20" borderId="54" applyNumberFormat="0" applyAlignment="0" applyProtection="0">
      <alignment vertical="center"/>
    </xf>
    <xf numFmtId="0" fontId="116" fillId="20" borderId="54"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54" applyNumberFormat="0" applyAlignment="0" applyProtection="0">
      <alignment vertical="center"/>
    </xf>
    <xf numFmtId="0" fontId="55" fillId="0" borderId="64">
      <alignment horizontal="left" vertical="center"/>
    </xf>
    <xf numFmtId="0" fontId="111" fillId="27" borderId="56" applyNumberFormat="0" applyAlignment="0" applyProtection="0">
      <alignment vertical="center"/>
    </xf>
    <xf numFmtId="0" fontId="55" fillId="0" borderId="64">
      <alignment horizontal="left" vertical="center"/>
    </xf>
    <xf numFmtId="0" fontId="105" fillId="27" borderId="54" applyNumberFormat="0" applyAlignment="0" applyProtection="0">
      <alignment vertical="center"/>
    </xf>
    <xf numFmtId="0" fontId="78" fillId="27" borderId="54" applyNumberFormat="0" applyAlignment="0" applyProtection="0"/>
    <xf numFmtId="0" fontId="76" fillId="27" borderId="56" applyNumberFormat="0" applyAlignment="0" applyProtection="0"/>
    <xf numFmtId="0" fontId="110" fillId="0" borderId="55" applyNumberFormat="0" applyFill="0" applyAlignment="0" applyProtection="0">
      <alignment vertical="center"/>
    </xf>
    <xf numFmtId="0" fontId="78" fillId="27" borderId="60" applyNumberFormat="0" applyAlignment="0" applyProtection="0"/>
    <xf numFmtId="0" fontId="106" fillId="27"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78" fillId="27" borderId="54" applyNumberFormat="0" applyAlignment="0" applyProtection="0"/>
    <xf numFmtId="0" fontId="81" fillId="0" borderId="55" applyNumberFormat="0" applyFill="0" applyAlignment="0" applyProtection="0"/>
    <xf numFmtId="0" fontId="80" fillId="20" borderId="60" applyNumberFormat="0" applyAlignment="0" applyProtection="0"/>
    <xf numFmtId="0" fontId="111" fillId="21" borderId="62" applyNumberFormat="0" applyAlignment="0" applyProtection="0">
      <alignment vertical="center"/>
    </xf>
    <xf numFmtId="0" fontId="80" fillId="20" borderId="54" applyNumberFormat="0" applyAlignment="0" applyProtection="0"/>
    <xf numFmtId="0" fontId="112" fillId="27" borderId="56" applyNumberFormat="0" applyAlignment="0" applyProtection="0">
      <alignment vertical="center"/>
    </xf>
    <xf numFmtId="0" fontId="78" fillId="27" borderId="54" applyNumberFormat="0" applyAlignment="0" applyProtection="0"/>
    <xf numFmtId="0" fontId="55" fillId="0" borderId="64">
      <alignment horizontal="left" vertical="center"/>
    </xf>
    <xf numFmtId="0" fontId="80" fillId="20" borderId="60" applyNumberFormat="0" applyAlignment="0" applyProtection="0"/>
    <xf numFmtId="0" fontId="110"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55" applyNumberFormat="0" applyFill="0" applyAlignment="0" applyProtection="0"/>
    <xf numFmtId="0" fontId="22" fillId="22" borderId="59" applyNumberFormat="0" applyFont="0" applyAlignment="0" applyProtection="0">
      <alignment vertical="center"/>
    </xf>
    <xf numFmtId="0" fontId="76" fillId="27" borderId="56" applyNumberFormat="0" applyAlignment="0" applyProtection="0"/>
    <xf numFmtId="0" fontId="81" fillId="0" borderId="55" applyNumberFormat="0" applyFill="0" applyAlignment="0" applyProtection="0"/>
    <xf numFmtId="0" fontId="112" fillId="27" borderId="62" applyNumberFormat="0" applyAlignment="0" applyProtection="0">
      <alignment vertical="center"/>
    </xf>
    <xf numFmtId="0" fontId="55" fillId="0" borderId="64">
      <alignment horizontal="left" vertical="center"/>
    </xf>
    <xf numFmtId="0" fontId="116" fillId="20" borderId="54" applyNumberFormat="0" applyAlignment="0" applyProtection="0">
      <alignment vertical="center"/>
    </xf>
    <xf numFmtId="0" fontId="22" fillId="22" borderId="53" applyNumberFormat="0" applyFont="0" applyAlignment="0" applyProtection="0"/>
    <xf numFmtId="0" fontId="61" fillId="0" borderId="55" applyNumberFormat="0" applyFill="0" applyAlignment="0" applyProtection="0">
      <alignment vertical="center"/>
    </xf>
    <xf numFmtId="0" fontId="111" fillId="21" borderId="56" applyNumberFormat="0" applyAlignment="0" applyProtection="0">
      <alignment vertical="center"/>
    </xf>
    <xf numFmtId="0" fontId="55" fillId="0" borderId="21">
      <alignment horizontal="left" vertical="center"/>
    </xf>
    <xf numFmtId="0" fontId="48" fillId="27" borderId="56" applyNumberFormat="0" applyAlignment="0" applyProtection="0">
      <alignment vertical="center"/>
    </xf>
    <xf numFmtId="0" fontId="80" fillId="20" borderId="54" applyNumberFormat="0" applyAlignment="0" applyProtection="0"/>
    <xf numFmtId="0" fontId="105" fillId="27" borderId="54"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22" fillId="22" borderId="53" applyNumberFormat="0" applyFont="0" applyAlignment="0" applyProtection="0"/>
    <xf numFmtId="0" fontId="55" fillId="0" borderId="64">
      <alignment horizontal="left" vertical="center"/>
    </xf>
    <xf numFmtId="0" fontId="106" fillId="27" borderId="54" applyNumberFormat="0" applyAlignment="0" applyProtection="0">
      <alignment vertical="center"/>
    </xf>
    <xf numFmtId="0" fontId="32" fillId="22" borderId="59" applyNumberFormat="0" applyFont="0" applyAlignment="0" applyProtection="0"/>
    <xf numFmtId="0" fontId="48" fillId="27" borderId="56" applyNumberFormat="0" applyAlignment="0" applyProtection="0">
      <alignment vertical="center"/>
    </xf>
    <xf numFmtId="0" fontId="78" fillId="27" borderId="54" applyNumberFormat="0" applyAlignment="0" applyProtection="0"/>
    <xf numFmtId="0" fontId="55" fillId="0" borderId="64">
      <alignment horizontal="left" vertical="center"/>
    </xf>
    <xf numFmtId="0" fontId="76" fillId="27" borderId="62" applyNumberFormat="0" applyAlignment="0" applyProtection="0"/>
    <xf numFmtId="0" fontId="22" fillId="22" borderId="59" applyNumberFormat="0" applyFont="0" applyAlignment="0" applyProtection="0">
      <alignment vertical="center"/>
    </xf>
    <xf numFmtId="0" fontId="105" fillId="27" borderId="54" applyNumberFormat="0" applyAlignment="0" applyProtection="0">
      <alignment vertical="center"/>
    </xf>
    <xf numFmtId="0" fontId="76" fillId="27" borderId="56" applyNumberFormat="0" applyAlignment="0" applyProtection="0"/>
    <xf numFmtId="0" fontId="116" fillId="20" borderId="60" applyNumberFormat="0" applyAlignment="0" applyProtection="0">
      <alignment vertical="center"/>
    </xf>
    <xf numFmtId="0" fontId="81" fillId="0" borderId="61" applyNumberFormat="0" applyFill="0" applyAlignment="0" applyProtection="0"/>
    <xf numFmtId="0" fontId="112" fillId="27" borderId="62" applyNumberFormat="0" applyAlignment="0" applyProtection="0">
      <alignment vertical="center"/>
    </xf>
    <xf numFmtId="0" fontId="80" fillId="20" borderId="54" applyNumberFormat="0" applyAlignment="0" applyProtection="0"/>
    <xf numFmtId="0" fontId="80" fillId="20" borderId="60" applyNumberFormat="0" applyAlignment="0" applyProtection="0"/>
    <xf numFmtId="0" fontId="55" fillId="0" borderId="64">
      <alignment horizontal="left" vertical="center"/>
    </xf>
    <xf numFmtId="0" fontId="78" fillId="27" borderId="60" applyNumberFormat="0" applyAlignment="0" applyProtection="0"/>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81" fillId="0" borderId="55" applyNumberFormat="0" applyFill="0" applyAlignment="0" applyProtection="0"/>
    <xf numFmtId="0" fontId="111" fillId="21" borderId="56" applyNumberFormat="0" applyAlignment="0" applyProtection="0">
      <alignment vertical="center"/>
    </xf>
    <xf numFmtId="0" fontId="105" fillId="21" borderId="54" applyNumberFormat="0" applyAlignment="0" applyProtection="0">
      <alignment vertical="center"/>
    </xf>
    <xf numFmtId="0" fontId="80" fillId="20" borderId="60" applyNumberFormat="0" applyAlignment="0" applyProtection="0"/>
    <xf numFmtId="0" fontId="76" fillId="27" borderId="62" applyNumberFormat="0" applyAlignment="0" applyProtection="0"/>
    <xf numFmtId="0" fontId="55" fillId="0" borderId="64">
      <alignment horizontal="left" vertical="center"/>
    </xf>
    <xf numFmtId="0" fontId="81" fillId="0" borderId="55" applyNumberFormat="0" applyFill="0" applyAlignment="0" applyProtection="0"/>
    <xf numFmtId="0" fontId="55" fillId="0" borderId="64">
      <alignment horizontal="left" vertical="center"/>
    </xf>
    <xf numFmtId="0" fontId="80" fillId="20" borderId="60" applyNumberFormat="0" applyAlignment="0" applyProtection="0"/>
    <xf numFmtId="0" fontId="81" fillId="0" borderId="61" applyNumberFormat="0" applyFill="0" applyAlignment="0" applyProtection="0"/>
    <xf numFmtId="0" fontId="55" fillId="0" borderId="64">
      <alignment horizontal="left" vertical="center"/>
    </xf>
    <xf numFmtId="0" fontId="22" fillId="22" borderId="53" applyNumberFormat="0" applyFon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111" fillId="21" borderId="56" applyNumberForma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48" fillId="27" borderId="56" applyNumberFormat="0" applyAlignment="0" applyProtection="0">
      <alignment vertical="center"/>
    </xf>
    <xf numFmtId="0" fontId="50" fillId="20" borderId="54" applyNumberFormat="0" applyAlignment="0" applyProtection="0">
      <alignment vertical="center"/>
    </xf>
    <xf numFmtId="0" fontId="31" fillId="22" borderId="53"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22" fillId="22" borderId="59" applyNumberFormat="0" applyFont="0" applyAlignment="0" applyProtection="0">
      <alignment vertical="center"/>
    </xf>
    <xf numFmtId="0" fontId="80" fillId="20" borderId="54" applyNumberFormat="0" applyAlignment="0" applyProtection="0"/>
    <xf numFmtId="0" fontId="55" fillId="0" borderId="64">
      <alignment horizontal="left" vertical="center"/>
    </xf>
    <xf numFmtId="0" fontId="76" fillId="27" borderId="62" applyNumberFormat="0" applyAlignment="0" applyProtection="0"/>
    <xf numFmtId="0" fontId="117" fillId="20" borderId="54" applyNumberFormat="0" applyAlignment="0" applyProtection="0">
      <alignment vertical="center"/>
    </xf>
    <xf numFmtId="0" fontId="78" fillId="27" borderId="54" applyNumberFormat="0" applyAlignment="0" applyProtection="0"/>
    <xf numFmtId="0" fontId="80" fillId="20" borderId="60" applyNumberFormat="0" applyAlignment="0" applyProtection="0"/>
    <xf numFmtId="0" fontId="81" fillId="0" borderId="55" applyNumberFormat="0" applyFill="0" applyAlignment="0" applyProtection="0"/>
    <xf numFmtId="0" fontId="78" fillId="27" borderId="54" applyNumberFormat="0" applyAlignment="0" applyProtection="0"/>
    <xf numFmtId="0" fontId="22" fillId="22" borderId="53" applyNumberFormat="0" applyFont="0" applyAlignment="0" applyProtection="0">
      <alignment vertical="center"/>
    </xf>
    <xf numFmtId="0" fontId="81" fillId="0" borderId="61" applyNumberFormat="0" applyFill="0" applyAlignment="0" applyProtection="0"/>
    <xf numFmtId="0" fontId="112" fillId="27" borderId="56" applyNumberFormat="0" applyAlignment="0" applyProtection="0">
      <alignment vertical="center"/>
    </xf>
    <xf numFmtId="0" fontId="105" fillId="27" borderId="54" applyNumberFormat="0" applyAlignment="0" applyProtection="0">
      <alignment vertical="center"/>
    </xf>
    <xf numFmtId="0" fontId="31" fillId="22" borderId="53" applyNumberFormat="0" applyFont="0" applyAlignment="0" applyProtection="0">
      <alignment vertical="center"/>
    </xf>
    <xf numFmtId="0" fontId="110" fillId="0" borderId="55" applyNumberFormat="0" applyFill="0" applyAlignment="0" applyProtection="0">
      <alignment vertical="center"/>
    </xf>
    <xf numFmtId="0" fontId="55" fillId="0" borderId="64">
      <alignment horizontal="left" vertical="center"/>
    </xf>
    <xf numFmtId="0" fontId="76" fillId="27" borderId="56" applyNumberFormat="0" applyAlignment="0" applyProtection="0"/>
    <xf numFmtId="0" fontId="61" fillId="0" borderId="55" applyNumberFormat="0" applyFill="0" applyAlignment="0" applyProtection="0">
      <alignment vertical="center"/>
    </xf>
    <xf numFmtId="0" fontId="41" fillId="27" borderId="54" applyNumberFormat="0" applyAlignment="0" applyProtection="0">
      <alignment vertical="center"/>
    </xf>
    <xf numFmtId="0" fontId="105" fillId="21" borderId="54" applyNumberFormat="0" applyAlignment="0" applyProtection="0">
      <alignment vertical="center"/>
    </xf>
    <xf numFmtId="0" fontId="78" fillId="27" borderId="60" applyNumberFormat="0" applyAlignment="0" applyProtection="0"/>
    <xf numFmtId="0" fontId="41" fillId="27" borderId="54" applyNumberFormat="0" applyAlignment="0" applyProtection="0">
      <alignment vertical="center"/>
    </xf>
    <xf numFmtId="0" fontId="110" fillId="0" borderId="55" applyNumberFormat="0" applyFill="0" applyAlignment="0" applyProtection="0">
      <alignment vertical="center"/>
    </xf>
    <xf numFmtId="0" fontId="116" fillId="20" borderId="54" applyNumberFormat="0" applyAlignment="0" applyProtection="0">
      <alignment vertical="center"/>
    </xf>
    <xf numFmtId="0" fontId="76" fillId="27" borderId="56" applyNumberFormat="0" applyAlignment="0" applyProtection="0"/>
    <xf numFmtId="0" fontId="78" fillId="27" borderId="54" applyNumberFormat="0" applyAlignment="0" applyProtection="0"/>
    <xf numFmtId="0" fontId="22" fillId="22" borderId="59" applyNumberFormat="0" applyFont="0" applyAlignment="0" applyProtection="0"/>
    <xf numFmtId="0" fontId="55" fillId="0" borderId="64">
      <alignment horizontal="left" vertical="center"/>
    </xf>
    <xf numFmtId="0" fontId="116" fillId="20" borderId="60" applyNumberFormat="0" applyAlignment="0" applyProtection="0">
      <alignment vertical="center"/>
    </xf>
    <xf numFmtId="0" fontId="105" fillId="27" borderId="54"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81" fillId="0" borderId="55"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54" applyNumberFormat="0" applyAlignment="0" applyProtection="0">
      <alignment vertical="center"/>
    </xf>
    <xf numFmtId="0" fontId="22" fillId="22" borderId="59" applyNumberFormat="0" applyFont="0" applyAlignment="0" applyProtection="0">
      <alignment vertical="center"/>
    </xf>
    <xf numFmtId="0" fontId="105" fillId="27" borderId="54" applyNumberForma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31" fillId="22" borderId="59" applyNumberFormat="0" applyFont="0" applyAlignment="0" applyProtection="0">
      <alignment vertical="center"/>
    </xf>
    <xf numFmtId="0" fontId="80" fillId="20" borderId="54" applyNumberFormat="0" applyAlignment="0" applyProtection="0"/>
    <xf numFmtId="0" fontId="110" fillId="0" borderId="55" applyNumberFormat="0" applyFill="0" applyAlignment="0" applyProtection="0">
      <alignment vertical="center"/>
    </xf>
    <xf numFmtId="0" fontId="41" fillId="27" borderId="54" applyNumberFormat="0" applyAlignment="0" applyProtection="0">
      <alignment vertical="center"/>
    </xf>
    <xf numFmtId="0" fontId="80" fillId="20" borderId="54" applyNumberFormat="0" applyAlignment="0" applyProtection="0"/>
    <xf numFmtId="0" fontId="55" fillId="0" borderId="64">
      <alignment horizontal="left" vertical="center"/>
    </xf>
    <xf numFmtId="0" fontId="78" fillId="27" borderId="54" applyNumberFormat="0" applyAlignment="0" applyProtection="0"/>
    <xf numFmtId="0" fontId="55" fillId="0" borderId="64">
      <alignment horizontal="left" vertical="center"/>
    </xf>
    <xf numFmtId="0" fontId="22" fillId="22" borderId="59" applyNumberFormat="0" applyFont="0" applyAlignment="0" applyProtection="0"/>
    <xf numFmtId="0" fontId="22" fillId="22" borderId="59" applyNumberFormat="0" applyFon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54" applyNumberFormat="0" applyAlignment="0" applyProtection="0"/>
    <xf numFmtId="0" fontId="61" fillId="0" borderId="61" applyNumberFormat="0" applyFill="0" applyAlignment="0" applyProtection="0">
      <alignment vertical="center"/>
    </xf>
    <xf numFmtId="0" fontId="31" fillId="22" borderId="53" applyNumberFormat="0" applyFont="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47" fillId="0" borderId="55" applyNumberFormat="0" applyFill="0" applyAlignment="0" applyProtection="0">
      <alignment vertical="center"/>
    </xf>
    <xf numFmtId="0" fontId="55" fillId="0" borderId="64">
      <alignment horizontal="left" vertical="center"/>
    </xf>
    <xf numFmtId="0" fontId="112" fillId="27" borderId="56" applyNumberFormat="0" applyAlignment="0" applyProtection="0">
      <alignment vertical="center"/>
    </xf>
    <xf numFmtId="0" fontId="112" fillId="27" borderId="62" applyNumberFormat="0" applyAlignment="0" applyProtection="0">
      <alignmen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3" applyNumberFormat="0" applyFont="0" applyAlignment="0" applyProtection="0">
      <alignment vertical="center"/>
    </xf>
    <xf numFmtId="0" fontId="112" fillId="27" borderId="62" applyNumberFormat="0" applyAlignment="0" applyProtection="0">
      <alignment vertical="center"/>
    </xf>
    <xf numFmtId="0" fontId="55" fillId="0" borderId="21">
      <alignment horizontal="left" vertical="center"/>
    </xf>
    <xf numFmtId="0" fontId="80" fillId="20" borderId="54" applyNumberFormat="0" applyAlignment="0" applyProtection="0"/>
    <xf numFmtId="0" fontId="81" fillId="0" borderId="55" applyNumberFormat="0" applyFill="0" applyAlignment="0" applyProtection="0"/>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22" fillId="22" borderId="53" applyNumberFormat="0" applyFont="0" applyAlignment="0" applyProtection="0"/>
    <xf numFmtId="0" fontId="111" fillId="27" borderId="56"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21">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81" fillId="0" borderId="55" applyNumberFormat="0" applyFill="0" applyAlignment="0" applyProtection="0"/>
    <xf numFmtId="0" fontId="55" fillId="0" borderId="64">
      <alignment horizontal="left" vertical="center"/>
    </xf>
    <xf numFmtId="0" fontId="61" fillId="0" borderId="61" applyNumberFormat="0" applyFill="0" applyAlignment="0" applyProtection="0">
      <alignment vertical="center"/>
    </xf>
    <xf numFmtId="0" fontId="41" fillId="27" borderId="54" applyNumberFormat="0" applyAlignment="0" applyProtection="0">
      <alignment vertical="center"/>
    </xf>
    <xf numFmtId="0" fontId="76" fillId="27" borderId="56" applyNumberFormat="0" applyAlignment="0" applyProtection="0"/>
    <xf numFmtId="0" fontId="32" fillId="22" borderId="53" applyNumberFormat="0" applyFont="0" applyAlignment="0" applyProtection="0"/>
    <xf numFmtId="0" fontId="111" fillId="27" borderId="62" applyNumberFormat="0" applyAlignment="0" applyProtection="0">
      <alignment vertical="center"/>
    </xf>
    <xf numFmtId="0" fontId="105" fillId="21" borderId="54" applyNumberFormat="0" applyAlignment="0" applyProtection="0">
      <alignment vertical="center"/>
    </xf>
    <xf numFmtId="0" fontId="80" fillId="20" borderId="54" applyNumberFormat="0" applyAlignment="0" applyProtection="0"/>
    <xf numFmtId="0" fontId="55" fillId="0" borderId="64">
      <alignment horizontal="left" vertical="center"/>
    </xf>
    <xf numFmtId="0" fontId="31" fillId="22" borderId="53" applyNumberFormat="0" applyFont="0" applyAlignment="0" applyProtection="0">
      <alignmen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78" fillId="27" borderId="60" applyNumberFormat="0" applyAlignment="0" applyProtection="0"/>
    <xf numFmtId="0" fontId="80" fillId="20" borderId="54" applyNumberFormat="0" applyAlignment="0" applyProtection="0"/>
    <xf numFmtId="0" fontId="80" fillId="20" borderId="54" applyNumberFormat="0" applyAlignment="0" applyProtection="0"/>
    <xf numFmtId="0" fontId="105" fillId="21" borderId="60" applyNumberFormat="0" applyAlignment="0" applyProtection="0">
      <alignment vertical="center"/>
    </xf>
    <xf numFmtId="0" fontId="112" fillId="27" borderId="56" applyNumberFormat="0" applyAlignment="0" applyProtection="0">
      <alignment vertical="center"/>
    </xf>
    <xf numFmtId="0" fontId="31" fillId="22" borderId="53" applyNumberFormat="0" applyFont="0" applyAlignment="0" applyProtection="0">
      <alignment vertical="center"/>
    </xf>
    <xf numFmtId="0" fontId="55" fillId="0" borderId="64">
      <alignment horizontal="left" vertical="center"/>
    </xf>
    <xf numFmtId="0" fontId="76" fillId="27" borderId="56" applyNumberFormat="0" applyAlignment="0" applyProtection="0"/>
    <xf numFmtId="0" fontId="105" fillId="27" borderId="54" applyNumberFormat="0" applyAlignment="0" applyProtection="0">
      <alignment vertical="center"/>
    </xf>
    <xf numFmtId="0" fontId="105" fillId="27" borderId="54" applyNumberFormat="0" applyAlignment="0" applyProtection="0">
      <alignment vertical="center"/>
    </xf>
    <xf numFmtId="0" fontId="105" fillId="27" borderId="54" applyNumberFormat="0" applyAlignment="0" applyProtection="0">
      <alignment vertical="center"/>
    </xf>
    <xf numFmtId="0" fontId="76" fillId="27" borderId="56" applyNumberFormat="0" applyAlignment="0" applyProtection="0"/>
    <xf numFmtId="0" fontId="32" fillId="22" borderId="53" applyNumberFormat="0" applyFont="0" applyAlignment="0" applyProtection="0"/>
    <xf numFmtId="0" fontId="55" fillId="0" borderId="64">
      <alignment horizontal="left" vertical="center"/>
    </xf>
    <xf numFmtId="0" fontId="81" fillId="0" borderId="55" applyNumberFormat="0" applyFill="0" applyAlignment="0" applyProtection="0"/>
    <xf numFmtId="0" fontId="76" fillId="27" borderId="56" applyNumberFormat="0" applyAlignment="0" applyProtection="0"/>
    <xf numFmtId="0" fontId="111" fillId="27" borderId="56" applyNumberFormat="0" applyAlignment="0" applyProtection="0">
      <alignment vertical="center"/>
    </xf>
    <xf numFmtId="0" fontId="55" fillId="0" borderId="64">
      <alignment horizontal="left" vertical="center"/>
    </xf>
    <xf numFmtId="0" fontId="112" fillId="27" borderId="56" applyNumberFormat="0" applyAlignment="0" applyProtection="0">
      <alignment vertical="center"/>
    </xf>
    <xf numFmtId="0" fontId="31" fillId="22" borderId="53" applyNumberFormat="0" applyFont="0" applyAlignment="0" applyProtection="0">
      <alignment vertical="center"/>
    </xf>
    <xf numFmtId="0" fontId="41" fillId="27" borderId="54" applyNumberFormat="0" applyAlignment="0" applyProtection="0">
      <alignment vertical="center"/>
    </xf>
    <xf numFmtId="0" fontId="80" fillId="20" borderId="54" applyNumberFormat="0" applyAlignment="0" applyProtection="0"/>
    <xf numFmtId="0" fontId="110" fillId="0" borderId="55" applyNumberFormat="0" applyFill="0" applyAlignment="0" applyProtection="0">
      <alignment vertical="center"/>
    </xf>
    <xf numFmtId="0" fontId="105" fillId="27" borderId="54" applyNumberFormat="0" applyAlignment="0" applyProtection="0">
      <alignment vertical="center"/>
    </xf>
    <xf numFmtId="0" fontId="106" fillId="27" borderId="60" applyNumberFormat="0" applyAlignment="0" applyProtection="0">
      <alignment vertical="center"/>
    </xf>
    <xf numFmtId="0" fontId="76" fillId="27" borderId="56" applyNumberFormat="0" applyAlignment="0" applyProtection="0"/>
    <xf numFmtId="0" fontId="22" fillId="22" borderId="53" applyNumberFormat="0" applyFont="0" applyAlignment="0" applyProtection="0">
      <alignment vertical="center"/>
    </xf>
    <xf numFmtId="0" fontId="111" fillId="21" borderId="56" applyNumberFormat="0" applyAlignment="0" applyProtection="0">
      <alignment vertical="center"/>
    </xf>
    <xf numFmtId="0" fontId="80" fillId="20" borderId="60" applyNumberFormat="0" applyAlignment="0" applyProtection="0"/>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81" fillId="0" borderId="55" applyNumberFormat="0" applyFill="0" applyAlignment="0" applyProtection="0"/>
    <xf numFmtId="0" fontId="55" fillId="0" borderId="64">
      <alignment horizontal="left" vertical="center"/>
    </xf>
    <xf numFmtId="0" fontId="55" fillId="0" borderId="64">
      <alignment horizontal="left" vertical="center"/>
    </xf>
    <xf numFmtId="0" fontId="78" fillId="27" borderId="54" applyNumberFormat="0" applyAlignment="0" applyProtection="0"/>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0" fillId="20" borderId="54"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81" fillId="0" borderId="55" applyNumberFormat="0" applyFill="0" applyAlignment="0" applyProtection="0"/>
    <xf numFmtId="0" fontId="117" fillId="20" borderId="54" applyNumberFormat="0" applyAlignment="0" applyProtection="0">
      <alignment vertical="center"/>
    </xf>
    <xf numFmtId="0" fontId="80" fillId="20" borderId="54" applyNumberFormat="0" applyAlignment="0" applyProtection="0"/>
    <xf numFmtId="0" fontId="22" fillId="22" borderId="59" applyNumberFormat="0" applyFont="0" applyAlignment="0" applyProtection="0">
      <alignment vertical="center"/>
    </xf>
    <xf numFmtId="0" fontId="105" fillId="27" borderId="54" applyNumberFormat="0" applyAlignment="0" applyProtection="0">
      <alignment vertical="center"/>
    </xf>
    <xf numFmtId="0" fontId="41" fillId="27" borderId="54" applyNumberFormat="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112" fillId="27" borderId="56" applyNumberFormat="0" applyAlignment="0" applyProtection="0">
      <alignment vertical="center"/>
    </xf>
    <xf numFmtId="0" fontId="55" fillId="0" borderId="64">
      <alignment horizontal="left" vertical="center"/>
    </xf>
    <xf numFmtId="0" fontId="55" fillId="0" borderId="64">
      <alignment horizontal="left" vertical="center"/>
    </xf>
    <xf numFmtId="0" fontId="38"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61" fillId="0" borderId="55" applyNumberFormat="0" applyFill="0" applyAlignment="0" applyProtection="0">
      <alignment vertical="center"/>
    </xf>
    <xf numFmtId="0" fontId="55" fillId="0" borderId="64">
      <alignment horizontal="left" vertical="center"/>
    </xf>
    <xf numFmtId="0" fontId="81" fillId="0" borderId="61" applyNumberFormat="0" applyFill="0" applyAlignment="0" applyProtection="0"/>
    <xf numFmtId="0" fontId="110"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61" fillId="0" borderId="55" applyNumberFormat="0" applyFill="0" applyAlignment="0" applyProtection="0">
      <alignment vertical="center"/>
    </xf>
    <xf numFmtId="0" fontId="81" fillId="0" borderId="55" applyNumberFormat="0" applyFill="0" applyAlignment="0" applyProtection="0"/>
    <xf numFmtId="0" fontId="117" fillId="20" borderId="54" applyNumberFormat="0" applyAlignment="0" applyProtection="0">
      <alignment vertical="center"/>
    </xf>
    <xf numFmtId="0" fontId="78" fillId="27" borderId="54" applyNumberFormat="0" applyAlignment="0" applyProtection="0"/>
    <xf numFmtId="0" fontId="78" fillId="27" borderId="54" applyNumberFormat="0" applyAlignment="0" applyProtection="0"/>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31" fillId="22" borderId="53" applyNumberFormat="0" applyFon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21">
      <alignment horizontal="left" vertical="center"/>
    </xf>
    <xf numFmtId="0" fontId="78" fillId="27" borderId="54" applyNumberFormat="0" applyAlignment="0" applyProtection="0"/>
    <xf numFmtId="0" fontId="55" fillId="0" borderId="64">
      <alignment horizontal="left" vertical="center"/>
    </xf>
    <xf numFmtId="0" fontId="55" fillId="0" borderId="64">
      <alignment horizontal="left" vertical="center"/>
    </xf>
    <xf numFmtId="0" fontId="76" fillId="27" borderId="56" applyNumberFormat="0" applyAlignment="0" applyProtection="0"/>
    <xf numFmtId="0" fontId="55" fillId="0" borderId="64">
      <alignment horizontal="left" vertical="center"/>
    </xf>
    <xf numFmtId="0" fontId="112" fillId="27" borderId="62" applyNumberFormat="0" applyAlignment="0" applyProtection="0">
      <alignment vertical="center"/>
    </xf>
    <xf numFmtId="0" fontId="110" fillId="0" borderId="55" applyNumberFormat="0" applyFill="0" applyAlignment="0" applyProtection="0">
      <alignment vertical="center"/>
    </xf>
    <xf numFmtId="0" fontId="31" fillId="22" borderId="53" applyNumberFormat="0" applyFont="0" applyAlignment="0" applyProtection="0">
      <alignment vertical="center"/>
    </xf>
    <xf numFmtId="0" fontId="111" fillId="21" borderId="56" applyNumberFormat="0" applyAlignment="0" applyProtection="0">
      <alignment vertical="center"/>
    </xf>
    <xf numFmtId="0" fontId="22" fillId="22" borderId="53" applyNumberFormat="0" applyFont="0" applyAlignment="0" applyProtection="0">
      <alignment vertical="center"/>
    </xf>
    <xf numFmtId="0" fontId="55" fillId="0" borderId="64">
      <alignment horizontal="left" vertical="center"/>
    </xf>
    <xf numFmtId="0" fontId="81" fillId="0" borderId="61" applyNumberFormat="0" applyFill="0" applyAlignment="0" applyProtection="0"/>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22" fillId="22" borderId="53" applyNumberFormat="0" applyFont="0" applyAlignment="0" applyProtection="0"/>
    <xf numFmtId="0" fontId="55" fillId="0" borderId="64">
      <alignment horizontal="left" vertical="center"/>
    </xf>
    <xf numFmtId="0" fontId="47" fillId="0" borderId="55" applyNumberFormat="0" applyFill="0" applyAlignment="0" applyProtection="0">
      <alignment vertical="center"/>
    </xf>
    <xf numFmtId="0" fontId="32" fillId="22" borderId="53" applyNumberFormat="0" applyFont="0" applyAlignment="0" applyProtection="0"/>
    <xf numFmtId="0" fontId="32" fillId="22" borderId="53" applyNumberFormat="0" applyFont="0" applyAlignment="0" applyProtection="0"/>
    <xf numFmtId="0" fontId="80" fillId="20" borderId="54" applyNumberFormat="0" applyAlignment="0" applyProtection="0"/>
    <xf numFmtId="0" fontId="55" fillId="0" borderId="64">
      <alignment horizontal="left" vertical="center"/>
    </xf>
    <xf numFmtId="0" fontId="111" fillId="27" borderId="56" applyNumberFormat="0" applyAlignment="0" applyProtection="0">
      <alignment vertical="center"/>
    </xf>
    <xf numFmtId="0" fontId="112" fillId="27" borderId="62" applyNumberFormat="0" applyAlignment="0" applyProtection="0">
      <alignment vertical="center"/>
    </xf>
    <xf numFmtId="0" fontId="76" fillId="27" borderId="56" applyNumberFormat="0" applyAlignment="0" applyProtection="0"/>
    <xf numFmtId="0" fontId="81" fillId="0" borderId="55" applyNumberFormat="0" applyFill="0" applyAlignment="0" applyProtection="0"/>
    <xf numFmtId="0" fontId="47" fillId="0" borderId="55" applyNumberFormat="0" applyFill="0" applyAlignment="0" applyProtection="0">
      <alignment vertical="center"/>
    </xf>
    <xf numFmtId="0" fontId="112" fillId="27" borderId="62" applyNumberFormat="0" applyAlignment="0" applyProtection="0">
      <alignment vertical="center"/>
    </xf>
    <xf numFmtId="0" fontId="112" fillId="27" borderId="56" applyNumberFormat="0" applyAlignment="0" applyProtection="0">
      <alignment vertical="center"/>
    </xf>
    <xf numFmtId="0" fontId="80" fillId="20" borderId="54" applyNumberFormat="0" applyAlignment="0" applyProtection="0"/>
    <xf numFmtId="0" fontId="106" fillId="27" borderId="54" applyNumberFormat="0" applyAlignment="0" applyProtection="0">
      <alignment vertical="center"/>
    </xf>
    <xf numFmtId="0" fontId="81" fillId="0" borderId="55" applyNumberFormat="0" applyFill="0" applyAlignment="0" applyProtection="0"/>
    <xf numFmtId="0" fontId="55" fillId="0" borderId="21">
      <alignment horizontal="left" vertical="center"/>
    </xf>
    <xf numFmtId="0" fontId="80" fillId="20" borderId="54" applyNumberFormat="0" applyAlignment="0" applyProtection="0"/>
    <xf numFmtId="0" fontId="80" fillId="20" borderId="60" applyNumberFormat="0" applyAlignment="0" applyProtection="0"/>
    <xf numFmtId="0" fontId="111" fillId="27" borderId="56" applyNumberFormat="0" applyAlignment="0" applyProtection="0">
      <alignment vertical="center"/>
    </xf>
    <xf numFmtId="0" fontId="81" fillId="0" borderId="55" applyNumberFormat="0" applyFill="0" applyAlignment="0" applyProtection="0"/>
    <xf numFmtId="0" fontId="80" fillId="20" borderId="54" applyNumberFormat="0" applyAlignment="0" applyProtection="0"/>
    <xf numFmtId="0" fontId="61" fillId="0" borderId="61" applyNumberFormat="0" applyFill="0" applyAlignment="0" applyProtection="0">
      <alignment vertical="center"/>
    </xf>
    <xf numFmtId="0" fontId="47" fillId="0" borderId="61" applyNumberFormat="0" applyFill="0" applyAlignment="0" applyProtection="0">
      <alignment vertical="center"/>
    </xf>
    <xf numFmtId="0" fontId="76" fillId="27" borderId="62" applyNumberFormat="0" applyAlignment="0" applyProtection="0"/>
    <xf numFmtId="0" fontId="116" fillId="20" borderId="54" applyNumberFormat="0" applyAlignment="0" applyProtection="0">
      <alignment vertical="center"/>
    </xf>
    <xf numFmtId="0" fontId="31" fillId="22" borderId="53" applyNumberFormat="0" applyFont="0" applyAlignment="0" applyProtection="0">
      <alignment vertical="center"/>
    </xf>
    <xf numFmtId="0" fontId="116" fillId="20" borderId="60" applyNumberFormat="0" applyAlignment="0" applyProtection="0">
      <alignment vertical="center"/>
    </xf>
    <xf numFmtId="0" fontId="105" fillId="21" borderId="60" applyNumberFormat="0" applyAlignment="0" applyProtection="0">
      <alignment vertical="center"/>
    </xf>
    <xf numFmtId="0" fontId="31" fillId="22" borderId="59" applyNumberFormat="0" applyFont="0" applyAlignment="0" applyProtection="0">
      <alignment vertical="center"/>
    </xf>
    <xf numFmtId="0" fontId="32" fillId="22" borderId="53" applyNumberFormat="0" applyFont="0" applyAlignment="0" applyProtection="0"/>
    <xf numFmtId="0" fontId="55" fillId="0" borderId="64">
      <alignment horizontal="left" vertical="center"/>
    </xf>
    <xf numFmtId="0" fontId="76" fillId="27" borderId="62" applyNumberFormat="0" applyAlignment="0" applyProtection="0"/>
    <xf numFmtId="0" fontId="31" fillId="22" borderId="59" applyNumberFormat="0" applyFont="0" applyAlignment="0" applyProtection="0">
      <alignment vertical="center"/>
    </xf>
    <xf numFmtId="0" fontId="48" fillId="27" borderId="56" applyNumberFormat="0" applyAlignment="0" applyProtection="0">
      <alignment vertical="center"/>
    </xf>
    <xf numFmtId="0" fontId="22" fillId="22" borderId="53" applyNumberFormat="0" applyFont="0" applyAlignment="0" applyProtection="0"/>
    <xf numFmtId="0" fontId="55" fillId="0" borderId="64">
      <alignment horizontal="left" vertical="center"/>
    </xf>
    <xf numFmtId="0" fontId="31" fillId="22" borderId="53" applyNumberFormat="0" applyFont="0" applyAlignment="0" applyProtection="0">
      <alignment vertical="center"/>
    </xf>
    <xf numFmtId="0" fontId="61" fillId="0" borderId="61" applyNumberFormat="0" applyFill="0" applyAlignment="0" applyProtection="0">
      <alignment vertical="center"/>
    </xf>
    <xf numFmtId="0" fontId="80" fillId="20" borderId="60" applyNumberFormat="0" applyAlignment="0" applyProtection="0"/>
    <xf numFmtId="0" fontId="76" fillId="27" borderId="56" applyNumberFormat="0" applyAlignment="0" applyProtection="0"/>
    <xf numFmtId="0" fontId="61" fillId="0" borderId="55" applyNumberFormat="0" applyFill="0" applyAlignment="0" applyProtection="0">
      <alignment vertical="center"/>
    </xf>
    <xf numFmtId="0" fontId="111" fillId="27" borderId="56" applyNumberFormat="0" applyAlignment="0" applyProtection="0">
      <alignment vertical="center"/>
    </xf>
    <xf numFmtId="0" fontId="78" fillId="27" borderId="60" applyNumberFormat="0" applyAlignment="0" applyProtection="0"/>
    <xf numFmtId="0" fontId="31" fillId="22" borderId="53" applyNumberFormat="0" applyFont="0" applyAlignment="0" applyProtection="0">
      <alignment vertical="center"/>
    </xf>
    <xf numFmtId="0" fontId="47" fillId="0" borderId="55" applyNumberFormat="0" applyFill="0" applyAlignment="0" applyProtection="0">
      <alignment vertical="center"/>
    </xf>
    <xf numFmtId="0" fontId="76" fillId="27" borderId="56" applyNumberFormat="0" applyAlignment="0" applyProtection="0"/>
    <xf numFmtId="0" fontId="31" fillId="22" borderId="59" applyNumberFormat="0" applyFont="0" applyAlignment="0" applyProtection="0">
      <alignmen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50" fillId="20" borderId="54" applyNumberFormat="0" applyAlignment="0" applyProtection="0">
      <alignment vertical="center"/>
    </xf>
    <xf numFmtId="0" fontId="117" fillId="20" borderId="54" applyNumberFormat="0" applyAlignment="0" applyProtection="0">
      <alignment vertical="center"/>
    </xf>
    <xf numFmtId="0" fontId="55" fillId="0" borderId="64">
      <alignment horizontal="left" vertical="center"/>
    </xf>
    <xf numFmtId="0" fontId="106" fillId="27" borderId="54" applyNumberFormat="0" applyAlignment="0" applyProtection="0">
      <alignment vertical="center"/>
    </xf>
    <xf numFmtId="0" fontId="76" fillId="27" borderId="56" applyNumberFormat="0" applyAlignment="0" applyProtection="0"/>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110" fillId="0" borderId="55" applyNumberFormat="0" applyFill="0" applyAlignment="0" applyProtection="0">
      <alignment vertical="center"/>
    </xf>
    <xf numFmtId="0" fontId="22" fillId="22" borderId="53" applyNumberFormat="0" applyFont="0" applyAlignment="0" applyProtection="0"/>
    <xf numFmtId="0" fontId="55" fillId="0" borderId="64">
      <alignment horizontal="left" vertical="center"/>
    </xf>
    <xf numFmtId="0" fontId="116" fillId="20" borderId="54" applyNumberFormat="0" applyAlignment="0" applyProtection="0">
      <alignment vertical="center"/>
    </xf>
    <xf numFmtId="0" fontId="55" fillId="0" borderId="64">
      <alignment horizontal="left" vertical="center"/>
    </xf>
    <xf numFmtId="0" fontId="80" fillId="20" borderId="54" applyNumberFormat="0" applyAlignment="0" applyProtection="0"/>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80" fillId="20" borderId="54" applyNumberFormat="0" applyAlignment="0" applyProtection="0"/>
    <xf numFmtId="0" fontId="80" fillId="20" borderId="60" applyNumberFormat="0" applyAlignment="0" applyProtection="0"/>
    <xf numFmtId="0" fontId="78" fillId="27" borderId="54" applyNumberFormat="0" applyAlignment="0" applyProtection="0"/>
    <xf numFmtId="0" fontId="106" fillId="27" borderId="54" applyNumberFormat="0" applyAlignment="0" applyProtection="0">
      <alignment vertical="center"/>
    </xf>
    <xf numFmtId="0" fontId="31" fillId="22" borderId="53" applyNumberFormat="0" applyFont="0" applyAlignment="0" applyProtection="0">
      <alignment vertical="center"/>
    </xf>
    <xf numFmtId="0" fontId="48" fillId="27" borderId="62" applyNumberFormat="0" applyAlignment="0" applyProtection="0">
      <alignment vertical="center"/>
    </xf>
    <xf numFmtId="0" fontId="116" fillId="20" borderId="54" applyNumberFormat="0" applyAlignment="0" applyProtection="0">
      <alignment vertical="center"/>
    </xf>
    <xf numFmtId="0" fontId="38" fillId="22" borderId="53" applyNumberFormat="0" applyFont="0" applyAlignment="0" applyProtection="0">
      <alignment vertical="center"/>
    </xf>
    <xf numFmtId="0" fontId="117" fillId="20" borderId="54" applyNumberFormat="0" applyAlignment="0" applyProtection="0">
      <alignment vertical="center"/>
    </xf>
    <xf numFmtId="0" fontId="22" fillId="22" borderId="53"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3" applyNumberFormat="0" applyFont="0" applyAlignment="0" applyProtection="0"/>
    <xf numFmtId="0" fontId="105" fillId="27" borderId="54" applyNumberFormat="0" applyAlignment="0" applyProtection="0">
      <alignment vertical="center"/>
    </xf>
    <xf numFmtId="0" fontId="78" fillId="27" borderId="60" applyNumberFormat="0" applyAlignment="0" applyProtection="0"/>
    <xf numFmtId="0" fontId="38" fillId="22" borderId="59" applyNumberFormat="0" applyFont="0" applyAlignment="0" applyProtection="0">
      <alignment vertical="center"/>
    </xf>
    <xf numFmtId="0" fontId="117" fillId="20" borderId="54" applyNumberFormat="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22" fillId="22" borderId="53" applyNumberFormat="0" applyFont="0" applyAlignment="0" applyProtection="0">
      <alignment vertical="center"/>
    </xf>
    <xf numFmtId="0" fontId="80" fillId="20" borderId="54" applyNumberFormat="0" applyAlignment="0" applyProtection="0"/>
    <xf numFmtId="0" fontId="55" fillId="0" borderId="21">
      <alignment horizontal="left" vertical="center"/>
    </xf>
    <xf numFmtId="0" fontId="55" fillId="0" borderId="64">
      <alignment horizontal="left" vertical="center"/>
    </xf>
    <xf numFmtId="0" fontId="112" fillId="27" borderId="56" applyNumberFormat="0" applyAlignment="0" applyProtection="0">
      <alignment vertical="center"/>
    </xf>
    <xf numFmtId="0" fontId="80" fillId="20" borderId="60" applyNumberFormat="0" applyAlignment="0" applyProtection="0"/>
    <xf numFmtId="0" fontId="81" fillId="0" borderId="55" applyNumberFormat="0" applyFill="0" applyAlignment="0" applyProtection="0"/>
    <xf numFmtId="0" fontId="55" fillId="0" borderId="64">
      <alignment horizontal="left" vertical="center"/>
    </xf>
    <xf numFmtId="0" fontId="55" fillId="0" borderId="64">
      <alignment horizontal="left" vertical="center"/>
    </xf>
    <xf numFmtId="0" fontId="81" fillId="0" borderId="55"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76" fillId="27" borderId="62" applyNumberFormat="0" applyAlignment="0" applyProtection="0"/>
    <xf numFmtId="0" fontId="78" fillId="27" borderId="54" applyNumberFormat="0" applyAlignment="0" applyProtection="0"/>
    <xf numFmtId="0" fontId="55" fillId="0" borderId="64">
      <alignment horizontal="left" vertical="center"/>
    </xf>
    <xf numFmtId="0" fontId="111" fillId="27" borderId="56" applyNumberFormat="0" applyAlignment="0" applyProtection="0">
      <alignment vertical="center"/>
    </xf>
    <xf numFmtId="0" fontId="76" fillId="27" borderId="62" applyNumberFormat="0" applyAlignment="0" applyProtection="0"/>
    <xf numFmtId="0" fontId="105" fillId="27" borderId="60" applyNumberFormat="0" applyAlignment="0" applyProtection="0">
      <alignment vertical="center"/>
    </xf>
    <xf numFmtId="0" fontId="80" fillId="20" borderId="54" applyNumberFormat="0" applyAlignment="0" applyProtection="0"/>
    <xf numFmtId="0" fontId="41" fillId="27" borderId="54" applyNumberFormat="0" applyAlignment="0" applyProtection="0">
      <alignment vertical="center"/>
    </xf>
    <xf numFmtId="0" fontId="31" fillId="22" borderId="59" applyNumberFormat="0" applyFont="0" applyAlignment="0" applyProtection="0">
      <alignment vertical="center"/>
    </xf>
    <xf numFmtId="0" fontId="78" fillId="27" borderId="54" applyNumberFormat="0" applyAlignment="0" applyProtection="0"/>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105" fillId="21" borderId="54" applyNumberFormat="0" applyAlignment="0" applyProtection="0">
      <alignment vertical="center"/>
    </xf>
    <xf numFmtId="0" fontId="80" fillId="20" borderId="54" applyNumberFormat="0" applyAlignment="0" applyProtection="0"/>
    <xf numFmtId="0" fontId="80" fillId="20" borderId="60" applyNumberFormat="0" applyAlignment="0" applyProtection="0"/>
    <xf numFmtId="0" fontId="41" fillId="27" borderId="60" applyNumberFormat="0" applyAlignment="0" applyProtection="0">
      <alignment vertical="center"/>
    </xf>
    <xf numFmtId="0" fontId="76" fillId="27" borderId="56" applyNumberFormat="0" applyAlignment="0" applyProtection="0"/>
    <xf numFmtId="0" fontId="110" fillId="0" borderId="55"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41" fillId="27" borderId="54" applyNumberFormat="0" applyAlignment="0" applyProtection="0">
      <alignment vertical="center"/>
    </xf>
    <xf numFmtId="0" fontId="55" fillId="0" borderId="64">
      <alignment horizontal="left" vertical="center"/>
    </xf>
    <xf numFmtId="0" fontId="76" fillId="27" borderId="56" applyNumberFormat="0" applyAlignment="0" applyProtection="0"/>
    <xf numFmtId="0" fontId="81" fillId="0" borderId="55" applyNumberFormat="0" applyFill="0" applyAlignment="0" applyProtection="0"/>
    <xf numFmtId="0" fontId="80" fillId="20" borderId="54" applyNumberFormat="0" applyAlignment="0" applyProtection="0"/>
    <xf numFmtId="0" fontId="80" fillId="20" borderId="60" applyNumberFormat="0" applyAlignment="0" applyProtection="0"/>
    <xf numFmtId="0" fontId="80" fillId="20" borderId="54" applyNumberFormat="0" applyAlignment="0" applyProtection="0"/>
    <xf numFmtId="0" fontId="78" fillId="27" borderId="54" applyNumberFormat="0" applyAlignment="0" applyProtection="0"/>
    <xf numFmtId="0" fontId="31" fillId="22" borderId="53" applyNumberFormat="0" applyFont="0" applyAlignment="0" applyProtection="0">
      <alignment vertical="center"/>
    </xf>
    <xf numFmtId="0" fontId="55" fillId="0" borderId="64">
      <alignment horizontal="left" vertical="center"/>
    </xf>
    <xf numFmtId="0" fontId="81" fillId="0" borderId="55" applyNumberFormat="0" applyFill="0" applyAlignment="0" applyProtection="0"/>
    <xf numFmtId="0" fontId="31" fillId="22" borderId="53" applyNumberFormat="0" applyFont="0" applyAlignment="0" applyProtection="0">
      <alignment vertical="center"/>
    </xf>
    <xf numFmtId="0" fontId="81" fillId="0" borderId="55" applyNumberFormat="0" applyFill="0" applyAlignment="0" applyProtection="0"/>
    <xf numFmtId="0" fontId="55" fillId="0" borderId="64">
      <alignment horizontal="left" vertical="center"/>
    </xf>
    <xf numFmtId="0" fontId="41" fillId="27" borderId="60" applyNumberFormat="0" applyAlignment="0" applyProtection="0">
      <alignment vertical="center"/>
    </xf>
    <xf numFmtId="0" fontId="111" fillId="21" borderId="62"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22" fillId="22" borderId="53" applyNumberFormat="0" applyFont="0" applyAlignment="0" applyProtection="0">
      <alignment vertical="center"/>
    </xf>
    <xf numFmtId="0" fontId="110" fillId="0" borderId="61" applyNumberFormat="0" applyFill="0" applyAlignment="0" applyProtection="0">
      <alignment vertical="center"/>
    </xf>
    <xf numFmtId="0" fontId="116" fillId="20" borderId="54" applyNumberFormat="0" applyAlignment="0" applyProtection="0">
      <alignment vertical="center"/>
    </xf>
    <xf numFmtId="0" fontId="112" fillId="27" borderId="56" applyNumberFormat="0" applyAlignment="0" applyProtection="0">
      <alignment vertical="center"/>
    </xf>
    <xf numFmtId="0" fontId="22" fillId="22" borderId="53" applyNumberFormat="0" applyFont="0" applyAlignment="0" applyProtection="0">
      <alignment vertical="center"/>
    </xf>
    <xf numFmtId="0" fontId="55" fillId="0" borderId="64">
      <alignment horizontal="left" vertical="center"/>
    </xf>
    <xf numFmtId="0" fontId="80" fillId="20" borderId="54" applyNumberFormat="0" applyAlignment="0" applyProtection="0"/>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16" fillId="20" borderId="54" applyNumberFormat="0" applyAlignment="0" applyProtection="0">
      <alignment vertical="center"/>
    </xf>
    <xf numFmtId="0" fontId="55" fillId="0" borderId="21">
      <alignment horizontal="left" vertical="center"/>
    </xf>
    <xf numFmtId="0" fontId="80" fillId="20" borderId="54" applyNumberFormat="0" applyAlignment="0" applyProtection="0"/>
    <xf numFmtId="0" fontId="117" fillId="20" borderId="60" applyNumberFormat="0" applyAlignment="0" applyProtection="0">
      <alignment vertical="center"/>
    </xf>
    <xf numFmtId="0" fontId="55" fillId="0" borderId="21">
      <alignment horizontal="left" vertical="center"/>
    </xf>
    <xf numFmtId="0" fontId="76" fillId="27" borderId="56"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55" applyNumberFormat="0" applyFill="0" applyAlignment="0" applyProtection="0">
      <alignment vertical="center"/>
    </xf>
    <xf numFmtId="0" fontId="22" fillId="22" borderId="53" applyNumberFormat="0" applyFon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54" applyNumberFormat="0" applyAlignment="0" applyProtection="0"/>
    <xf numFmtId="0" fontId="22" fillId="22" borderId="59" applyNumberFormat="0" applyFont="0" applyAlignment="0" applyProtection="0"/>
    <xf numFmtId="0" fontId="78" fillId="27" borderId="54" applyNumberFormat="0" applyAlignment="0" applyProtection="0"/>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110" fillId="0" borderId="61" applyNumberFormat="0" applyFill="0" applyAlignment="0" applyProtection="0">
      <alignment vertical="center"/>
    </xf>
    <xf numFmtId="0" fontId="80" fillId="20" borderId="60" applyNumberFormat="0" applyAlignment="0" applyProtection="0"/>
    <xf numFmtId="0" fontId="81" fillId="0" borderId="61" applyNumberFormat="0" applyFill="0" applyAlignment="0" applyProtection="0"/>
    <xf numFmtId="0" fontId="31" fillId="22" borderId="59" applyNumberFormat="0" applyFont="0" applyAlignment="0" applyProtection="0">
      <alignment vertical="center"/>
    </xf>
    <xf numFmtId="0" fontId="106" fillId="27" borderId="54" applyNumberFormat="0" applyAlignment="0" applyProtection="0">
      <alignment vertical="center"/>
    </xf>
    <xf numFmtId="0" fontId="117" fillId="20" borderId="54" applyNumberFormat="0" applyAlignment="0" applyProtection="0">
      <alignment vertical="center"/>
    </xf>
    <xf numFmtId="0" fontId="31" fillId="22" borderId="59" applyNumberFormat="0" applyFont="0" applyAlignment="0" applyProtection="0">
      <alignment vertical="center"/>
    </xf>
    <xf numFmtId="0" fontId="81" fillId="0" borderId="55" applyNumberFormat="0" applyFill="0" applyAlignment="0" applyProtection="0"/>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81" fillId="0" borderId="55"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54" applyNumberFormat="0" applyAlignment="0" applyProtection="0"/>
    <xf numFmtId="0" fontId="55" fillId="0" borderId="64">
      <alignment horizontal="left" vertical="center"/>
    </xf>
    <xf numFmtId="0" fontId="80" fillId="20" borderId="54" applyNumberFormat="0" applyAlignment="0" applyProtection="0"/>
    <xf numFmtId="0" fontId="55" fillId="0" borderId="64">
      <alignment horizontal="left" vertical="center"/>
    </xf>
    <xf numFmtId="0" fontId="61" fillId="0" borderId="55" applyNumberFormat="0" applyFill="0" applyAlignment="0" applyProtection="0">
      <alignment vertical="center"/>
    </xf>
    <xf numFmtId="0" fontId="76" fillId="27" borderId="56" applyNumberFormat="0" applyAlignment="0" applyProtection="0"/>
    <xf numFmtId="0" fontId="76" fillId="27" borderId="56" applyNumberFormat="0" applyAlignment="0" applyProtection="0"/>
    <xf numFmtId="0" fontId="55" fillId="0" borderId="64">
      <alignment horizontal="left" vertical="center"/>
    </xf>
    <xf numFmtId="0" fontId="112" fillId="27" borderId="56" applyNumberFormat="0" applyAlignment="0" applyProtection="0">
      <alignment vertical="center"/>
    </xf>
    <xf numFmtId="0" fontId="76" fillId="27" borderId="56" applyNumberFormat="0" applyAlignment="0" applyProtection="0"/>
    <xf numFmtId="0" fontId="105" fillId="27" borderId="60" applyNumberFormat="0" applyAlignment="0" applyProtection="0">
      <alignment vertical="center"/>
    </xf>
    <xf numFmtId="0" fontId="55" fillId="0" borderId="64">
      <alignment horizontal="left" vertical="center"/>
    </xf>
    <xf numFmtId="0" fontId="80" fillId="20" borderId="54" applyNumberFormat="0" applyAlignment="0" applyProtection="0"/>
    <xf numFmtId="0" fontId="32" fillId="22" borderId="53" applyNumberFormat="0" applyFont="0" applyAlignment="0" applyProtection="0"/>
    <xf numFmtId="0" fontId="31" fillId="22" borderId="53" applyNumberFormat="0" applyFont="0" applyAlignment="0" applyProtection="0">
      <alignment vertical="center"/>
    </xf>
    <xf numFmtId="0" fontId="117" fillId="20" borderId="54" applyNumberFormat="0" applyAlignment="0" applyProtection="0">
      <alignment vertical="center"/>
    </xf>
    <xf numFmtId="0" fontId="110" fillId="0" borderId="57" applyNumberFormat="0" applyFill="0" applyAlignment="0" applyProtection="0">
      <alignment vertical="center"/>
    </xf>
    <xf numFmtId="0" fontId="48" fillId="27" borderId="56" applyNumberFormat="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110" fillId="0" borderId="55" applyNumberFormat="0" applyFill="0" applyAlignment="0" applyProtection="0">
      <alignment vertical="center"/>
    </xf>
    <xf numFmtId="0" fontId="81" fillId="0" borderId="55" applyNumberFormat="0" applyFill="0" applyAlignment="0" applyProtection="0"/>
    <xf numFmtId="0" fontId="50" fillId="20" borderId="54" applyNumberFormat="0" applyAlignment="0" applyProtection="0">
      <alignment vertical="center"/>
    </xf>
    <xf numFmtId="0" fontId="55" fillId="0" borderId="21">
      <alignment horizontal="left" vertical="center"/>
    </xf>
    <xf numFmtId="0" fontId="50" fillId="20" borderId="54" applyNumberFormat="0" applyAlignment="0" applyProtection="0">
      <alignment vertical="center"/>
    </xf>
    <xf numFmtId="0" fontId="78" fillId="27" borderId="54" applyNumberFormat="0" applyAlignment="0" applyProtection="0"/>
    <xf numFmtId="0" fontId="55" fillId="0" borderId="64">
      <alignment horizontal="left" vertical="center"/>
    </xf>
    <xf numFmtId="0" fontId="110" fillId="0" borderId="61" applyNumberFormat="0" applyFill="0" applyAlignment="0" applyProtection="0">
      <alignment vertical="center"/>
    </xf>
    <xf numFmtId="0" fontId="22" fillId="22" borderId="53" applyNumberFormat="0" applyFont="0" applyAlignment="0" applyProtection="0"/>
    <xf numFmtId="0" fontId="50" fillId="20" borderId="54" applyNumberFormat="0" applyAlignment="0" applyProtection="0">
      <alignment vertical="center"/>
    </xf>
    <xf numFmtId="0" fontId="55" fillId="0" borderId="64">
      <alignment horizontal="left" vertical="center"/>
    </xf>
    <xf numFmtId="0" fontId="117" fillId="20" borderId="54" applyNumberFormat="0" applyAlignment="0" applyProtection="0">
      <alignment vertical="center"/>
    </xf>
    <xf numFmtId="0" fontId="38" fillId="22" borderId="59" applyNumberFormat="0" applyFont="0" applyAlignment="0" applyProtection="0">
      <alignment vertical="center"/>
    </xf>
    <xf numFmtId="0" fontId="81" fillId="0" borderId="61" applyNumberFormat="0" applyFill="0" applyAlignment="0" applyProtection="0"/>
    <xf numFmtId="0" fontId="80" fillId="20" borderId="54" applyNumberFormat="0" applyAlignment="0" applyProtection="0"/>
    <xf numFmtId="0" fontId="80" fillId="20" borderId="54" applyNumberFormat="0" applyAlignment="0" applyProtection="0"/>
    <xf numFmtId="0" fontId="55" fillId="0" borderId="64">
      <alignment horizontal="left" vertical="center"/>
    </xf>
    <xf numFmtId="0" fontId="105" fillId="27" borderId="60" applyNumberFormat="0" applyAlignment="0" applyProtection="0">
      <alignmen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55" fillId="0" borderId="64">
      <alignment horizontal="left" vertical="center"/>
    </xf>
    <xf numFmtId="0" fontId="78" fillId="27" borderId="60" applyNumberFormat="0" applyAlignment="0" applyProtection="0"/>
    <xf numFmtId="0" fontId="80" fillId="20" borderId="60" applyNumberFormat="0" applyAlignment="0" applyProtection="0"/>
    <xf numFmtId="0" fontId="80" fillId="20" borderId="54" applyNumberFormat="0" applyAlignment="0" applyProtection="0"/>
    <xf numFmtId="0" fontId="55" fillId="0" borderId="64">
      <alignment horizontal="left" vertical="center"/>
    </xf>
    <xf numFmtId="0" fontId="80" fillId="20" borderId="60" applyNumberFormat="0" applyAlignment="0" applyProtection="0"/>
    <xf numFmtId="0" fontId="47" fillId="0" borderId="61" applyNumberFormat="0" applyFill="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78" fillId="27" borderId="60" applyNumberFormat="0" applyAlignment="0" applyProtection="0"/>
    <xf numFmtId="0" fontId="55" fillId="0" borderId="64">
      <alignment horizontal="left" vertical="center"/>
    </xf>
    <xf numFmtId="0" fontId="78" fillId="27" borderId="54" applyNumberFormat="0" applyAlignment="0" applyProtection="0"/>
    <xf numFmtId="0" fontId="55" fillId="0" borderId="64">
      <alignment horizontal="left" vertical="center"/>
    </xf>
    <xf numFmtId="0" fontId="80" fillId="20" borderId="60" applyNumberFormat="0" applyAlignment="0" applyProtection="0"/>
    <xf numFmtId="0" fontId="78" fillId="27" borderId="54" applyNumberFormat="0" applyAlignment="0" applyProtection="0"/>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54" applyNumberFormat="0" applyAlignment="0" applyProtection="0">
      <alignment vertical="center"/>
    </xf>
    <xf numFmtId="0" fontId="112" fillId="27" borderId="56" applyNumberFormat="0" applyAlignment="0" applyProtection="0">
      <alignment vertical="center"/>
    </xf>
    <xf numFmtId="0" fontId="78" fillId="27" borderId="54" applyNumberFormat="0" applyAlignment="0" applyProtection="0"/>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31" fillId="22" borderId="53" applyNumberFormat="0" applyFont="0" applyAlignment="0" applyProtection="0">
      <alignment vertical="center"/>
    </xf>
    <xf numFmtId="0" fontId="81" fillId="0" borderId="55" applyNumberFormat="0" applyFill="0" applyAlignment="0" applyProtection="0"/>
    <xf numFmtId="0" fontId="81" fillId="0" borderId="55" applyNumberFormat="0" applyFill="0" applyAlignment="0" applyProtection="0"/>
    <xf numFmtId="0" fontId="55" fillId="0" borderId="64">
      <alignment horizontal="left" vertical="center"/>
    </xf>
    <xf numFmtId="0" fontId="50" fillId="20" borderId="54" applyNumberFormat="0" applyAlignment="0" applyProtection="0">
      <alignment vertical="center"/>
    </xf>
    <xf numFmtId="0" fontId="55" fillId="0" borderId="64">
      <alignment horizontal="left" vertical="center"/>
    </xf>
    <xf numFmtId="0" fontId="55" fillId="0" borderId="64">
      <alignment horizontal="left" vertical="center"/>
    </xf>
    <xf numFmtId="0" fontId="61" fillId="0" borderId="55" applyNumberFormat="0" applyFill="0" applyAlignment="0" applyProtection="0">
      <alignment vertical="center"/>
    </xf>
    <xf numFmtId="0" fontId="110" fillId="0" borderId="61" applyNumberFormat="0" applyFill="0" applyAlignment="0" applyProtection="0">
      <alignment vertical="center"/>
    </xf>
    <xf numFmtId="0" fontId="55" fillId="0" borderId="64">
      <alignment horizontal="left" vertical="center"/>
    </xf>
    <xf numFmtId="0" fontId="41" fillId="27" borderId="54" applyNumberFormat="0" applyAlignment="0" applyProtection="0">
      <alignment vertical="center"/>
    </xf>
    <xf numFmtId="0" fontId="47" fillId="0" borderId="55" applyNumberFormat="0" applyFill="0" applyAlignment="0" applyProtection="0">
      <alignment vertical="center"/>
    </xf>
    <xf numFmtId="0" fontId="81" fillId="0" borderId="55" applyNumberFormat="0" applyFill="0" applyAlignment="0" applyProtection="0"/>
    <xf numFmtId="0" fontId="22" fillId="22" borderId="53" applyNumberFormat="0" applyFont="0" applyAlignment="0" applyProtection="0">
      <alignment vertical="center"/>
    </xf>
    <xf numFmtId="0" fontId="80" fillId="20" borderId="60" applyNumberFormat="0" applyAlignment="0" applyProtection="0"/>
    <xf numFmtId="0" fontId="80" fillId="20" borderId="54" applyNumberFormat="0" applyAlignment="0" applyProtection="0"/>
    <xf numFmtId="0" fontId="105" fillId="21" borderId="54" applyNumberFormat="0" applyAlignment="0" applyProtection="0">
      <alignment vertical="center"/>
    </xf>
    <xf numFmtId="0" fontId="55" fillId="0" borderId="64">
      <alignment horizontal="left" vertical="center"/>
    </xf>
    <xf numFmtId="0" fontId="76" fillId="27" borderId="56" applyNumberFormat="0" applyAlignment="0" applyProtection="0"/>
    <xf numFmtId="0" fontId="61" fillId="0" borderId="61" applyNumberFormat="0" applyFill="0" applyAlignment="0" applyProtection="0">
      <alignment vertical="center"/>
    </xf>
    <xf numFmtId="0" fontId="55" fillId="0" borderId="64">
      <alignment horizontal="left" vertical="center"/>
    </xf>
    <xf numFmtId="0" fontId="81" fillId="0" borderId="55" applyNumberFormat="0" applyFill="0" applyAlignment="0" applyProtection="0"/>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105" fillId="21" borderId="54" applyNumberFormat="0" applyAlignment="0" applyProtection="0">
      <alignment vertical="center"/>
    </xf>
    <xf numFmtId="0" fontId="105" fillId="27" borderId="60" applyNumberFormat="0" applyAlignment="0" applyProtection="0">
      <alignment vertical="center"/>
    </xf>
    <xf numFmtId="0" fontId="55" fillId="0" borderId="21">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31" fillId="22" borderId="53" applyNumberFormat="0" applyFont="0" applyAlignment="0" applyProtection="0">
      <alignment vertical="center"/>
    </xf>
    <xf numFmtId="0" fontId="111" fillId="27" borderId="56" applyNumberFormat="0" applyAlignment="0" applyProtection="0">
      <alignment vertical="center"/>
    </xf>
    <xf numFmtId="0" fontId="55" fillId="0" borderId="64">
      <alignment horizontal="left" vertical="center"/>
    </xf>
    <xf numFmtId="0" fontId="110" fillId="0" borderId="55" applyNumberFormat="0" applyFill="0" applyAlignment="0" applyProtection="0">
      <alignment vertical="center"/>
    </xf>
    <xf numFmtId="0" fontId="112" fillId="27" borderId="56" applyNumberFormat="0" applyAlignment="0" applyProtection="0">
      <alignment vertical="center"/>
    </xf>
    <xf numFmtId="0" fontId="31" fillId="22" borderId="53" applyNumberFormat="0" applyFont="0" applyAlignment="0" applyProtection="0">
      <alignment vertical="center"/>
    </xf>
    <xf numFmtId="0" fontId="112" fillId="27" borderId="62" applyNumberFormat="0" applyAlignment="0" applyProtection="0">
      <alignment vertical="center"/>
    </xf>
    <xf numFmtId="0" fontId="112" fillId="27" borderId="62" applyNumberFormat="0" applyAlignment="0" applyProtection="0">
      <alignment vertical="center"/>
    </xf>
    <xf numFmtId="0" fontId="111" fillId="27" borderId="62" applyNumberFormat="0" applyAlignment="0" applyProtection="0">
      <alignment vertical="center"/>
    </xf>
    <xf numFmtId="0" fontId="76" fillId="27" borderId="62" applyNumberFormat="0" applyAlignment="0" applyProtection="0"/>
    <xf numFmtId="0" fontId="76" fillId="27" borderId="56" applyNumberFormat="0" applyAlignment="0" applyProtection="0"/>
    <xf numFmtId="0" fontId="110" fillId="0" borderId="57" applyNumberFormat="0" applyFill="0" applyAlignment="0" applyProtection="0">
      <alignment vertical="center"/>
    </xf>
    <xf numFmtId="0" fontId="80" fillId="20" borderId="54" applyNumberFormat="0" applyAlignment="0" applyProtection="0"/>
    <xf numFmtId="0" fontId="22" fillId="22" borderId="59" applyNumberFormat="0" applyFont="0" applyAlignment="0" applyProtection="0"/>
    <xf numFmtId="0" fontId="55" fillId="0" borderId="64">
      <alignment horizontal="left" vertical="center"/>
    </xf>
    <xf numFmtId="0" fontId="111" fillId="21" borderId="62" applyNumberFormat="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0" fillId="0" borderId="57" applyNumberFormat="0" applyFill="0" applyAlignment="0" applyProtection="0">
      <alignment vertical="center"/>
    </xf>
    <xf numFmtId="0" fontId="55" fillId="0" borderId="64">
      <alignment horizontal="left" vertical="center"/>
    </xf>
    <xf numFmtId="0" fontId="22" fillId="22" borderId="59" applyNumberFormat="0" applyFont="0" applyAlignment="0" applyProtection="0">
      <alignment vertical="center"/>
    </xf>
    <xf numFmtId="0" fontId="78" fillId="27" borderId="60" applyNumberFormat="0" applyAlignment="0" applyProtection="0"/>
    <xf numFmtId="0" fontId="61" fillId="0" borderId="55" applyNumberFormat="0" applyFill="0" applyAlignment="0" applyProtection="0">
      <alignment vertical="center"/>
    </xf>
    <xf numFmtId="0" fontId="76" fillId="27" borderId="56" applyNumberFormat="0" applyAlignment="0" applyProtection="0"/>
    <xf numFmtId="0" fontId="61" fillId="0" borderId="55" applyNumberFormat="0" applyFill="0" applyAlignment="0" applyProtection="0">
      <alignment vertical="center"/>
    </xf>
    <xf numFmtId="0" fontId="55" fillId="0" borderId="64">
      <alignment horizontal="left" vertical="center"/>
    </xf>
    <xf numFmtId="0" fontId="111" fillId="27" borderId="56" applyNumberFormat="0" applyAlignment="0" applyProtection="0">
      <alignment vertical="center"/>
    </xf>
    <xf numFmtId="0" fontId="78" fillId="27" borderId="54" applyNumberFormat="0" applyAlignment="0" applyProtection="0"/>
    <xf numFmtId="0" fontId="112" fillId="27" borderId="56" applyNumberFormat="0" applyAlignment="0" applyProtection="0">
      <alignment vertical="center"/>
    </xf>
    <xf numFmtId="0" fontId="48" fillId="27" borderId="56" applyNumberFormat="0" applyAlignment="0" applyProtection="0">
      <alignment vertical="center"/>
    </xf>
    <xf numFmtId="0" fontId="31" fillId="22" borderId="59" applyNumberFormat="0" applyFont="0" applyAlignment="0" applyProtection="0">
      <alignmen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32" fillId="22" borderId="53" applyNumberFormat="0" applyFont="0" applyAlignment="0" applyProtection="0"/>
    <xf numFmtId="0" fontId="106" fillId="27" borderId="60" applyNumberFormat="0" applyAlignment="0" applyProtection="0">
      <alignment vertical="center"/>
    </xf>
    <xf numFmtId="0" fontId="117" fillId="20" borderId="54" applyNumberFormat="0" applyAlignment="0" applyProtection="0">
      <alignment vertical="center"/>
    </xf>
    <xf numFmtId="0" fontId="111" fillId="21" borderId="56" applyNumberFormat="0" applyAlignment="0" applyProtection="0">
      <alignment vertical="center"/>
    </xf>
    <xf numFmtId="0" fontId="55" fillId="0" borderId="64">
      <alignment horizontal="left" vertical="center"/>
    </xf>
    <xf numFmtId="0" fontId="38" fillId="22" borderId="53" applyNumberFormat="0" applyFont="0" applyAlignment="0" applyProtection="0">
      <alignment vertical="center"/>
    </xf>
    <xf numFmtId="0" fontId="111" fillId="21" borderId="62" applyNumberFormat="0" applyAlignment="0" applyProtection="0">
      <alignment vertical="center"/>
    </xf>
    <xf numFmtId="0" fontId="78" fillId="27" borderId="54" applyNumberFormat="0" applyAlignment="0" applyProtection="0"/>
    <xf numFmtId="0" fontId="116" fillId="20" borderId="54" applyNumberFormat="0" applyAlignment="0" applyProtection="0">
      <alignment vertical="center"/>
    </xf>
    <xf numFmtId="0" fontId="78" fillId="27" borderId="54" applyNumberFormat="0" applyAlignment="0" applyProtection="0"/>
    <xf numFmtId="0" fontId="31" fillId="22" borderId="53" applyNumberFormat="0" applyFont="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106" fillId="27" borderId="54" applyNumberFormat="0" applyAlignment="0" applyProtection="0">
      <alignment vertical="center"/>
    </xf>
    <xf numFmtId="0" fontId="80" fillId="20" borderId="54" applyNumberFormat="0" applyAlignment="0" applyProtection="0"/>
    <xf numFmtId="0" fontId="110" fillId="0" borderId="57" applyNumberFormat="0" applyFill="0" applyAlignment="0" applyProtection="0">
      <alignment vertical="center"/>
    </xf>
    <xf numFmtId="0" fontId="81" fillId="0" borderId="55" applyNumberFormat="0" applyFill="0" applyAlignment="0" applyProtection="0"/>
    <xf numFmtId="0" fontId="116" fillId="20" borderId="54" applyNumberForma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50" fillId="20" borderId="54" applyNumberFormat="0" applyAlignment="0" applyProtection="0">
      <alignment vertical="center"/>
    </xf>
    <xf numFmtId="0" fontId="47" fillId="0" borderId="55" applyNumberFormat="0" applyFill="0" applyAlignment="0" applyProtection="0">
      <alignment vertical="center"/>
    </xf>
    <xf numFmtId="0" fontId="38" fillId="22" borderId="59" applyNumberFormat="0" applyFont="0" applyAlignment="0" applyProtection="0">
      <alignment vertical="center"/>
    </xf>
    <xf numFmtId="0" fontId="31" fillId="22" borderId="53" applyNumberFormat="0" applyFont="0" applyAlignment="0" applyProtection="0">
      <alignment vertical="center"/>
    </xf>
    <xf numFmtId="0" fontId="47" fillId="0" borderId="61" applyNumberFormat="0" applyFill="0" applyAlignment="0" applyProtection="0">
      <alignment vertical="center"/>
    </xf>
    <xf numFmtId="0" fontId="80" fillId="20" borderId="54" applyNumberFormat="0" applyAlignment="0" applyProtection="0"/>
    <xf numFmtId="0" fontId="48" fillId="27" borderId="56" applyNumberFormat="0" applyAlignment="0" applyProtection="0">
      <alignment vertical="center"/>
    </xf>
    <xf numFmtId="0" fontId="55" fillId="0" borderId="64">
      <alignment horizontal="left" vertical="center"/>
    </xf>
    <xf numFmtId="0" fontId="38" fillId="22" borderId="53" applyNumberFormat="0" applyFont="0" applyAlignment="0" applyProtection="0">
      <alignment vertical="center"/>
    </xf>
    <xf numFmtId="0" fontId="55" fillId="0" borderId="64">
      <alignment horizontal="left" vertical="center"/>
    </xf>
    <xf numFmtId="0" fontId="80" fillId="20" borderId="54" applyNumberFormat="0" applyAlignment="0" applyProtection="0"/>
    <xf numFmtId="0" fontId="106" fillId="27" borderId="54" applyNumberFormat="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32" fillId="22" borderId="53" applyNumberFormat="0" applyFont="0" applyAlignment="0" applyProtection="0"/>
    <xf numFmtId="0" fontId="55" fillId="0" borderId="64">
      <alignment horizontal="left" vertical="center"/>
    </xf>
    <xf numFmtId="0" fontId="81" fillId="0" borderId="55" applyNumberFormat="0" applyFill="0" applyAlignment="0" applyProtection="0"/>
    <xf numFmtId="0" fontId="55" fillId="0" borderId="64">
      <alignment horizontal="left" vertical="center"/>
    </xf>
    <xf numFmtId="0" fontId="55" fillId="0" borderId="64">
      <alignment horizontal="left" vertical="center"/>
    </xf>
    <xf numFmtId="0" fontId="110" fillId="0" borderId="57" applyNumberFormat="0" applyFill="0" applyAlignment="0" applyProtection="0">
      <alignment vertical="center"/>
    </xf>
    <xf numFmtId="0" fontId="105" fillId="27" borderId="54" applyNumberFormat="0" applyAlignment="0" applyProtection="0">
      <alignment vertical="center"/>
    </xf>
    <xf numFmtId="0" fontId="116" fillId="20" borderId="54" applyNumberFormat="0" applyAlignment="0" applyProtection="0">
      <alignmen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31" fillId="22" borderId="53" applyNumberFormat="0" applyFont="0" applyAlignment="0" applyProtection="0">
      <alignment vertical="center"/>
    </xf>
    <xf numFmtId="0" fontId="111" fillId="27" borderId="62" applyNumberFormat="0" applyAlignment="0" applyProtection="0">
      <alignment vertical="center"/>
    </xf>
    <xf numFmtId="0" fontId="81" fillId="0" borderId="61" applyNumberFormat="0" applyFill="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31" fillId="22" borderId="53" applyNumberFormat="0" applyFont="0" applyAlignment="0" applyProtection="0">
      <alignment vertical="center"/>
    </xf>
    <xf numFmtId="0" fontId="61" fillId="0" borderId="55"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11" fillId="21" borderId="56" applyNumberFormat="0" applyAlignment="0" applyProtection="0">
      <alignment vertical="center"/>
    </xf>
    <xf numFmtId="0" fontId="41" fillId="27" borderId="60" applyNumberFormat="0" applyAlignment="0" applyProtection="0">
      <alignment vertical="center"/>
    </xf>
    <xf numFmtId="0" fontId="81" fillId="0" borderId="55" applyNumberFormat="0" applyFill="0" applyAlignment="0" applyProtection="0"/>
    <xf numFmtId="0" fontId="55" fillId="0" borderId="64">
      <alignment horizontal="left" vertical="center"/>
    </xf>
    <xf numFmtId="0" fontId="55" fillId="0" borderId="64">
      <alignment horizontal="left" vertical="center"/>
    </xf>
    <xf numFmtId="0" fontId="110" fillId="0" borderId="55" applyNumberFormat="0" applyFill="0" applyAlignment="0" applyProtection="0">
      <alignment vertical="center"/>
    </xf>
    <xf numFmtId="0" fontId="48" fillId="27" borderId="56" applyNumberFormat="0" applyAlignment="0" applyProtection="0">
      <alignment vertical="center"/>
    </xf>
    <xf numFmtId="0" fontId="55" fillId="0" borderId="64">
      <alignment horizontal="left" vertical="center"/>
    </xf>
    <xf numFmtId="0" fontId="55" fillId="0" borderId="64">
      <alignment horizontal="left" vertical="center"/>
    </xf>
    <xf numFmtId="0" fontId="105" fillId="27" borderId="54" applyNumberFormat="0" applyAlignment="0" applyProtection="0">
      <alignment vertical="center"/>
    </xf>
    <xf numFmtId="0" fontId="47" fillId="0" borderId="55" applyNumberFormat="0" applyFill="0" applyAlignment="0" applyProtection="0">
      <alignment vertical="center"/>
    </xf>
    <xf numFmtId="0" fontId="80" fillId="20" borderId="54" applyNumberFormat="0" applyAlignment="0" applyProtection="0"/>
    <xf numFmtId="0" fontId="55" fillId="0" borderId="64">
      <alignment horizontal="left" vertical="center"/>
    </xf>
    <xf numFmtId="0" fontId="80" fillId="20" borderId="60" applyNumberFormat="0" applyAlignment="0" applyProtection="0"/>
    <xf numFmtId="0" fontId="32" fillId="22" borderId="59" applyNumberFormat="0" applyFont="0" applyAlignment="0" applyProtection="0"/>
    <xf numFmtId="0" fontId="76" fillId="27" borderId="56" applyNumberFormat="0" applyAlignment="0" applyProtection="0"/>
    <xf numFmtId="0" fontId="55" fillId="0" borderId="21">
      <alignment horizontal="left" vertical="center"/>
    </xf>
    <xf numFmtId="0" fontId="55" fillId="0" borderId="64">
      <alignment horizontal="left" vertical="center"/>
    </xf>
    <xf numFmtId="0" fontId="55" fillId="0" borderId="64">
      <alignment horizontal="left" vertical="center"/>
    </xf>
    <xf numFmtId="0" fontId="78" fillId="27" borderId="54" applyNumberFormat="0" applyAlignment="0" applyProtection="0"/>
    <xf numFmtId="0" fontId="76" fillId="27" borderId="56" applyNumberFormat="0" applyAlignment="0" applyProtection="0"/>
    <xf numFmtId="0" fontId="55" fillId="0" borderId="64">
      <alignment horizontal="left" vertical="center"/>
    </xf>
    <xf numFmtId="0" fontId="80" fillId="20" borderId="54" applyNumberFormat="0" applyAlignment="0" applyProtection="0"/>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80" fillId="20" borderId="54" applyNumberFormat="0" applyAlignment="0" applyProtection="0"/>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80" fillId="20" borderId="54" applyNumberFormat="0" applyAlignment="0" applyProtection="0"/>
    <xf numFmtId="0" fontId="22" fillId="22" borderId="59" applyNumberFormat="0" applyFont="0" applyAlignment="0" applyProtection="0">
      <alignment vertical="center"/>
    </xf>
    <xf numFmtId="0" fontId="81" fillId="0" borderId="61" applyNumberFormat="0" applyFill="0" applyAlignment="0" applyProtection="0"/>
    <xf numFmtId="0" fontId="55" fillId="0" borderId="64">
      <alignment horizontal="left" vertical="center"/>
    </xf>
    <xf numFmtId="0" fontId="110" fillId="0" borderId="63" applyNumberFormat="0" applyFill="0" applyAlignment="0" applyProtection="0">
      <alignment vertical="center"/>
    </xf>
    <xf numFmtId="0" fontId="76" fillId="27" borderId="56" applyNumberFormat="0" applyAlignment="0" applyProtection="0"/>
    <xf numFmtId="0" fontId="55" fillId="0" borderId="64">
      <alignment horizontal="left" vertical="center"/>
    </xf>
    <xf numFmtId="0" fontId="111" fillId="21" borderId="56" applyNumberFormat="0" applyAlignment="0" applyProtection="0">
      <alignment vertical="center"/>
    </xf>
    <xf numFmtId="0" fontId="55" fillId="0" borderId="64">
      <alignment horizontal="left" vertical="center"/>
    </xf>
    <xf numFmtId="0" fontId="110" fillId="0" borderId="55" applyNumberFormat="0" applyFill="0" applyAlignment="0" applyProtection="0">
      <alignment vertical="center"/>
    </xf>
    <xf numFmtId="0" fontId="111" fillId="27" borderId="56" applyNumberFormat="0" applyAlignment="0" applyProtection="0">
      <alignment vertical="center"/>
    </xf>
    <xf numFmtId="0" fontId="111" fillId="21" borderId="56" applyNumberFormat="0" applyAlignment="0" applyProtection="0">
      <alignment vertical="center"/>
    </xf>
    <xf numFmtId="0" fontId="55" fillId="0" borderId="64">
      <alignment horizontal="left" vertical="center"/>
    </xf>
    <xf numFmtId="0" fontId="55" fillId="0" borderId="64">
      <alignment horizontal="left" vertical="center"/>
    </xf>
    <xf numFmtId="0" fontId="81" fillId="0" borderId="55" applyNumberFormat="0" applyFill="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31" fillId="22" borderId="53" applyNumberFormat="0" applyFont="0" applyAlignment="0" applyProtection="0">
      <alignment vertical="center"/>
    </xf>
    <xf numFmtId="0" fontId="48" fillId="27" borderId="62" applyNumberFormat="0" applyAlignment="0" applyProtection="0">
      <alignment vertical="center"/>
    </xf>
    <xf numFmtId="0" fontId="81" fillId="0" borderId="55" applyNumberFormat="0" applyFill="0" applyAlignment="0" applyProtection="0"/>
    <xf numFmtId="0" fontId="105" fillId="27" borderId="60" applyNumberFormat="0" applyAlignment="0" applyProtection="0">
      <alignment vertical="center"/>
    </xf>
    <xf numFmtId="0" fontId="80" fillId="20" borderId="54" applyNumberFormat="0" applyAlignment="0" applyProtection="0"/>
    <xf numFmtId="0" fontId="41" fillId="27" borderId="60" applyNumberFormat="0" applyAlignment="0" applyProtection="0">
      <alignment vertical="center"/>
    </xf>
    <xf numFmtId="0" fontId="116" fillId="20" borderId="54" applyNumberFormat="0" applyAlignment="0" applyProtection="0">
      <alignment vertical="center"/>
    </xf>
    <xf numFmtId="0" fontId="31" fillId="22" borderId="53" applyNumberFormat="0" applyFont="0" applyAlignment="0" applyProtection="0">
      <alignment vertical="center"/>
    </xf>
    <xf numFmtId="0" fontId="80" fillId="20" borderId="54" applyNumberFormat="0" applyAlignment="0" applyProtection="0"/>
    <xf numFmtId="0" fontId="76" fillId="27" borderId="56" applyNumberFormat="0" applyAlignment="0" applyProtection="0"/>
    <xf numFmtId="0" fontId="106" fillId="27" borderId="54" applyNumberFormat="0" applyAlignment="0" applyProtection="0">
      <alignment vertical="center"/>
    </xf>
    <xf numFmtId="0" fontId="31" fillId="22" borderId="53" applyNumberFormat="0" applyFont="0" applyAlignment="0" applyProtection="0">
      <alignment vertical="center"/>
    </xf>
    <xf numFmtId="0" fontId="111" fillId="27" borderId="62" applyNumberFormat="0" applyAlignment="0" applyProtection="0">
      <alignment vertical="center"/>
    </xf>
    <xf numFmtId="0" fontId="61" fillId="0" borderId="55" applyNumberFormat="0" applyFill="0" applyAlignment="0" applyProtection="0">
      <alignment vertical="center"/>
    </xf>
    <xf numFmtId="0" fontId="55" fillId="0" borderId="64">
      <alignment horizontal="left" vertical="center"/>
    </xf>
    <xf numFmtId="0" fontId="80" fillId="20" borderId="54" applyNumberFormat="0" applyAlignment="0" applyProtection="0"/>
    <xf numFmtId="0" fontId="116" fillId="20" borderId="60" applyNumberFormat="0" applyAlignment="0" applyProtection="0">
      <alignment vertical="center"/>
    </xf>
    <xf numFmtId="0" fontId="50" fillId="20" borderId="54" applyNumberFormat="0" applyAlignment="0" applyProtection="0">
      <alignment vertical="center"/>
    </xf>
    <xf numFmtId="0" fontId="110" fillId="0" borderId="55" applyNumberFormat="0" applyFill="0" applyAlignment="0" applyProtection="0">
      <alignment vertical="center"/>
    </xf>
    <xf numFmtId="0" fontId="22" fillId="22" borderId="53" applyNumberFormat="0" applyFont="0" applyAlignment="0" applyProtection="0">
      <alignment vertical="center"/>
    </xf>
    <xf numFmtId="0" fontId="111" fillId="27" borderId="56" applyNumberFormat="0" applyAlignment="0" applyProtection="0">
      <alignment vertical="center"/>
    </xf>
    <xf numFmtId="0" fontId="117" fillId="20" borderId="54" applyNumberFormat="0" applyAlignment="0" applyProtection="0">
      <alignment vertical="center"/>
    </xf>
    <xf numFmtId="0" fontId="55" fillId="0" borderId="64">
      <alignment horizontal="left" vertical="center"/>
    </xf>
    <xf numFmtId="0" fontId="116" fillId="20" borderId="54" applyNumberFormat="0" applyAlignment="0" applyProtection="0">
      <alignment vertical="center"/>
    </xf>
    <xf numFmtId="0" fontId="80" fillId="20" borderId="54" applyNumberFormat="0" applyAlignment="0" applyProtection="0"/>
    <xf numFmtId="0" fontId="117" fillId="20" borderId="54" applyNumberFormat="0" applyAlignment="0" applyProtection="0">
      <alignment vertical="center"/>
    </xf>
    <xf numFmtId="0" fontId="55" fillId="0" borderId="64">
      <alignment horizontal="left" vertical="center"/>
    </xf>
    <xf numFmtId="0" fontId="55" fillId="0" borderId="64">
      <alignment horizontal="left" vertical="center"/>
    </xf>
    <xf numFmtId="0" fontId="31" fillId="22" borderId="53" applyNumberFormat="0" applyFont="0" applyAlignment="0" applyProtection="0">
      <alignment vertical="center"/>
    </xf>
    <xf numFmtId="0" fontId="55" fillId="0" borderId="64">
      <alignment horizontal="left" vertical="center"/>
    </xf>
    <xf numFmtId="0" fontId="110" fillId="0" borderId="55" applyNumberFormat="0" applyFill="0" applyAlignment="0" applyProtection="0">
      <alignment vertical="center"/>
    </xf>
    <xf numFmtId="0" fontId="50" fillId="20" borderId="60" applyNumberFormat="0" applyAlignment="0" applyProtection="0">
      <alignment vertical="center"/>
    </xf>
    <xf numFmtId="0" fontId="55" fillId="0" borderId="21">
      <alignment horizontal="left" vertical="center"/>
    </xf>
    <xf numFmtId="0" fontId="78" fillId="27" borderId="60" applyNumberFormat="0" applyAlignment="0" applyProtection="0"/>
    <xf numFmtId="0" fontId="110" fillId="0" borderId="61"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80" fillId="20" borderId="54" applyNumberFormat="0" applyAlignment="0" applyProtection="0"/>
    <xf numFmtId="0" fontId="55" fillId="0" borderId="64">
      <alignment horizontal="left" vertical="center"/>
    </xf>
    <xf numFmtId="0" fontId="110" fillId="0" borderId="57" applyNumberFormat="0" applyFill="0" applyAlignment="0" applyProtection="0">
      <alignment vertical="center"/>
    </xf>
    <xf numFmtId="0" fontId="48" fillId="27" borderId="56" applyNumberFormat="0" applyAlignment="0" applyProtection="0">
      <alignment vertical="center"/>
    </xf>
    <xf numFmtId="0" fontId="31" fillId="22" borderId="59" applyNumberFormat="0" applyFont="0" applyAlignment="0" applyProtection="0">
      <alignment vertical="center"/>
    </xf>
    <xf numFmtId="0" fontId="105" fillId="21" borderId="54"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81" fillId="0" borderId="55" applyNumberFormat="0" applyFill="0" applyAlignment="0" applyProtection="0"/>
    <xf numFmtId="0" fontId="55" fillId="0" borderId="21">
      <alignment horizontal="left" vertical="center"/>
    </xf>
    <xf numFmtId="0" fontId="48" fillId="27" borderId="56" applyNumberFormat="0" applyAlignment="0" applyProtection="0">
      <alignment vertical="center"/>
    </xf>
    <xf numFmtId="0" fontId="78" fillId="27" borderId="60" applyNumberFormat="0" applyAlignment="0" applyProtection="0"/>
    <xf numFmtId="0" fontId="55" fillId="0" borderId="64">
      <alignment horizontal="left" vertical="center"/>
    </xf>
    <xf numFmtId="0" fontId="76" fillId="27" borderId="56" applyNumberFormat="0" applyAlignment="0" applyProtection="0"/>
    <xf numFmtId="0" fontId="55" fillId="0" borderId="64">
      <alignment horizontal="left" vertical="center"/>
    </xf>
    <xf numFmtId="0" fontId="78" fillId="27" borderId="60" applyNumberFormat="0" applyAlignment="0" applyProtection="0"/>
    <xf numFmtId="0" fontId="80" fillId="20" borderId="54" applyNumberFormat="0" applyAlignment="0" applyProtection="0"/>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55" fillId="0" borderId="64">
      <alignment horizontal="left" vertical="center"/>
    </xf>
    <xf numFmtId="0" fontId="105" fillId="27" borderId="60" applyNumberFormat="0" applyAlignment="0" applyProtection="0">
      <alignment vertical="center"/>
    </xf>
    <xf numFmtId="0" fontId="111" fillId="21" borderId="62" applyNumberFormat="0" applyAlignment="0" applyProtection="0">
      <alignment vertical="center"/>
    </xf>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0" fillId="0" borderId="55" applyNumberFormat="0" applyFill="0" applyAlignment="0" applyProtection="0">
      <alignment vertical="center"/>
    </xf>
    <xf numFmtId="0" fontId="78" fillId="27" borderId="54" applyNumberFormat="0" applyAlignment="0" applyProtection="0"/>
    <xf numFmtId="0" fontId="55" fillId="0" borderId="64">
      <alignment horizontal="left" vertical="center"/>
    </xf>
    <xf numFmtId="0" fontId="111" fillId="21" borderId="56"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117" fillId="20" borderId="54" applyNumberFormat="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76" fillId="27" borderId="62" applyNumberFormat="0" applyAlignment="0" applyProtection="0"/>
    <xf numFmtId="0" fontId="55" fillId="0" borderId="64">
      <alignment horizontal="left" vertical="center"/>
    </xf>
    <xf numFmtId="0" fontId="110" fillId="0" borderId="55" applyNumberFormat="0" applyFill="0" applyAlignment="0" applyProtection="0">
      <alignment vertical="center"/>
    </xf>
    <xf numFmtId="0" fontId="80" fillId="20" borderId="54" applyNumberFormat="0" applyAlignment="0" applyProtection="0"/>
    <xf numFmtId="0" fontId="31" fillId="22" borderId="53" applyNumberFormat="0" applyFont="0" applyAlignment="0" applyProtection="0">
      <alignment vertical="center"/>
    </xf>
    <xf numFmtId="0" fontId="78" fillId="27"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80" fillId="20" borderId="54" applyNumberFormat="0" applyAlignment="0" applyProtection="0"/>
    <xf numFmtId="0" fontId="32" fillId="22" borderId="59" applyNumberFormat="0" applyFont="0" applyAlignment="0" applyProtection="0"/>
    <xf numFmtId="0" fontId="112" fillId="27" borderId="62" applyNumberFormat="0" applyAlignment="0" applyProtection="0">
      <alignment vertical="center"/>
    </xf>
    <xf numFmtId="0" fontId="55" fillId="0" borderId="64">
      <alignment horizontal="left" vertical="center"/>
    </xf>
    <xf numFmtId="0" fontId="22" fillId="22" borderId="53" applyNumberFormat="0" applyFont="0" applyAlignment="0" applyProtection="0">
      <alignment vertical="center"/>
    </xf>
    <xf numFmtId="0" fontId="80" fillId="20" borderId="54" applyNumberFormat="0" applyAlignment="0" applyProtection="0"/>
    <xf numFmtId="0" fontId="106" fillId="27" borderId="54" applyNumberFormat="0" applyAlignment="0" applyProtection="0">
      <alignment vertical="center"/>
    </xf>
    <xf numFmtId="0" fontId="112" fillId="27" borderId="56" applyNumberFormat="0" applyAlignment="0" applyProtection="0">
      <alignment vertical="center"/>
    </xf>
    <xf numFmtId="0" fontId="78" fillId="27" borderId="60" applyNumberFormat="0" applyAlignment="0" applyProtection="0"/>
    <xf numFmtId="0" fontId="41" fillId="27" borderId="54" applyNumberFormat="0" applyAlignment="0" applyProtection="0">
      <alignment vertical="center"/>
    </xf>
    <xf numFmtId="0" fontId="110" fillId="0" borderId="55" applyNumberFormat="0" applyFill="0" applyAlignment="0" applyProtection="0">
      <alignment vertical="center"/>
    </xf>
    <xf numFmtId="0" fontId="116" fillId="20" borderId="54" applyNumberFormat="0" applyAlignment="0" applyProtection="0">
      <alignment vertical="center"/>
    </xf>
    <xf numFmtId="0" fontId="105" fillId="27" borderId="54" applyNumberFormat="0" applyAlignment="0" applyProtection="0">
      <alignment vertical="center"/>
    </xf>
    <xf numFmtId="0" fontId="110" fillId="0" borderId="57" applyNumberFormat="0" applyFill="0" applyAlignment="0" applyProtection="0">
      <alignment vertical="center"/>
    </xf>
    <xf numFmtId="0" fontId="106" fillId="27" borderId="60" applyNumberFormat="0" applyAlignment="0" applyProtection="0">
      <alignment vertical="center"/>
    </xf>
    <xf numFmtId="0" fontId="110" fillId="0" borderId="61" applyNumberFormat="0" applyFill="0" applyAlignment="0" applyProtection="0">
      <alignment vertical="center"/>
    </xf>
    <xf numFmtId="0" fontId="55" fillId="0" borderId="64">
      <alignment horizontal="left" vertical="center"/>
    </xf>
    <xf numFmtId="0" fontId="80" fillId="20" borderId="54" applyNumberFormat="0" applyAlignment="0" applyProtection="0"/>
    <xf numFmtId="0" fontId="55" fillId="0" borderId="64">
      <alignment horizontal="left" vertical="center"/>
    </xf>
    <xf numFmtId="0" fontId="78" fillId="27" borderId="54" applyNumberFormat="0" applyAlignment="0" applyProtection="0"/>
    <xf numFmtId="0" fontId="110" fillId="0" borderId="61" applyNumberFormat="0" applyFill="0" applyAlignment="0" applyProtection="0">
      <alignment vertical="center"/>
    </xf>
    <xf numFmtId="0" fontId="105" fillId="27" borderId="54" applyNumberFormat="0" applyAlignment="0" applyProtection="0">
      <alignment vertical="center"/>
    </xf>
    <xf numFmtId="0" fontId="47" fillId="0" borderId="55" applyNumberFormat="0" applyFill="0" applyAlignment="0" applyProtection="0">
      <alignment vertical="center"/>
    </xf>
    <xf numFmtId="0" fontId="22" fillId="22" borderId="53" applyNumberFormat="0" applyFont="0" applyAlignment="0" applyProtection="0">
      <alignment vertical="center"/>
    </xf>
    <xf numFmtId="0" fontId="61" fillId="0" borderId="55" applyNumberFormat="0" applyFill="0" applyAlignment="0" applyProtection="0">
      <alignment vertical="center"/>
    </xf>
    <xf numFmtId="0" fontId="32" fillId="22" borderId="53" applyNumberFormat="0" applyFont="0" applyAlignment="0" applyProtection="0"/>
    <xf numFmtId="0" fontId="55" fillId="0" borderId="64">
      <alignment horizontal="left" vertical="center"/>
    </xf>
    <xf numFmtId="0" fontId="55" fillId="0" borderId="64">
      <alignment horizontal="left" vertical="center"/>
    </xf>
    <xf numFmtId="0" fontId="32" fillId="22" borderId="53" applyNumberFormat="0" applyFont="0" applyAlignment="0" applyProtection="0"/>
    <xf numFmtId="0" fontId="55" fillId="0" borderId="64">
      <alignment horizontal="left" vertical="center"/>
    </xf>
    <xf numFmtId="0" fontId="81" fillId="0" borderId="61" applyNumberFormat="0" applyFill="0" applyAlignment="0" applyProtection="0"/>
    <xf numFmtId="0" fontId="76" fillId="27" borderId="56" applyNumberFormat="0" applyAlignment="0" applyProtection="0"/>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31" fillId="22" borderId="59" applyNumberFormat="0" applyFont="0" applyAlignment="0" applyProtection="0">
      <alignment vertical="center"/>
    </xf>
    <xf numFmtId="0" fontId="47" fillId="0" borderId="61" applyNumberFormat="0" applyFill="0" applyAlignment="0" applyProtection="0">
      <alignmen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111" fillId="27" borderId="56" applyNumberFormat="0" applyAlignment="0" applyProtection="0">
      <alignment vertical="center"/>
    </xf>
    <xf numFmtId="0" fontId="80" fillId="20" borderId="54" applyNumberFormat="0" applyAlignment="0" applyProtection="0"/>
    <xf numFmtId="0" fontId="116" fillId="20" borderId="60" applyNumberFormat="0" applyAlignment="0" applyProtection="0">
      <alignment vertical="center"/>
    </xf>
    <xf numFmtId="0" fontId="111" fillId="27" borderId="56"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56" applyNumberFormat="0" applyAlignment="0" applyProtection="0">
      <alignmen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78" fillId="27" borderId="54" applyNumberFormat="0" applyAlignment="0" applyProtection="0"/>
    <xf numFmtId="0" fontId="55" fillId="0" borderId="64">
      <alignment horizontal="left" vertical="center"/>
    </xf>
    <xf numFmtId="0" fontId="55" fillId="0" borderId="64">
      <alignment horizontal="left" vertical="center"/>
    </xf>
    <xf numFmtId="0" fontId="48" fillId="27" borderId="56" applyNumberFormat="0" applyAlignment="0" applyProtection="0">
      <alignment vertical="center"/>
    </xf>
    <xf numFmtId="0" fontId="110" fillId="0" borderId="63" applyNumberFormat="0" applyFill="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78" fillId="27" borderId="54" applyNumberFormat="0" applyAlignment="0" applyProtection="0"/>
    <xf numFmtId="0" fontId="105" fillId="27" borderId="54" applyNumberFormat="0" applyAlignment="0" applyProtection="0">
      <alignment vertical="center"/>
    </xf>
    <xf numFmtId="0" fontId="31" fillId="22" borderId="53" applyNumberFormat="0" applyFont="0" applyAlignment="0" applyProtection="0">
      <alignment vertical="center"/>
    </xf>
    <xf numFmtId="0" fontId="55" fillId="0" borderId="64">
      <alignment horizontal="left" vertical="center"/>
    </xf>
    <xf numFmtId="0" fontId="78" fillId="27" borderId="54" applyNumberFormat="0" applyAlignment="0" applyProtection="0"/>
    <xf numFmtId="0" fontId="112" fillId="27" borderId="62" applyNumberFormat="0" applyAlignment="0" applyProtection="0">
      <alignment vertical="center"/>
    </xf>
    <xf numFmtId="0" fontId="61" fillId="0" borderId="55" applyNumberFormat="0" applyFill="0" applyAlignment="0" applyProtection="0">
      <alignment vertical="center"/>
    </xf>
    <xf numFmtId="0" fontId="106" fillId="27" borderId="60" applyNumberFormat="0" applyAlignment="0" applyProtection="0">
      <alignment vertical="center"/>
    </xf>
    <xf numFmtId="0" fontId="41" fillId="27" borderId="54" applyNumberFormat="0" applyAlignment="0" applyProtection="0">
      <alignment vertical="center"/>
    </xf>
    <xf numFmtId="0" fontId="48" fillId="27" borderId="56" applyNumberFormat="0" applyAlignment="0" applyProtection="0">
      <alignment vertical="center"/>
    </xf>
    <xf numFmtId="0" fontId="105" fillId="27" borderId="60" applyNumberFormat="0" applyAlignment="0" applyProtection="0">
      <alignment vertical="center"/>
    </xf>
    <xf numFmtId="0" fontId="76" fillId="27" borderId="56" applyNumberFormat="0" applyAlignment="0" applyProtection="0"/>
    <xf numFmtId="0" fontId="22" fillId="22" borderId="53" applyNumberFormat="0" applyFont="0" applyAlignment="0" applyProtection="0">
      <alignment vertical="center"/>
    </xf>
    <xf numFmtId="0" fontId="111" fillId="21" borderId="56" applyNumberFormat="0" applyAlignment="0" applyProtection="0">
      <alignment vertical="center"/>
    </xf>
    <xf numFmtId="0" fontId="111" fillId="27" borderId="56" applyNumberFormat="0" applyAlignment="0" applyProtection="0">
      <alignment vertical="center"/>
    </xf>
    <xf numFmtId="0" fontId="110" fillId="0" borderId="61" applyNumberFormat="0" applyFill="0" applyAlignment="0" applyProtection="0">
      <alignment vertical="center"/>
    </xf>
    <xf numFmtId="0" fontId="111" fillId="27" borderId="56" applyNumberFormat="0" applyAlignment="0" applyProtection="0">
      <alignment vertical="center"/>
    </xf>
    <xf numFmtId="0" fontId="55" fillId="0" borderId="64">
      <alignment horizontal="left" vertical="center"/>
    </xf>
    <xf numFmtId="0" fontId="55" fillId="0" borderId="64">
      <alignment horizontal="left" vertical="center"/>
    </xf>
    <xf numFmtId="0" fontId="117" fillId="20" borderId="54" applyNumberFormat="0" applyAlignment="0" applyProtection="0">
      <alignment vertical="center"/>
    </xf>
    <xf numFmtId="0" fontId="55" fillId="0" borderId="64">
      <alignment horizontal="left" vertical="center"/>
    </xf>
    <xf numFmtId="0" fontId="55" fillId="0" borderId="64">
      <alignment horizontal="left" vertical="center"/>
    </xf>
    <xf numFmtId="0" fontId="47" fillId="0" borderId="55" applyNumberFormat="0" applyFill="0" applyAlignment="0" applyProtection="0">
      <alignment vertical="center"/>
    </xf>
    <xf numFmtId="41" fontId="23" fillId="0" borderId="0" applyFont="0" applyFill="0" applyBorder="0" applyAlignment="0" applyProtection="0"/>
    <xf numFmtId="0" fontId="55" fillId="0" borderId="64">
      <alignment horizontal="left" vertical="center"/>
    </xf>
    <xf numFmtId="0" fontId="55" fillId="0" borderId="64">
      <alignment horizontal="left" vertical="center"/>
    </xf>
    <xf numFmtId="0" fontId="22" fillId="22" borderId="53" applyNumberFormat="0" applyFont="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80" fillId="20" borderId="54" applyNumberFormat="0" applyAlignment="0" applyProtection="0"/>
    <xf numFmtId="0" fontId="47" fillId="0" borderId="55" applyNumberFormat="0" applyFill="0" applyAlignment="0" applyProtection="0">
      <alignment vertical="center"/>
    </xf>
    <xf numFmtId="0" fontId="80" fillId="20" borderId="54" applyNumberFormat="0" applyAlignment="0" applyProtection="0"/>
    <xf numFmtId="0" fontId="48" fillId="27" borderId="56" applyNumberFormat="0" applyAlignment="0" applyProtection="0">
      <alignment vertical="center"/>
    </xf>
    <xf numFmtId="0" fontId="55" fillId="0" borderId="64">
      <alignment horizontal="left" vertical="center"/>
    </xf>
    <xf numFmtId="0" fontId="31" fillId="22" borderId="53" applyNumberFormat="0" applyFont="0" applyAlignment="0" applyProtection="0">
      <alignment vertical="center"/>
    </xf>
    <xf numFmtId="0" fontId="48" fillId="27" borderId="56" applyNumberFormat="0" applyAlignment="0" applyProtection="0">
      <alignment vertical="center"/>
    </xf>
    <xf numFmtId="0" fontId="55" fillId="0" borderId="64">
      <alignment horizontal="left" vertical="center"/>
    </xf>
    <xf numFmtId="0" fontId="78" fillId="27" borderId="54" applyNumberFormat="0" applyAlignment="0" applyProtection="0"/>
    <xf numFmtId="0" fontId="31" fillId="22" borderId="53" applyNumberFormat="0" applyFont="0" applyAlignment="0" applyProtection="0">
      <alignment vertical="center"/>
    </xf>
    <xf numFmtId="0" fontId="32" fillId="22" borderId="53" applyNumberFormat="0" applyFont="0" applyAlignment="0" applyProtection="0"/>
    <xf numFmtId="0" fontId="55" fillId="0" borderId="64">
      <alignment horizontal="left" vertical="center"/>
    </xf>
    <xf numFmtId="0" fontId="111" fillId="27" borderId="62" applyNumberFormat="0" applyAlignment="0" applyProtection="0">
      <alignment vertical="center"/>
    </xf>
    <xf numFmtId="0" fontId="80" fillId="20" borderId="54" applyNumberFormat="0" applyAlignment="0" applyProtection="0"/>
    <xf numFmtId="0" fontId="78" fillId="27" borderId="54" applyNumberFormat="0" applyAlignment="0" applyProtection="0"/>
    <xf numFmtId="0" fontId="22" fillId="22" borderId="53" applyNumberFormat="0" applyFont="0" applyAlignment="0" applyProtection="0">
      <alignment vertical="center"/>
    </xf>
    <xf numFmtId="0" fontId="41" fillId="27" borderId="54" applyNumberFormat="0" applyAlignment="0" applyProtection="0">
      <alignment vertical="center"/>
    </xf>
    <xf numFmtId="0" fontId="116" fillId="20" borderId="54" applyNumberFormat="0" applyAlignment="0" applyProtection="0">
      <alignment vertical="center"/>
    </xf>
    <xf numFmtId="0" fontId="55" fillId="0" borderId="64">
      <alignment horizontal="left" vertical="center"/>
    </xf>
    <xf numFmtId="0" fontId="81" fillId="0" borderId="55" applyNumberFormat="0" applyFill="0" applyAlignment="0" applyProtection="0"/>
    <xf numFmtId="0" fontId="22" fillId="22" borderId="53" applyNumberFormat="0" applyFont="0" applyAlignment="0" applyProtection="0"/>
    <xf numFmtId="0" fontId="55" fillId="0" borderId="64">
      <alignment horizontal="left" vertical="center"/>
    </xf>
    <xf numFmtId="0" fontId="55" fillId="0" borderId="64">
      <alignment horizontal="left" vertical="center"/>
    </xf>
    <xf numFmtId="0" fontId="78" fillId="27" borderId="54" applyNumberFormat="0" applyAlignment="0" applyProtection="0"/>
    <xf numFmtId="0" fontId="76" fillId="27" borderId="62" applyNumberFormat="0" applyAlignment="0" applyProtection="0"/>
    <xf numFmtId="0" fontId="55" fillId="0" borderId="64">
      <alignment horizontal="left" vertical="center"/>
    </xf>
    <xf numFmtId="0" fontId="81" fillId="0" borderId="55" applyNumberFormat="0" applyFill="0" applyAlignment="0" applyProtection="0"/>
    <xf numFmtId="0" fontId="55" fillId="0" borderId="21">
      <alignment horizontal="left" vertical="center"/>
    </xf>
    <xf numFmtId="0" fontId="112" fillId="27" borderId="62" applyNumberFormat="0" applyAlignment="0" applyProtection="0">
      <alignment vertical="center"/>
    </xf>
    <xf numFmtId="0" fontId="78" fillId="27" borderId="54" applyNumberFormat="0" applyAlignment="0" applyProtection="0"/>
    <xf numFmtId="0" fontId="55" fillId="0" borderId="64">
      <alignment horizontal="left" vertical="center"/>
    </xf>
    <xf numFmtId="0" fontId="48" fillId="27" borderId="56" applyNumberFormat="0" applyAlignment="0" applyProtection="0">
      <alignment vertical="center"/>
    </xf>
    <xf numFmtId="0" fontId="55" fillId="0" borderId="64">
      <alignment horizontal="left" vertical="center"/>
    </xf>
    <xf numFmtId="0" fontId="112" fillId="27" borderId="56" applyNumberFormat="0" applyAlignment="0" applyProtection="0">
      <alignment vertical="center"/>
    </xf>
    <xf numFmtId="0" fontId="55" fillId="0" borderId="64">
      <alignment horizontal="left" vertical="center"/>
    </xf>
    <xf numFmtId="0" fontId="80" fillId="20" borderId="54" applyNumberFormat="0" applyAlignment="0" applyProtection="0"/>
    <xf numFmtId="0" fontId="55" fillId="0" borderId="64">
      <alignment horizontal="left" vertical="center"/>
    </xf>
    <xf numFmtId="0" fontId="110" fillId="0" borderId="57" applyNumberFormat="0" applyFill="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81" fillId="0" borderId="55" applyNumberFormat="0" applyFill="0" applyAlignment="0" applyProtection="0"/>
    <xf numFmtId="0" fontId="105" fillId="21" borderId="60" applyNumberFormat="0" applyAlignment="0" applyProtection="0">
      <alignment vertical="center"/>
    </xf>
    <xf numFmtId="0" fontId="106" fillId="27" borderId="54" applyNumberFormat="0" applyAlignment="0" applyProtection="0">
      <alignment vertical="center"/>
    </xf>
    <xf numFmtId="0" fontId="105" fillId="27" borderId="54" applyNumberFormat="0" applyAlignment="0" applyProtection="0">
      <alignment vertical="center"/>
    </xf>
    <xf numFmtId="0" fontId="31" fillId="22" borderId="59" applyNumberFormat="0" applyFon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55" fillId="0" borderId="64">
      <alignment horizontal="left" vertical="center"/>
    </xf>
    <xf numFmtId="0" fontId="106" fillId="27" borderId="54" applyNumberFormat="0" applyAlignment="0" applyProtection="0">
      <alignment vertical="center"/>
    </xf>
    <xf numFmtId="0" fontId="55" fillId="0" borderId="64">
      <alignment horizontal="left" vertical="center"/>
    </xf>
    <xf numFmtId="0" fontId="22" fillId="22" borderId="53" applyNumberFormat="0" applyFont="0" applyAlignment="0" applyProtection="0">
      <alignment vertical="center"/>
    </xf>
    <xf numFmtId="0" fontId="55" fillId="0" borderId="64">
      <alignment horizontal="left" vertical="center"/>
    </xf>
    <xf numFmtId="0" fontId="80" fillId="20" borderId="54" applyNumberForma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80" fillId="20" borderId="54" applyNumberFormat="0" applyAlignment="0" applyProtection="0"/>
    <xf numFmtId="0" fontId="81" fillId="0" borderId="55" applyNumberFormat="0" applyFill="0" applyAlignment="0" applyProtection="0"/>
    <xf numFmtId="0" fontId="111" fillId="27" borderId="56" applyNumberFormat="0" applyAlignment="0" applyProtection="0">
      <alignment vertical="center"/>
    </xf>
    <xf numFmtId="0" fontId="55" fillId="0" borderId="64">
      <alignment horizontal="left" vertical="center"/>
    </xf>
    <xf numFmtId="0" fontId="76" fillId="27" borderId="62" applyNumberFormat="0" applyAlignment="0" applyProtection="0"/>
    <xf numFmtId="0" fontId="110" fillId="0" borderId="61" applyNumberFormat="0" applyFill="0" applyAlignment="0" applyProtection="0">
      <alignment vertical="center"/>
    </xf>
    <xf numFmtId="0" fontId="41" fillId="27" borderId="54" applyNumberFormat="0" applyAlignment="0" applyProtection="0">
      <alignmen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76" fillId="27" borderId="56" applyNumberFormat="0" applyAlignment="0" applyProtection="0"/>
    <xf numFmtId="0" fontId="38" fillId="22" borderId="53" applyNumberFormat="0" applyFont="0" applyAlignment="0" applyProtection="0">
      <alignment vertical="center"/>
    </xf>
    <xf numFmtId="0" fontId="78" fillId="27" borderId="60" applyNumberFormat="0" applyAlignment="0" applyProtection="0"/>
    <xf numFmtId="0" fontId="32" fillId="22" borderId="59" applyNumberFormat="0" applyFont="0" applyAlignment="0" applyProtection="0"/>
    <xf numFmtId="0" fontId="117" fillId="20" borderId="60" applyNumberFormat="0" applyAlignment="0" applyProtection="0">
      <alignment vertical="center"/>
    </xf>
    <xf numFmtId="0" fontId="117" fillId="20" borderId="54" applyNumberFormat="0" applyAlignment="0" applyProtection="0">
      <alignment vertical="center"/>
    </xf>
    <xf numFmtId="0" fontId="55" fillId="0" borderId="64">
      <alignment horizontal="left" vertical="center"/>
    </xf>
    <xf numFmtId="0" fontId="105" fillId="21" borderId="54" applyNumberFormat="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55" fillId="0" borderId="64">
      <alignment horizontal="left" vertical="center"/>
    </xf>
    <xf numFmtId="0" fontId="81" fillId="0" borderId="55" applyNumberFormat="0" applyFill="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112" fillId="27" borderId="56" applyNumberFormat="0" applyAlignment="0" applyProtection="0">
      <alignment vertical="center"/>
    </xf>
    <xf numFmtId="0" fontId="80" fillId="20" borderId="54" applyNumberFormat="0" applyAlignment="0" applyProtection="0"/>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81" fillId="0" borderId="55"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2" fillId="27" borderId="56" applyNumberFormat="0" applyAlignment="0" applyProtection="0">
      <alignment vertical="center"/>
    </xf>
    <xf numFmtId="0" fontId="55" fillId="0" borderId="64">
      <alignment horizontal="left" vertical="center"/>
    </xf>
    <xf numFmtId="0" fontId="55" fillId="0" borderId="64">
      <alignment horizontal="left" vertical="center"/>
    </xf>
    <xf numFmtId="0" fontId="117" fillId="20" borderId="54" applyNumberFormat="0" applyAlignment="0" applyProtection="0">
      <alignment vertical="center"/>
    </xf>
    <xf numFmtId="0" fontId="22" fillId="22" borderId="53" applyNumberFormat="0" applyFont="0" applyAlignment="0" applyProtection="0">
      <alignment vertical="center"/>
    </xf>
    <xf numFmtId="0" fontId="105" fillId="27" borderId="54" applyNumberFormat="0" applyAlignment="0" applyProtection="0">
      <alignment vertical="center"/>
    </xf>
    <xf numFmtId="0" fontId="111" fillId="21" borderId="56" applyNumberFormat="0" applyAlignment="0" applyProtection="0">
      <alignment vertical="center"/>
    </xf>
    <xf numFmtId="0" fontId="105" fillId="21" borderId="54" applyNumberFormat="0" applyAlignment="0" applyProtection="0">
      <alignment vertical="center"/>
    </xf>
    <xf numFmtId="0" fontId="32" fillId="22" borderId="53" applyNumberFormat="0" applyFont="0" applyAlignment="0" applyProtection="0"/>
    <xf numFmtId="0" fontId="78" fillId="27" borderId="54" applyNumberFormat="0" applyAlignment="0" applyProtection="0"/>
    <xf numFmtId="0" fontId="105" fillId="27" borderId="54" applyNumberFormat="0" applyAlignment="0" applyProtection="0">
      <alignment vertical="center"/>
    </xf>
    <xf numFmtId="0" fontId="78" fillId="27" borderId="60" applyNumberFormat="0" applyAlignment="0" applyProtection="0"/>
    <xf numFmtId="0" fontId="31" fillId="22" borderId="59" applyNumberFormat="0" applyFont="0" applyAlignment="0" applyProtection="0">
      <alignment vertical="center"/>
    </xf>
    <xf numFmtId="0" fontId="80" fillId="20" borderId="54" applyNumberFormat="0" applyAlignment="0" applyProtection="0"/>
    <xf numFmtId="0" fontId="110" fillId="0" borderId="57" applyNumberFormat="0" applyFill="0" applyAlignment="0" applyProtection="0">
      <alignment vertical="center"/>
    </xf>
    <xf numFmtId="0" fontId="76" fillId="27" borderId="56" applyNumberFormat="0" applyAlignment="0" applyProtection="0"/>
    <xf numFmtId="0" fontId="47" fillId="0" borderId="55" applyNumberFormat="0" applyFill="0" applyAlignment="0" applyProtection="0">
      <alignment vertical="center"/>
    </xf>
    <xf numFmtId="0" fontId="41" fillId="27" borderId="54" applyNumberFormat="0" applyAlignment="0" applyProtection="0">
      <alignment vertical="center"/>
    </xf>
    <xf numFmtId="0" fontId="78" fillId="27" borderId="60" applyNumberFormat="0" applyAlignment="0" applyProtection="0"/>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61" fillId="0" borderId="55" applyNumberFormat="0" applyFill="0" applyAlignment="0" applyProtection="0">
      <alignment vertical="center"/>
    </xf>
    <xf numFmtId="0" fontId="111" fillId="21" borderId="56" applyNumberFormat="0" applyAlignment="0" applyProtection="0">
      <alignment vertical="center"/>
    </xf>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56" applyNumberFormat="0" applyAlignment="0" applyProtection="0">
      <alignment vertical="center"/>
    </xf>
    <xf numFmtId="0" fontId="78" fillId="27" borderId="54" applyNumberFormat="0" applyAlignment="0" applyProtection="0"/>
    <xf numFmtId="0" fontId="55" fillId="0" borderId="64">
      <alignment horizontal="left" vertical="center"/>
    </xf>
    <xf numFmtId="0" fontId="78" fillId="27" borderId="54" applyNumberFormat="0" applyAlignment="0" applyProtection="0"/>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54" applyNumberFormat="0" applyAlignment="0" applyProtection="0">
      <alignment vertical="center"/>
    </xf>
    <xf numFmtId="0" fontId="106" fillId="27" borderId="54" applyNumberFormat="0" applyAlignment="0" applyProtection="0">
      <alignment vertical="center"/>
    </xf>
    <xf numFmtId="0" fontId="41" fillId="27" borderId="54" applyNumberFormat="0" applyAlignment="0" applyProtection="0">
      <alignment vertical="center"/>
    </xf>
    <xf numFmtId="0" fontId="117" fillId="20" borderId="54" applyNumberFormat="0" applyAlignment="0" applyProtection="0">
      <alignment vertical="center"/>
    </xf>
    <xf numFmtId="0" fontId="55" fillId="0" borderId="64">
      <alignment horizontal="left" vertical="center"/>
    </xf>
    <xf numFmtId="0" fontId="110" fillId="0" borderId="55" applyNumberFormat="0" applyFill="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106" fillId="27" borderId="54" applyNumberFormat="0" applyAlignment="0" applyProtection="0">
      <alignment vertical="center"/>
    </xf>
    <xf numFmtId="0" fontId="78" fillId="27" borderId="60" applyNumberFormat="0" applyAlignment="0" applyProtection="0"/>
    <xf numFmtId="0" fontId="61" fillId="0" borderId="61" applyNumberFormat="0" applyFill="0" applyAlignment="0" applyProtection="0">
      <alignment vertical="center"/>
    </xf>
    <xf numFmtId="0" fontId="78" fillId="27" borderId="54" applyNumberFormat="0" applyAlignment="0" applyProtection="0"/>
    <xf numFmtId="0" fontId="31" fillId="22" borderId="53"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55" applyNumberFormat="0" applyFill="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8" fillId="27" borderId="56" applyNumberFormat="0" applyAlignment="0" applyProtection="0">
      <alignment vertical="center"/>
    </xf>
    <xf numFmtId="0" fontId="55" fillId="0" borderId="64">
      <alignment horizontal="left" vertical="center"/>
    </xf>
    <xf numFmtId="0" fontId="80" fillId="20" borderId="60" applyNumberFormat="0" applyAlignment="0" applyProtection="0"/>
    <xf numFmtId="0" fontId="32" fillId="22" borderId="53" applyNumberFormat="0" applyFont="0" applyAlignment="0" applyProtection="0"/>
    <xf numFmtId="0" fontId="41" fillId="27" borderId="54" applyNumberFormat="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55" fillId="0" borderId="64">
      <alignment horizontal="left" vertical="center"/>
    </xf>
    <xf numFmtId="0" fontId="81" fillId="0" borderId="61" applyNumberFormat="0" applyFill="0" applyAlignment="0" applyProtection="0"/>
    <xf numFmtId="0" fontId="116" fillId="20" borderId="54" applyNumberFormat="0" applyAlignment="0" applyProtection="0">
      <alignment vertical="center"/>
    </xf>
    <xf numFmtId="0" fontId="55" fillId="0" borderId="64">
      <alignment horizontal="left" vertical="center"/>
    </xf>
    <xf numFmtId="0" fontId="111" fillId="21" borderId="62" applyNumberFormat="0" applyAlignment="0" applyProtection="0">
      <alignment vertical="center"/>
    </xf>
    <xf numFmtId="0" fontId="22" fillId="22" borderId="53" applyNumberFormat="0" applyFont="0" applyAlignment="0" applyProtection="0"/>
    <xf numFmtId="0" fontId="81" fillId="0" borderId="61" applyNumberFormat="0" applyFill="0" applyAlignment="0" applyProtection="0"/>
    <xf numFmtId="0" fontId="55" fillId="0" borderId="64">
      <alignment horizontal="left" vertical="center"/>
    </xf>
    <xf numFmtId="0" fontId="112" fillId="27" borderId="56" applyNumberFormat="0" applyAlignment="0" applyProtection="0">
      <alignment vertical="center"/>
    </xf>
    <xf numFmtId="0" fontId="48" fillId="27" borderId="56" applyNumberFormat="0" applyAlignment="0" applyProtection="0">
      <alignment vertical="center"/>
    </xf>
    <xf numFmtId="0" fontId="41" fillId="27" borderId="60" applyNumberFormat="0" applyAlignment="0" applyProtection="0">
      <alignment vertical="center"/>
    </xf>
    <xf numFmtId="0" fontId="105" fillId="21" borderId="60" applyNumberFormat="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55" fillId="0" borderId="64">
      <alignment horizontal="left" vertical="center"/>
    </xf>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50" fillId="20" borderId="54" applyNumberFormat="0" applyAlignment="0" applyProtection="0">
      <alignment vertical="center"/>
    </xf>
    <xf numFmtId="0" fontId="105" fillId="27" borderId="60" applyNumberFormat="0" applyAlignment="0" applyProtection="0">
      <alignment vertical="center"/>
    </xf>
    <xf numFmtId="0" fontId="80" fillId="20" borderId="54" applyNumberFormat="0" applyAlignment="0" applyProtection="0"/>
    <xf numFmtId="0" fontId="78" fillId="27" borderId="60" applyNumberFormat="0" applyAlignment="0" applyProtection="0"/>
    <xf numFmtId="0" fontId="78" fillId="27" borderId="60" applyNumberFormat="0" applyAlignment="0" applyProtection="0"/>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06" fillId="27" borderId="54" applyNumberFormat="0" applyAlignment="0" applyProtection="0">
      <alignment vertical="center"/>
    </xf>
    <xf numFmtId="0" fontId="81" fillId="0" borderId="55" applyNumberFormat="0" applyFill="0" applyAlignment="0" applyProtection="0"/>
    <xf numFmtId="0" fontId="116" fillId="20" borderId="60" applyNumberFormat="0" applyAlignment="0" applyProtection="0">
      <alignment vertical="center"/>
    </xf>
    <xf numFmtId="0" fontId="110" fillId="0" borderId="61" applyNumberFormat="0" applyFill="0" applyAlignment="0" applyProtection="0">
      <alignment vertical="center"/>
    </xf>
    <xf numFmtId="0" fontId="55" fillId="0" borderId="64">
      <alignment horizontal="left" vertical="center"/>
    </xf>
    <xf numFmtId="0" fontId="76" fillId="27" borderId="56" applyNumberFormat="0" applyAlignment="0" applyProtection="0"/>
    <xf numFmtId="0" fontId="22" fillId="22" borderId="53" applyNumberFormat="0" applyFont="0" applyAlignment="0" applyProtection="0">
      <alignment vertical="center"/>
    </xf>
    <xf numFmtId="0" fontId="61" fillId="0" borderId="55" applyNumberFormat="0" applyFill="0" applyAlignment="0" applyProtection="0">
      <alignment vertical="center"/>
    </xf>
    <xf numFmtId="0" fontId="105" fillId="27" borderId="54"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55" fillId="0" borderId="64">
      <alignment horizontal="left" vertical="center"/>
    </xf>
    <xf numFmtId="0" fontId="78" fillId="27" borderId="60" applyNumberFormat="0" applyAlignment="0" applyProtection="0"/>
    <xf numFmtId="0" fontId="117" fillId="20" borderId="60" applyNumberFormat="0" applyAlignment="0" applyProtection="0">
      <alignment vertical="center"/>
    </xf>
    <xf numFmtId="0" fontId="110" fillId="0" borderId="63" applyNumberFormat="0" applyFill="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80" fillId="20" borderId="54" applyNumberFormat="0" applyAlignment="0" applyProtection="0"/>
    <xf numFmtId="0" fontId="47" fillId="0" borderId="55" applyNumberFormat="0" applyFill="0" applyAlignment="0" applyProtection="0">
      <alignment vertical="center"/>
    </xf>
    <xf numFmtId="0" fontId="78" fillId="27" borderId="60" applyNumberFormat="0" applyAlignment="0" applyProtection="0"/>
    <xf numFmtId="0" fontId="81" fillId="0" borderId="55" applyNumberFormat="0" applyFill="0" applyAlignment="0" applyProtection="0"/>
    <xf numFmtId="0" fontId="55" fillId="0" borderId="64">
      <alignment horizontal="left" vertical="center"/>
    </xf>
    <xf numFmtId="0" fontId="80" fillId="20" borderId="54" applyNumberFormat="0" applyAlignment="0" applyProtection="0"/>
    <xf numFmtId="0" fontId="105" fillId="27" borderId="60" applyNumberFormat="0" applyAlignment="0" applyProtection="0">
      <alignment vertical="center"/>
    </xf>
    <xf numFmtId="0" fontId="55" fillId="0" borderId="64">
      <alignment horizontal="left" vertical="center"/>
    </xf>
    <xf numFmtId="0" fontId="105" fillId="27" borderId="54"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47" fillId="0" borderId="55" applyNumberFormat="0" applyFill="0" applyAlignment="0" applyProtection="0">
      <alignment vertical="center"/>
    </xf>
    <xf numFmtId="0" fontId="48" fillId="27" borderId="56" applyNumberFormat="0" applyAlignment="0" applyProtection="0">
      <alignment vertical="center"/>
    </xf>
    <xf numFmtId="0" fontId="55" fillId="0" borderId="64">
      <alignment horizontal="left" vertical="center"/>
    </xf>
    <xf numFmtId="0" fontId="48" fillId="27" borderId="56" applyNumberFormat="0" applyAlignment="0" applyProtection="0">
      <alignment vertical="center"/>
    </xf>
    <xf numFmtId="0" fontId="22" fillId="22" borderId="53" applyNumberFormat="0" applyFont="0" applyAlignment="0" applyProtection="0">
      <alignment vertical="center"/>
    </xf>
    <xf numFmtId="0" fontId="55" fillId="0" borderId="64">
      <alignment horizontal="left" vertical="center"/>
    </xf>
    <xf numFmtId="0" fontId="31" fillId="22" borderId="53" applyNumberFormat="0" applyFont="0" applyAlignment="0" applyProtection="0">
      <alignment vertical="center"/>
    </xf>
    <xf numFmtId="0" fontId="55" fillId="0" borderId="64">
      <alignment horizontal="left" vertical="center"/>
    </xf>
    <xf numFmtId="0" fontId="76" fillId="27" borderId="56" applyNumberFormat="0" applyAlignment="0" applyProtection="0"/>
    <xf numFmtId="0" fontId="110" fillId="0" borderId="61" applyNumberFormat="0" applyFill="0" applyAlignment="0" applyProtection="0">
      <alignment vertical="center"/>
    </xf>
    <xf numFmtId="0" fontId="80" fillId="20" borderId="54" applyNumberFormat="0" applyAlignment="0" applyProtection="0"/>
    <xf numFmtId="0" fontId="112" fillId="27" borderId="56" applyNumberFormat="0" applyAlignment="0" applyProtection="0">
      <alignment vertical="center"/>
    </xf>
    <xf numFmtId="0" fontId="116" fillId="20" borderId="54" applyNumberFormat="0" applyAlignment="0" applyProtection="0">
      <alignment vertical="center"/>
    </xf>
    <xf numFmtId="0" fontId="112" fillId="27" borderId="56" applyNumberFormat="0" applyAlignment="0" applyProtection="0">
      <alignment vertical="center"/>
    </xf>
    <xf numFmtId="0" fontId="32" fillId="22" borderId="53"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106" fillId="27" borderId="54" applyNumberFormat="0" applyAlignment="0" applyProtection="0">
      <alignment vertical="center"/>
    </xf>
    <xf numFmtId="0" fontId="117" fillId="20" borderId="54" applyNumberFormat="0" applyAlignment="0" applyProtection="0">
      <alignment vertical="center"/>
    </xf>
    <xf numFmtId="0" fontId="22" fillId="22" borderId="53" applyNumberFormat="0" applyFont="0" applyAlignment="0" applyProtection="0"/>
    <xf numFmtId="0" fontId="78" fillId="27" borderId="54" applyNumberFormat="0" applyAlignment="0" applyProtection="0"/>
    <xf numFmtId="0" fontId="22" fillId="22" borderId="59" applyNumberFormat="0" applyFont="0" applyAlignment="0" applyProtection="0">
      <alignment vertical="center"/>
    </xf>
    <xf numFmtId="0" fontId="80" fillId="20" borderId="60" applyNumberFormat="0" applyAlignment="0" applyProtection="0"/>
    <xf numFmtId="0" fontId="112" fillId="27" borderId="56"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81" fillId="0" borderId="55" applyNumberFormat="0" applyFill="0" applyAlignment="0" applyProtection="0"/>
    <xf numFmtId="0" fontId="112" fillId="27" borderId="56"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47" fillId="0" borderId="55" applyNumberFormat="0" applyFill="0" applyAlignment="0" applyProtection="0">
      <alignment vertical="center"/>
    </xf>
    <xf numFmtId="0" fontId="80" fillId="20" borderId="54" applyNumberFormat="0" applyAlignment="0" applyProtection="0"/>
    <xf numFmtId="0" fontId="22" fillId="22" borderId="53" applyNumberFormat="0" applyFont="0" applyAlignment="0" applyProtection="0"/>
    <xf numFmtId="0" fontId="50" fillId="20" borderId="54" applyNumberFormat="0" applyAlignment="0" applyProtection="0">
      <alignment vertical="center"/>
    </xf>
    <xf numFmtId="0" fontId="55" fillId="0" borderId="64">
      <alignment horizontal="left" vertical="center"/>
    </xf>
    <xf numFmtId="0" fontId="55" fillId="0" borderId="64">
      <alignment horizontal="left" vertical="center"/>
    </xf>
    <xf numFmtId="0" fontId="111" fillId="27" borderId="56" applyNumberFormat="0" applyAlignment="0" applyProtection="0">
      <alignment vertical="center"/>
    </xf>
    <xf numFmtId="0" fontId="78" fillId="27" borderId="54" applyNumberFormat="0" applyAlignment="0" applyProtection="0"/>
    <xf numFmtId="0" fontId="81" fillId="0" borderId="55" applyNumberFormat="0" applyFill="0" applyAlignment="0" applyProtection="0"/>
    <xf numFmtId="0" fontId="105" fillId="21" borderId="60" applyNumberFormat="0" applyAlignment="0" applyProtection="0">
      <alignment vertical="center"/>
    </xf>
    <xf numFmtId="0" fontId="55" fillId="0" borderId="64">
      <alignment horizontal="left" vertical="center"/>
    </xf>
    <xf numFmtId="0" fontId="81" fillId="0" borderId="55" applyNumberFormat="0" applyFill="0" applyAlignment="0" applyProtection="0"/>
    <xf numFmtId="0" fontId="55" fillId="0" borderId="64">
      <alignment horizontal="left" vertical="center"/>
    </xf>
    <xf numFmtId="0" fontId="76" fillId="27" borderId="56" applyNumberFormat="0" applyAlignment="0" applyProtection="0"/>
    <xf numFmtId="0" fontId="80" fillId="20" borderId="54" applyNumberFormat="0" applyAlignment="0" applyProtection="0"/>
    <xf numFmtId="0" fontId="55" fillId="0" borderId="64">
      <alignment horizontal="left" vertical="center"/>
    </xf>
    <xf numFmtId="0" fontId="78" fillId="27" borderId="60" applyNumberFormat="0" applyAlignment="0" applyProtection="0"/>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106" fillId="27" borderId="54" applyNumberFormat="0" applyAlignment="0" applyProtection="0">
      <alignment vertical="center"/>
    </xf>
    <xf numFmtId="0" fontId="106" fillId="27" borderId="60" applyNumberFormat="0" applyAlignment="0" applyProtection="0">
      <alignment vertical="center"/>
    </xf>
    <xf numFmtId="0" fontId="106" fillId="27" borderId="60" applyNumberFormat="0" applyAlignment="0" applyProtection="0">
      <alignment vertical="center"/>
    </xf>
    <xf numFmtId="0" fontId="55" fillId="0" borderId="21">
      <alignment horizontal="left" vertical="center"/>
    </xf>
    <xf numFmtId="0" fontId="48" fillId="27" borderId="56" applyNumberFormat="0" applyAlignment="0" applyProtection="0">
      <alignment vertical="center"/>
    </xf>
    <xf numFmtId="0" fontId="112" fillId="27" borderId="56" applyNumberFormat="0" applyAlignment="0" applyProtection="0">
      <alignment vertical="center"/>
    </xf>
    <xf numFmtId="0" fontId="31" fillId="22" borderId="59" applyNumberFormat="0" applyFont="0" applyAlignment="0" applyProtection="0">
      <alignment vertical="center"/>
    </xf>
    <xf numFmtId="0" fontId="112" fillId="27" borderId="56" applyNumberFormat="0" applyAlignment="0" applyProtection="0">
      <alignment vertical="center"/>
    </xf>
    <xf numFmtId="0" fontId="80" fillId="20" borderId="60" applyNumberFormat="0" applyAlignment="0" applyProtection="0"/>
    <xf numFmtId="0" fontId="61" fillId="0" borderId="55" applyNumberFormat="0" applyFill="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06" fillId="27" borderId="54" applyNumberFormat="0" applyAlignment="0" applyProtection="0">
      <alignment vertical="center"/>
    </xf>
    <xf numFmtId="0" fontId="80" fillId="20" borderId="54" applyNumberFormat="0" applyAlignment="0" applyProtection="0"/>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117" fillId="20" borderId="54" applyNumberFormat="0" applyAlignment="0" applyProtection="0">
      <alignment vertical="center"/>
    </xf>
    <xf numFmtId="0" fontId="78" fillId="27" borderId="54" applyNumberFormat="0" applyAlignment="0" applyProtection="0"/>
    <xf numFmtId="0" fontId="111" fillId="21" borderId="56" applyNumberFormat="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55" fillId="0" borderId="64">
      <alignment horizontal="left" vertical="center"/>
    </xf>
    <xf numFmtId="0" fontId="106" fillId="27"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105" fillId="21" borderId="54" applyNumberFormat="0" applyAlignment="0" applyProtection="0">
      <alignment vertical="center"/>
    </xf>
    <xf numFmtId="0" fontId="32" fillId="22" borderId="53" applyNumberFormat="0" applyFont="0" applyAlignment="0" applyProtection="0"/>
    <xf numFmtId="0" fontId="105" fillId="21" borderId="54"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106" fillId="27" borderId="54" applyNumberFormat="0" applyAlignment="0" applyProtection="0">
      <alignment vertical="center"/>
    </xf>
    <xf numFmtId="0" fontId="80" fillId="20" borderId="60" applyNumberFormat="0" applyAlignment="0" applyProtection="0"/>
    <xf numFmtId="0" fontId="81" fillId="0" borderId="61" applyNumberFormat="0" applyFill="0" applyAlignment="0" applyProtection="0"/>
    <xf numFmtId="0" fontId="55" fillId="0" borderId="64">
      <alignment horizontal="left" vertical="center"/>
    </xf>
    <xf numFmtId="0" fontId="106" fillId="27" borderId="54"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76" fillId="27" borderId="62" applyNumberFormat="0" applyAlignment="0" applyProtection="0"/>
    <xf numFmtId="0" fontId="110" fillId="0" borderId="61" applyNumberFormat="0" applyFill="0" applyAlignment="0" applyProtection="0">
      <alignment vertical="center"/>
    </xf>
    <xf numFmtId="0" fontId="117" fillId="20" borderId="54" applyNumberFormat="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116" fillId="20" borderId="54" applyNumberFormat="0" applyAlignment="0" applyProtection="0">
      <alignment vertical="center"/>
    </xf>
    <xf numFmtId="0" fontId="80" fillId="20" borderId="54" applyNumberFormat="0" applyAlignment="0" applyProtection="0"/>
    <xf numFmtId="0" fontId="111" fillId="27" borderId="56" applyNumberFormat="0" applyAlignment="0" applyProtection="0">
      <alignment vertical="center"/>
    </xf>
    <xf numFmtId="0" fontId="110" fillId="0" borderId="55" applyNumberFormat="0" applyFill="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105" fillId="27" borderId="54" applyNumberFormat="0" applyAlignment="0" applyProtection="0">
      <alignment vertical="center"/>
    </xf>
    <xf numFmtId="0" fontId="111" fillId="27" borderId="62" applyNumberFormat="0" applyAlignment="0" applyProtection="0">
      <alignment vertical="center"/>
    </xf>
    <xf numFmtId="0" fontId="31" fillId="22" borderId="53" applyNumberFormat="0" applyFont="0" applyAlignment="0" applyProtection="0">
      <alignment vertical="center"/>
    </xf>
    <xf numFmtId="0" fontId="55" fillId="0" borderId="64">
      <alignment horizontal="left" vertical="center"/>
    </xf>
    <xf numFmtId="0" fontId="116" fillId="20" borderId="54" applyNumberFormat="0" applyAlignment="0" applyProtection="0">
      <alignment vertical="center"/>
    </xf>
    <xf numFmtId="0" fontId="105" fillId="27" borderId="54" applyNumberFormat="0" applyAlignment="0" applyProtection="0">
      <alignment vertical="center"/>
    </xf>
    <xf numFmtId="0" fontId="31" fillId="22" borderId="53" applyNumberFormat="0" applyFont="0" applyAlignment="0" applyProtection="0">
      <alignment vertical="center"/>
    </xf>
    <xf numFmtId="0" fontId="81" fillId="0" borderId="55" applyNumberFormat="0" applyFill="0" applyAlignment="0" applyProtection="0"/>
    <xf numFmtId="0" fontId="105" fillId="21" borderId="54" applyNumberFormat="0" applyAlignment="0" applyProtection="0">
      <alignment vertical="center"/>
    </xf>
    <xf numFmtId="0" fontId="55" fillId="0" borderId="64">
      <alignment horizontal="left" vertical="center"/>
    </xf>
    <xf numFmtId="0" fontId="80" fillId="20" borderId="54" applyNumberFormat="0" applyAlignment="0" applyProtection="0"/>
    <xf numFmtId="0" fontId="38" fillId="22" borderId="59" applyNumberFormat="0" applyFont="0" applyAlignment="0" applyProtection="0">
      <alignment vertical="center"/>
    </xf>
    <xf numFmtId="0" fontId="48" fillId="27" borderId="56" applyNumberFormat="0" applyAlignment="0" applyProtection="0">
      <alignment vertical="center"/>
    </xf>
    <xf numFmtId="0" fontId="55" fillId="0" borderId="64">
      <alignment horizontal="left" vertical="center"/>
    </xf>
    <xf numFmtId="0" fontId="80" fillId="20" borderId="54" applyNumberFormat="0" applyAlignment="0" applyProtection="0"/>
    <xf numFmtId="0" fontId="106" fillId="27" borderId="60" applyNumberFormat="0" applyAlignment="0" applyProtection="0">
      <alignment vertical="center"/>
    </xf>
    <xf numFmtId="0" fontId="47" fillId="0" borderId="61" applyNumberFormat="0" applyFill="0" applyAlignment="0" applyProtection="0">
      <alignment vertical="center"/>
    </xf>
    <xf numFmtId="0" fontId="111" fillId="21" borderId="62" applyNumberFormat="0" applyAlignment="0" applyProtection="0">
      <alignment vertical="center"/>
    </xf>
    <xf numFmtId="0" fontId="106" fillId="27" borderId="60" applyNumberFormat="0" applyAlignment="0" applyProtection="0">
      <alignment vertical="center"/>
    </xf>
    <xf numFmtId="0" fontId="117" fillId="20" borderId="54" applyNumberFormat="0" applyAlignment="0" applyProtection="0">
      <alignment vertical="center"/>
    </xf>
    <xf numFmtId="0" fontId="116" fillId="20" borderId="60" applyNumberFormat="0" applyAlignment="0" applyProtection="0">
      <alignment vertical="center"/>
    </xf>
    <xf numFmtId="0" fontId="105" fillId="27" borderId="60" applyNumberFormat="0" applyAlignment="0" applyProtection="0">
      <alignment vertical="center"/>
    </xf>
    <xf numFmtId="0" fontId="81" fillId="0" borderId="61" applyNumberFormat="0" applyFill="0" applyAlignment="0" applyProtection="0"/>
    <xf numFmtId="0" fontId="110" fillId="0" borderId="61" applyNumberFormat="0" applyFill="0" applyAlignment="0" applyProtection="0">
      <alignment vertical="center"/>
    </xf>
    <xf numFmtId="0" fontId="31" fillId="22" borderId="53" applyNumberFormat="0" applyFont="0" applyAlignment="0" applyProtection="0">
      <alignment vertical="center"/>
    </xf>
    <xf numFmtId="0" fontId="55" fillId="0" borderId="64">
      <alignment horizontal="left" vertical="center"/>
    </xf>
    <xf numFmtId="0" fontId="117" fillId="20" borderId="54" applyNumberFormat="0" applyAlignment="0" applyProtection="0">
      <alignment vertical="center"/>
    </xf>
    <xf numFmtId="0" fontId="55" fillId="0" borderId="64">
      <alignment horizontal="left" vertical="center"/>
    </xf>
    <xf numFmtId="0" fontId="80" fillId="20" borderId="60" applyNumberFormat="0" applyAlignment="0" applyProtection="0"/>
    <xf numFmtId="0" fontId="31" fillId="22" borderId="53"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111" fillId="21" borderId="62" applyNumberFormat="0" applyAlignment="0" applyProtection="0">
      <alignment vertical="center"/>
    </xf>
    <xf numFmtId="0" fontId="41" fillId="27" borderId="60" applyNumberFormat="0" applyAlignment="0" applyProtection="0">
      <alignment vertical="center"/>
    </xf>
    <xf numFmtId="0" fontId="76" fillId="27" borderId="56" applyNumberFormat="0" applyAlignment="0" applyProtection="0"/>
    <xf numFmtId="0" fontId="111" fillId="21" borderId="56"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78" fillId="27" borderId="54" applyNumberFormat="0" applyAlignment="0" applyProtection="0"/>
    <xf numFmtId="0" fontId="105" fillId="27" borderId="54" applyNumberFormat="0" applyAlignment="0" applyProtection="0">
      <alignment vertical="center"/>
    </xf>
    <xf numFmtId="0" fontId="22" fillId="22" borderId="59" applyNumberFormat="0" applyFont="0" applyAlignment="0" applyProtection="0">
      <alignment vertical="center"/>
    </xf>
    <xf numFmtId="0" fontId="111" fillId="27" borderId="56"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32" fillId="22" borderId="53" applyNumberFormat="0" applyFont="0" applyAlignment="0" applyProtection="0"/>
    <xf numFmtId="0" fontId="110" fillId="0" borderId="63" applyNumberFormat="0" applyFill="0" applyAlignment="0" applyProtection="0">
      <alignment vertical="center"/>
    </xf>
    <xf numFmtId="0" fontId="111" fillId="27" borderId="56" applyNumberFormat="0" applyAlignment="0" applyProtection="0">
      <alignment vertical="center"/>
    </xf>
    <xf numFmtId="0" fontId="55" fillId="0" borderId="64">
      <alignment horizontal="left" vertical="center"/>
    </xf>
    <xf numFmtId="0" fontId="110" fillId="0" borderId="55" applyNumberFormat="0" applyFill="0" applyAlignment="0" applyProtection="0">
      <alignment vertical="center"/>
    </xf>
    <xf numFmtId="0" fontId="80" fillId="20" borderId="54" applyNumberFormat="0" applyAlignment="0" applyProtection="0"/>
    <xf numFmtId="0" fontId="76" fillId="27" borderId="56" applyNumberFormat="0" applyAlignment="0" applyProtection="0"/>
    <xf numFmtId="0" fontId="61" fillId="0" borderId="55" applyNumberFormat="0" applyFill="0" applyAlignment="0" applyProtection="0">
      <alignment vertical="center"/>
    </xf>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54" applyNumberFormat="0" applyAlignment="0" applyProtection="0">
      <alignment vertical="center"/>
    </xf>
    <xf numFmtId="0" fontId="55" fillId="0" borderId="64">
      <alignment horizontal="left" vertical="center"/>
    </xf>
    <xf numFmtId="0" fontId="55" fillId="0" borderId="64">
      <alignment horizontal="left" vertical="center"/>
    </xf>
    <xf numFmtId="0" fontId="106" fillId="27" borderId="54"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61" fillId="0" borderId="61" applyNumberFormat="0" applyFill="0" applyAlignment="0" applyProtection="0">
      <alignment vertical="center"/>
    </xf>
    <xf numFmtId="0" fontId="78" fillId="27" borderId="54" applyNumberFormat="0" applyAlignment="0" applyProtection="0"/>
    <xf numFmtId="0" fontId="111" fillId="27" borderId="56" applyNumberFormat="0" applyAlignment="0" applyProtection="0">
      <alignment vertical="center"/>
    </xf>
    <xf numFmtId="0" fontId="55" fillId="0" borderId="64">
      <alignment horizontal="left" vertical="center"/>
    </xf>
    <xf numFmtId="0" fontId="106" fillId="27" borderId="54" applyNumberFormat="0" applyAlignment="0" applyProtection="0">
      <alignment vertical="center"/>
    </xf>
    <xf numFmtId="0" fontId="55" fillId="0" borderId="64">
      <alignment horizontal="left" vertical="center"/>
    </xf>
    <xf numFmtId="0" fontId="80" fillId="20" borderId="54" applyNumberFormat="0" applyAlignment="0" applyProtection="0"/>
    <xf numFmtId="0" fontId="41" fillId="27" borderId="60" applyNumberFormat="0" applyAlignment="0" applyProtection="0">
      <alignment vertical="center"/>
    </xf>
    <xf numFmtId="0" fontId="80" fillId="20" borderId="54" applyNumberFormat="0" applyAlignment="0" applyProtection="0"/>
    <xf numFmtId="0" fontId="32" fillId="22" borderId="53" applyNumberFormat="0" applyFont="0" applyAlignment="0" applyProtection="0"/>
    <xf numFmtId="0" fontId="55" fillId="0" borderId="64">
      <alignment horizontal="left" vertical="center"/>
    </xf>
    <xf numFmtId="0" fontId="78" fillId="27" borderId="60" applyNumberFormat="0" applyAlignment="0" applyProtection="0"/>
    <xf numFmtId="0" fontId="111" fillId="27" borderId="56" applyNumberFormat="0" applyAlignment="0" applyProtection="0">
      <alignment vertical="center"/>
    </xf>
    <xf numFmtId="0" fontId="55" fillId="0" borderId="64">
      <alignment horizontal="left" vertical="center"/>
    </xf>
    <xf numFmtId="0" fontId="22" fillId="22" borderId="59" applyNumberFormat="0" applyFont="0" applyAlignment="0" applyProtection="0">
      <alignment vertical="center"/>
    </xf>
    <xf numFmtId="0" fontId="110" fillId="0" borderId="55" applyNumberFormat="0" applyFill="0" applyAlignment="0" applyProtection="0">
      <alignment vertical="center"/>
    </xf>
    <xf numFmtId="0" fontId="31" fillId="22" borderId="53" applyNumberFormat="0" applyFont="0" applyAlignment="0" applyProtection="0">
      <alignment vertical="center"/>
    </xf>
    <xf numFmtId="0" fontId="22" fillId="22" borderId="59" applyNumberFormat="0" applyFont="0" applyAlignment="0" applyProtection="0"/>
    <xf numFmtId="0" fontId="78" fillId="27" borderId="54" applyNumberFormat="0" applyAlignment="0" applyProtection="0"/>
    <xf numFmtId="0" fontId="80" fillId="20" borderId="54" applyNumberForma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05" fillId="27" borderId="54" applyNumberFormat="0" applyAlignment="0" applyProtection="0">
      <alignment vertical="center"/>
    </xf>
    <xf numFmtId="0" fontId="22" fillId="22" borderId="53" applyNumberFormat="0" applyFont="0" applyAlignment="0" applyProtection="0">
      <alignment vertical="center"/>
    </xf>
    <xf numFmtId="0" fontId="78" fillId="27" borderId="54" applyNumberFormat="0" applyAlignment="0" applyProtection="0"/>
    <xf numFmtId="0" fontId="76" fillId="27" borderId="56" applyNumberFormat="0" applyAlignment="0" applyProtection="0"/>
    <xf numFmtId="0" fontId="81" fillId="0" borderId="61" applyNumberFormat="0" applyFill="0" applyAlignment="0" applyProtection="0"/>
    <xf numFmtId="0" fontId="111" fillId="21" borderId="56" applyNumberFormat="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55" fillId="0" borderId="64">
      <alignment horizontal="left" vertical="center"/>
    </xf>
    <xf numFmtId="0" fontId="81" fillId="0" borderId="55" applyNumberFormat="0" applyFill="0" applyAlignment="0" applyProtection="0"/>
    <xf numFmtId="0" fontId="105" fillId="21" borderId="60" applyNumberFormat="0" applyAlignment="0" applyProtection="0">
      <alignment vertical="center"/>
    </xf>
    <xf numFmtId="0" fontId="61" fillId="0" borderId="55" applyNumberFormat="0" applyFill="0" applyAlignment="0" applyProtection="0">
      <alignment vertical="center"/>
    </xf>
    <xf numFmtId="0" fontId="78" fillId="27" borderId="54" applyNumberFormat="0" applyAlignment="0" applyProtection="0"/>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110" fillId="0" borderId="55" applyNumberFormat="0" applyFill="0" applyAlignment="0" applyProtection="0">
      <alignmen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1" fillId="21" borderId="56" applyNumberFormat="0" applyAlignment="0" applyProtection="0">
      <alignment vertical="center"/>
    </xf>
    <xf numFmtId="0" fontId="76" fillId="27" borderId="62" applyNumberFormat="0" applyAlignment="0" applyProtection="0"/>
    <xf numFmtId="0" fontId="81" fillId="0" borderId="61" applyNumberFormat="0" applyFill="0" applyAlignment="0" applyProtection="0"/>
    <xf numFmtId="0" fontId="78" fillId="27" borderId="54" applyNumberFormat="0" applyAlignment="0" applyProtection="0"/>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112" fillId="27" borderId="62" applyNumberFormat="0" applyAlignment="0" applyProtection="0">
      <alignment vertical="center"/>
    </xf>
    <xf numFmtId="0" fontId="81" fillId="0" borderId="55" applyNumberFormat="0" applyFill="0" applyAlignment="0" applyProtection="0"/>
    <xf numFmtId="0" fontId="110" fillId="0" borderId="55" applyNumberFormat="0" applyFill="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105" fillId="21" borderId="60" applyNumberFormat="0" applyAlignment="0" applyProtection="0">
      <alignment vertical="center"/>
    </xf>
    <xf numFmtId="0" fontId="55" fillId="0" borderId="64">
      <alignment horizontal="left" vertical="center"/>
    </xf>
    <xf numFmtId="0" fontId="47" fillId="0" borderId="55" applyNumberFormat="0" applyFill="0" applyAlignment="0" applyProtection="0">
      <alignment vertical="center"/>
    </xf>
    <xf numFmtId="0" fontId="80" fillId="20" borderId="60" applyNumberFormat="0" applyAlignment="0" applyProtection="0"/>
    <xf numFmtId="0" fontId="76" fillId="27" borderId="56" applyNumberFormat="0" applyAlignment="0" applyProtection="0"/>
    <xf numFmtId="0" fontId="41" fillId="27" borderId="60" applyNumberFormat="0" applyAlignment="0" applyProtection="0">
      <alignment vertical="center"/>
    </xf>
    <xf numFmtId="0" fontId="80" fillId="20" borderId="54" applyNumberFormat="0" applyAlignment="0" applyProtection="0"/>
    <xf numFmtId="0" fontId="50" fillId="20" borderId="54" applyNumberFormat="0" applyAlignment="0" applyProtection="0">
      <alignmen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116" fillId="20" borderId="54" applyNumberFormat="0" applyAlignment="0" applyProtection="0">
      <alignment vertical="center"/>
    </xf>
    <xf numFmtId="0" fontId="55" fillId="0" borderId="64">
      <alignment horizontal="left" vertical="center"/>
    </xf>
    <xf numFmtId="0" fontId="61" fillId="0" borderId="55" applyNumberFormat="0" applyFill="0" applyAlignment="0" applyProtection="0">
      <alignment vertical="center"/>
    </xf>
    <xf numFmtId="0" fontId="31" fillId="22" borderId="53" applyNumberFormat="0" applyFont="0" applyAlignment="0" applyProtection="0">
      <alignment vertical="center"/>
    </xf>
    <xf numFmtId="0" fontId="78" fillId="27" borderId="54" applyNumberFormat="0" applyAlignment="0" applyProtection="0"/>
    <xf numFmtId="0" fontId="105" fillId="21" borderId="60" applyNumberFormat="0" applyAlignment="0" applyProtection="0">
      <alignment vertical="center"/>
    </xf>
    <xf numFmtId="0" fontId="76" fillId="27" borderId="56" applyNumberFormat="0" applyAlignment="0" applyProtection="0"/>
    <xf numFmtId="0" fontId="55" fillId="0" borderId="21">
      <alignment horizontal="left" vertical="center"/>
    </xf>
    <xf numFmtId="0" fontId="80" fillId="20" borderId="60" applyNumberFormat="0" applyAlignment="0" applyProtection="0"/>
    <xf numFmtId="0" fontId="81" fillId="0" borderId="61" applyNumberFormat="0" applyFill="0" applyAlignment="0" applyProtection="0"/>
    <xf numFmtId="0" fontId="80" fillId="20" borderId="54" applyNumberFormat="0" applyAlignment="0" applyProtection="0"/>
    <xf numFmtId="0" fontId="80" fillId="20" borderId="54" applyNumberFormat="0" applyAlignment="0" applyProtection="0"/>
    <xf numFmtId="0" fontId="111" fillId="27" borderId="62" applyNumberForma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78" fillId="27" borderId="54" applyNumberFormat="0" applyAlignment="0" applyProtection="0"/>
    <xf numFmtId="0" fontId="76" fillId="27" borderId="56" applyNumberFormat="0" applyAlignment="0" applyProtection="0"/>
    <xf numFmtId="0" fontId="116" fillId="20" borderId="54" applyNumberFormat="0" applyAlignment="0" applyProtection="0">
      <alignment vertical="center"/>
    </xf>
    <xf numFmtId="0" fontId="55" fillId="0" borderId="64">
      <alignment horizontal="left" vertical="center"/>
    </xf>
    <xf numFmtId="0" fontId="78" fillId="27" borderId="54" applyNumberFormat="0" applyAlignment="0" applyProtection="0"/>
    <xf numFmtId="0" fontId="117" fillId="20" borderId="54" applyNumberFormat="0" applyAlignment="0" applyProtection="0">
      <alignment vertical="center"/>
    </xf>
    <xf numFmtId="0" fontId="117" fillId="20" borderId="60" applyNumberFormat="0" applyAlignment="0" applyProtection="0">
      <alignment vertical="center"/>
    </xf>
    <xf numFmtId="0" fontId="106" fillId="27" borderId="54"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81" fillId="0" borderId="55" applyNumberFormat="0" applyFill="0" applyAlignment="0" applyProtection="0"/>
    <xf numFmtId="0" fontId="116" fillId="20" borderId="54" applyNumberFormat="0" applyAlignment="0" applyProtection="0">
      <alignment vertical="center"/>
    </xf>
    <xf numFmtId="0" fontId="80" fillId="20" borderId="54" applyNumberFormat="0" applyAlignment="0" applyProtection="0"/>
    <xf numFmtId="0" fontId="81" fillId="0" borderId="55" applyNumberFormat="0" applyFill="0" applyAlignment="0" applyProtection="0"/>
    <xf numFmtId="0" fontId="111" fillId="21" borderId="56" applyNumberFormat="0" applyAlignment="0" applyProtection="0">
      <alignment vertical="center"/>
    </xf>
    <xf numFmtId="0" fontId="48" fillId="27" borderId="56" applyNumberFormat="0" applyAlignment="0" applyProtection="0">
      <alignment vertical="center"/>
    </xf>
    <xf numFmtId="0" fontId="22" fillId="22" borderId="59" applyNumberFormat="0" applyFont="0" applyAlignment="0" applyProtection="0"/>
    <xf numFmtId="0" fontId="55" fillId="0" borderId="64">
      <alignment horizontal="left" vertical="center"/>
    </xf>
    <xf numFmtId="0" fontId="116" fillId="20" borderId="54" applyNumberFormat="0" applyAlignment="0" applyProtection="0">
      <alignment vertical="center"/>
    </xf>
    <xf numFmtId="0" fontId="55" fillId="0" borderId="64">
      <alignment horizontal="left" vertical="center"/>
    </xf>
    <xf numFmtId="0" fontId="80" fillId="20" borderId="60" applyNumberFormat="0" applyAlignment="0" applyProtection="0"/>
    <xf numFmtId="0" fontId="78" fillId="27" borderId="54"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3" applyNumberFormat="0" applyFont="0" applyAlignment="0" applyProtection="0">
      <alignment vertical="center"/>
    </xf>
    <xf numFmtId="0" fontId="80" fillId="20" borderId="60" applyNumberFormat="0" applyAlignment="0" applyProtection="0"/>
    <xf numFmtId="0" fontId="81" fillId="0" borderId="55"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54" applyNumberForma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110" fillId="0" borderId="55" applyNumberFormat="0" applyFill="0" applyAlignment="0" applyProtection="0">
      <alignment vertical="center"/>
    </xf>
    <xf numFmtId="0" fontId="47" fillId="0" borderId="55" applyNumberFormat="0" applyFill="0" applyAlignment="0" applyProtection="0">
      <alignment vertical="center"/>
    </xf>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21">
      <alignment horizontal="left" vertical="center"/>
    </xf>
    <xf numFmtId="0" fontId="80" fillId="20" borderId="54" applyNumberFormat="0" applyAlignment="0" applyProtection="0"/>
    <xf numFmtId="0" fontId="116" fillId="20" borderId="54" applyNumberFormat="0" applyAlignment="0" applyProtection="0">
      <alignment vertical="center"/>
    </xf>
    <xf numFmtId="0" fontId="50" fillId="20" borderId="54" applyNumberFormat="0" applyAlignment="0" applyProtection="0">
      <alignment vertical="center"/>
    </xf>
    <xf numFmtId="0" fontId="111" fillId="27" borderId="56" applyNumberFormat="0" applyAlignment="0" applyProtection="0">
      <alignment vertical="center"/>
    </xf>
    <xf numFmtId="0" fontId="55" fillId="0" borderId="21">
      <alignment horizontal="left" vertical="center"/>
    </xf>
    <xf numFmtId="0" fontId="111" fillId="21" borderId="56" applyNumberFormat="0" applyAlignment="0" applyProtection="0">
      <alignment vertical="center"/>
    </xf>
    <xf numFmtId="0" fontId="55" fillId="0" borderId="64">
      <alignment horizontal="left" vertical="center"/>
    </xf>
    <xf numFmtId="0" fontId="105" fillId="27" borderId="54" applyNumberFormat="0" applyAlignment="0" applyProtection="0">
      <alignment vertical="center"/>
    </xf>
    <xf numFmtId="0" fontId="48" fillId="27" borderId="56" applyNumberFormat="0" applyAlignment="0" applyProtection="0">
      <alignment vertical="center"/>
    </xf>
    <xf numFmtId="0" fontId="81" fillId="0" borderId="61" applyNumberFormat="0" applyFill="0" applyAlignment="0" applyProtection="0"/>
    <xf numFmtId="0" fontId="110" fillId="0" borderId="57" applyNumberFormat="0" applyFill="0" applyAlignment="0" applyProtection="0">
      <alignment vertical="center"/>
    </xf>
    <xf numFmtId="0" fontId="55" fillId="0" borderId="64">
      <alignment horizontal="left" vertical="center"/>
    </xf>
    <xf numFmtId="0" fontId="78" fillId="27" borderId="54" applyNumberFormat="0" applyAlignment="0" applyProtection="0"/>
    <xf numFmtId="0" fontId="80" fillId="20" borderId="54" applyNumberFormat="0" applyAlignment="0" applyProtection="0"/>
    <xf numFmtId="0" fontId="55" fillId="0" borderId="64">
      <alignment horizontal="left" vertical="center"/>
    </xf>
    <xf numFmtId="0" fontId="105" fillId="21" borderId="54" applyNumberFormat="0" applyAlignment="0" applyProtection="0">
      <alignment vertical="center"/>
    </xf>
    <xf numFmtId="0" fontId="50" fillId="20" borderId="54" applyNumberFormat="0" applyAlignment="0" applyProtection="0">
      <alignment vertical="center"/>
    </xf>
    <xf numFmtId="0" fontId="55" fillId="0" borderId="64">
      <alignment horizontal="left" vertical="center"/>
    </xf>
    <xf numFmtId="0" fontId="116" fillId="20" borderId="54" applyNumberFormat="0" applyAlignment="0" applyProtection="0">
      <alignment vertical="center"/>
    </xf>
    <xf numFmtId="0" fontId="105" fillId="27" borderId="54" applyNumberFormat="0" applyAlignment="0" applyProtection="0">
      <alignment vertical="center"/>
    </xf>
    <xf numFmtId="0" fontId="81" fillId="0" borderId="55" applyNumberFormat="0" applyFill="0" applyAlignment="0" applyProtection="0"/>
    <xf numFmtId="0" fontId="81" fillId="0" borderId="55" applyNumberFormat="0" applyFill="0" applyAlignment="0" applyProtection="0"/>
    <xf numFmtId="0" fontId="47" fillId="0" borderId="55" applyNumberFormat="0" applyFill="0" applyAlignment="0" applyProtection="0">
      <alignment vertical="center"/>
    </xf>
    <xf numFmtId="0" fontId="78" fillId="27" borderId="54" applyNumberFormat="0" applyAlignment="0" applyProtection="0"/>
    <xf numFmtId="0" fontId="80" fillId="20" borderId="54" applyNumberFormat="0" applyAlignment="0" applyProtection="0"/>
    <xf numFmtId="0" fontId="80" fillId="20" borderId="60" applyNumberFormat="0" applyAlignment="0" applyProtection="0"/>
    <xf numFmtId="0" fontId="55" fillId="0" borderId="64">
      <alignment horizontal="left" vertical="center"/>
    </xf>
    <xf numFmtId="0" fontId="116" fillId="20" borderId="54" applyNumberFormat="0" applyAlignment="0" applyProtection="0">
      <alignment vertical="center"/>
    </xf>
    <xf numFmtId="0" fontId="41" fillId="27" borderId="54" applyNumberFormat="0" applyAlignment="0" applyProtection="0">
      <alignment vertical="center"/>
    </xf>
    <xf numFmtId="0" fontId="55" fillId="0" borderId="64">
      <alignment horizontal="left" vertical="center"/>
    </xf>
    <xf numFmtId="0" fontId="31" fillId="22" borderId="53" applyNumberFormat="0" applyFont="0" applyAlignment="0" applyProtection="0">
      <alignment vertical="center"/>
    </xf>
    <xf numFmtId="0" fontId="61" fillId="0" borderId="61" applyNumberFormat="0" applyFill="0" applyAlignment="0" applyProtection="0">
      <alignment vertical="center"/>
    </xf>
    <xf numFmtId="0" fontId="112" fillId="27" borderId="56" applyNumberFormat="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78" fillId="27" borderId="54" applyNumberFormat="0" applyAlignment="0" applyProtection="0"/>
    <xf numFmtId="0" fontId="80" fillId="20" borderId="60" applyNumberFormat="0" applyAlignment="0" applyProtection="0"/>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112" fillId="27" borderId="56" applyNumberFormat="0" applyAlignment="0" applyProtection="0">
      <alignment vertical="center"/>
    </xf>
    <xf numFmtId="0" fontId="32" fillId="22" borderId="53" applyNumberFormat="0" applyFont="0" applyAlignment="0" applyProtection="0"/>
    <xf numFmtId="0" fontId="55" fillId="0" borderId="64">
      <alignment horizontal="left" vertical="center"/>
    </xf>
    <xf numFmtId="0" fontId="106" fillId="27" borderId="54" applyNumberFormat="0" applyAlignment="0" applyProtection="0">
      <alignment vertical="center"/>
    </xf>
    <xf numFmtId="0" fontId="22" fillId="22" borderId="53" applyNumberFormat="0" applyFont="0" applyAlignment="0" applyProtection="0"/>
    <xf numFmtId="0" fontId="55" fillId="0" borderId="64">
      <alignment horizontal="left" vertical="center"/>
    </xf>
    <xf numFmtId="0" fontId="55" fillId="0" borderId="21">
      <alignment horizontal="left" vertical="center"/>
    </xf>
    <xf numFmtId="0" fontId="116" fillId="20" borderId="54" applyNumberFormat="0" applyAlignment="0" applyProtection="0">
      <alignment vertical="center"/>
    </xf>
    <xf numFmtId="0" fontId="81" fillId="0" borderId="55" applyNumberFormat="0" applyFill="0" applyAlignment="0" applyProtection="0"/>
    <xf numFmtId="0" fontId="105" fillId="27" borderId="54" applyNumberFormat="0" applyAlignment="0" applyProtection="0">
      <alignment vertical="center"/>
    </xf>
    <xf numFmtId="0" fontId="105" fillId="21" borderId="54" applyNumberForma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3" applyNumberFormat="0" applyFont="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22" fillId="22" borderId="53" applyNumberFormat="0" applyFont="0" applyAlignment="0" applyProtection="0">
      <alignment vertical="center"/>
    </xf>
    <xf numFmtId="0" fontId="80" fillId="20" borderId="54" applyNumberFormat="0" applyAlignment="0" applyProtection="0"/>
    <xf numFmtId="0" fontId="47" fillId="0" borderId="61" applyNumberFormat="0" applyFill="0" applyAlignment="0" applyProtection="0">
      <alignment vertical="center"/>
    </xf>
    <xf numFmtId="0" fontId="55" fillId="0" borderId="64">
      <alignment horizontal="left" vertical="center"/>
    </xf>
    <xf numFmtId="0" fontId="78" fillId="27" borderId="60" applyNumberFormat="0" applyAlignment="0" applyProtection="0"/>
    <xf numFmtId="0" fontId="81" fillId="0" borderId="61" applyNumberFormat="0" applyFill="0" applyAlignment="0" applyProtection="0"/>
    <xf numFmtId="0" fontId="55" fillId="0" borderId="21">
      <alignment horizontal="left" vertical="center"/>
    </xf>
    <xf numFmtId="0" fontId="50" fillId="20" borderId="54" applyNumberFormat="0" applyAlignment="0" applyProtection="0">
      <alignment vertical="center"/>
    </xf>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80" fillId="20" borderId="54" applyNumberFormat="0" applyAlignment="0" applyProtection="0"/>
    <xf numFmtId="0" fontId="55" fillId="0" borderId="64">
      <alignment horizontal="left" vertical="center"/>
    </xf>
    <xf numFmtId="0" fontId="78" fillId="27" borderId="54" applyNumberFormat="0" applyAlignment="0" applyProtection="0"/>
    <xf numFmtId="0" fontId="41" fillId="27" borderId="54" applyNumberFormat="0" applyAlignment="0" applyProtection="0">
      <alignment vertical="center"/>
    </xf>
    <xf numFmtId="0" fontId="76" fillId="27" borderId="56" applyNumberFormat="0" applyAlignment="0" applyProtection="0"/>
    <xf numFmtId="0" fontId="31" fillId="22" borderId="53" applyNumberFormat="0" applyFont="0" applyAlignment="0" applyProtection="0">
      <alignment vertical="center"/>
    </xf>
    <xf numFmtId="0" fontId="117" fillId="20" borderId="54" applyNumberFormat="0" applyAlignment="0" applyProtection="0">
      <alignment vertical="center"/>
    </xf>
    <xf numFmtId="0" fontId="76" fillId="27" borderId="56" applyNumberFormat="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80" fillId="20" borderId="54" applyNumberFormat="0" applyAlignment="0" applyProtection="0"/>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111" fillId="21" borderId="62" applyNumberFormat="0" applyAlignment="0" applyProtection="0">
      <alignment vertical="center"/>
    </xf>
    <xf numFmtId="0" fontId="50" fillId="20" borderId="54" applyNumberFormat="0" applyAlignment="0" applyProtection="0">
      <alignmen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48" fillId="27" borderId="56" applyNumberFormat="0" applyAlignment="0" applyProtection="0">
      <alignment vertical="center"/>
    </xf>
    <xf numFmtId="0" fontId="47" fillId="0" borderId="55" applyNumberFormat="0" applyFill="0" applyAlignment="0" applyProtection="0">
      <alignment vertical="center"/>
    </xf>
    <xf numFmtId="0" fontId="105" fillId="27" borderId="54" applyNumberFormat="0" applyAlignment="0" applyProtection="0">
      <alignment vertical="center"/>
    </xf>
    <xf numFmtId="0" fontId="55" fillId="0" borderId="64">
      <alignment horizontal="left" vertical="center"/>
    </xf>
    <xf numFmtId="0" fontId="111" fillId="21" borderId="56" applyNumberFormat="0" applyAlignment="0" applyProtection="0">
      <alignment vertical="center"/>
    </xf>
    <xf numFmtId="0" fontId="111" fillId="27" borderId="62" applyNumberFormat="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0" fillId="20" borderId="54" applyNumberFormat="0" applyAlignment="0" applyProtection="0">
      <alignment vertical="center"/>
    </xf>
    <xf numFmtId="0" fontId="81" fillId="0" borderId="61" applyNumberFormat="0" applyFill="0" applyAlignment="0" applyProtection="0"/>
    <xf numFmtId="0" fontId="81" fillId="0" borderId="61" applyNumberFormat="0" applyFill="0" applyAlignment="0" applyProtection="0"/>
    <xf numFmtId="0" fontId="55" fillId="0" borderId="64">
      <alignment horizontal="left" vertical="center"/>
    </xf>
    <xf numFmtId="0" fontId="78" fillId="27" borderId="54" applyNumberFormat="0" applyAlignment="0" applyProtection="0"/>
    <xf numFmtId="0" fontId="55" fillId="0" borderId="64">
      <alignment horizontal="left" vertical="center"/>
    </xf>
    <xf numFmtId="0" fontId="22" fillId="22" borderId="59" applyNumberFormat="0" applyFont="0" applyAlignment="0" applyProtection="0"/>
    <xf numFmtId="0" fontId="80" fillId="20" borderId="54" applyNumberFormat="0" applyAlignment="0" applyProtection="0"/>
    <xf numFmtId="0" fontId="116" fillId="20" borderId="60" applyNumberFormat="0" applyAlignment="0" applyProtection="0">
      <alignmen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111" fillId="27" borderId="62" applyNumberFormat="0" applyAlignment="0" applyProtection="0">
      <alignment vertical="center"/>
    </xf>
    <xf numFmtId="0" fontId="31" fillId="22" borderId="59" applyNumberFormat="0" applyFont="0" applyAlignment="0" applyProtection="0">
      <alignment vertical="center"/>
    </xf>
    <xf numFmtId="0" fontId="47" fillId="0" borderId="55" applyNumberFormat="0" applyFill="0" applyAlignment="0" applyProtection="0">
      <alignment vertical="center"/>
    </xf>
    <xf numFmtId="0" fontId="80" fillId="20" borderId="54" applyNumberFormat="0" applyAlignment="0" applyProtection="0"/>
    <xf numFmtId="0" fontId="81" fillId="0" borderId="61" applyNumberFormat="0" applyFill="0" applyAlignment="0" applyProtection="0"/>
    <xf numFmtId="0" fontId="110" fillId="0" borderId="55" applyNumberFormat="0" applyFill="0" applyAlignment="0" applyProtection="0">
      <alignment vertical="center"/>
    </xf>
    <xf numFmtId="0" fontId="76" fillId="27" borderId="56" applyNumberFormat="0" applyAlignment="0" applyProtection="0"/>
    <xf numFmtId="0" fontId="105" fillId="21" borderId="60" applyNumberFormat="0" applyAlignment="0" applyProtection="0">
      <alignment vertical="center"/>
    </xf>
    <xf numFmtId="0" fontId="55" fillId="0" borderId="21">
      <alignment horizontal="left" vertical="center"/>
    </xf>
    <xf numFmtId="0" fontId="106" fillId="27" borderId="60" applyNumberFormat="0" applyAlignment="0" applyProtection="0">
      <alignment vertical="center"/>
    </xf>
    <xf numFmtId="0" fontId="48" fillId="27" borderId="56" applyNumberFormat="0" applyAlignment="0" applyProtection="0">
      <alignment vertical="center"/>
    </xf>
    <xf numFmtId="0" fontId="116" fillId="20" borderId="54" applyNumberFormat="0" applyAlignment="0" applyProtection="0">
      <alignment vertical="center"/>
    </xf>
    <xf numFmtId="0" fontId="112" fillId="27" borderId="56" applyNumberFormat="0" applyAlignment="0" applyProtection="0">
      <alignment vertical="center"/>
    </xf>
    <xf numFmtId="0" fontId="110" fillId="0" borderId="57" applyNumberFormat="0" applyFill="0" applyAlignment="0" applyProtection="0">
      <alignment vertical="center"/>
    </xf>
    <xf numFmtId="0" fontId="32" fillId="22" borderId="59" applyNumberFormat="0" applyFont="0" applyAlignment="0" applyProtection="0"/>
    <xf numFmtId="0" fontId="106" fillId="27" borderId="60" applyNumberFormat="0" applyAlignment="0" applyProtection="0">
      <alignment vertical="center"/>
    </xf>
    <xf numFmtId="0" fontId="112" fillId="27" borderId="56" applyNumberFormat="0" applyAlignment="0" applyProtection="0">
      <alignment vertical="center"/>
    </xf>
    <xf numFmtId="0" fontId="55" fillId="0" borderId="64">
      <alignment horizontal="left" vertical="center"/>
    </xf>
    <xf numFmtId="0" fontId="81" fillId="0" borderId="55" applyNumberFormat="0" applyFill="0" applyAlignment="0" applyProtection="0"/>
    <xf numFmtId="0" fontId="81" fillId="0" borderId="55" applyNumberFormat="0" applyFill="0" applyAlignment="0" applyProtection="0"/>
    <xf numFmtId="0" fontId="78" fillId="27" borderId="54" applyNumberFormat="0" applyAlignment="0" applyProtection="0"/>
    <xf numFmtId="0" fontId="47" fillId="0" borderId="55" applyNumberFormat="0" applyFill="0" applyAlignment="0" applyProtection="0">
      <alignment vertical="center"/>
    </xf>
    <xf numFmtId="0" fontId="55" fillId="0" borderId="64">
      <alignment horizontal="left" vertical="center"/>
    </xf>
    <xf numFmtId="0" fontId="38" fillId="22" borderId="53" applyNumberFormat="0" applyFont="0" applyAlignment="0" applyProtection="0">
      <alignment vertical="center"/>
    </xf>
    <xf numFmtId="0" fontId="55" fillId="0" borderId="64">
      <alignment horizontal="left" vertical="center"/>
    </xf>
    <xf numFmtId="0" fontId="80" fillId="20" borderId="54" applyNumberFormat="0" applyAlignment="0" applyProtection="0"/>
    <xf numFmtId="0" fontId="55" fillId="0" borderId="64">
      <alignment horizontal="left" vertical="center"/>
    </xf>
    <xf numFmtId="0" fontId="80" fillId="20" borderId="54" applyNumberFormat="0" applyAlignment="0" applyProtection="0"/>
    <xf numFmtId="0" fontId="47" fillId="0" borderId="55" applyNumberFormat="0" applyFill="0" applyAlignment="0" applyProtection="0">
      <alignment vertical="center"/>
    </xf>
    <xf numFmtId="0" fontId="55" fillId="0" borderId="64">
      <alignment horizontal="left" vertical="center"/>
    </xf>
    <xf numFmtId="0" fontId="80" fillId="20" borderId="54" applyNumberFormat="0" applyAlignment="0" applyProtection="0"/>
    <xf numFmtId="0" fontId="22" fillId="22" borderId="53" applyNumberFormat="0" applyFont="0" applyAlignment="0" applyProtection="0"/>
    <xf numFmtId="0" fontId="48" fillId="27" borderId="56" applyNumberFormat="0" applyAlignment="0" applyProtection="0">
      <alignment vertical="center"/>
    </xf>
    <xf numFmtId="0" fontId="117" fillId="20" borderId="60" applyNumberFormat="0" applyAlignment="0" applyProtection="0">
      <alignment vertical="center"/>
    </xf>
    <xf numFmtId="0" fontId="80" fillId="20" borderId="54" applyNumberFormat="0" applyAlignment="0" applyProtection="0"/>
    <xf numFmtId="0" fontId="110" fillId="0" borderId="55" applyNumberFormat="0" applyFill="0" applyAlignment="0" applyProtection="0">
      <alignment vertical="center"/>
    </xf>
    <xf numFmtId="0" fontId="117" fillId="20" borderId="60" applyNumberFormat="0" applyAlignment="0" applyProtection="0">
      <alignment vertical="center"/>
    </xf>
    <xf numFmtId="0" fontId="110" fillId="0" borderId="63" applyNumberFormat="0" applyFill="0" applyAlignment="0" applyProtection="0">
      <alignment vertical="center"/>
    </xf>
    <xf numFmtId="0" fontId="111" fillId="21" borderId="56" applyNumberFormat="0" applyAlignment="0" applyProtection="0">
      <alignment vertical="center"/>
    </xf>
    <xf numFmtId="0" fontId="81" fillId="0" borderId="55" applyNumberFormat="0" applyFill="0" applyAlignment="0" applyProtection="0"/>
    <xf numFmtId="0" fontId="38" fillId="22" borderId="53" applyNumberFormat="0" applyFon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81" fillId="0" borderId="55" applyNumberFormat="0" applyFill="0" applyAlignment="0" applyProtection="0"/>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111" fillId="21" borderId="56" applyNumberFormat="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41" fillId="27" borderId="60" applyNumberFormat="0" applyAlignment="0" applyProtection="0">
      <alignment vertical="center"/>
    </xf>
    <xf numFmtId="0" fontId="55" fillId="0" borderId="64">
      <alignment horizontal="left" vertical="center"/>
    </xf>
    <xf numFmtId="0" fontId="80" fillId="20" borderId="54" applyNumberFormat="0" applyAlignment="0" applyProtection="0"/>
    <xf numFmtId="0" fontId="110" fillId="0" borderId="55" applyNumberFormat="0" applyFill="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55" fillId="0" borderId="21">
      <alignment horizontal="left" vertical="center"/>
    </xf>
    <xf numFmtId="0" fontId="55" fillId="0" borderId="64">
      <alignment horizontal="left" vertical="center"/>
    </xf>
    <xf numFmtId="0" fontId="81" fillId="0" borderId="61" applyNumberFormat="0" applyFill="0" applyAlignment="0" applyProtection="0"/>
    <xf numFmtId="0" fontId="111" fillId="27" borderId="56" applyNumberFormat="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0" fillId="0" borderId="57" applyNumberFormat="0" applyFill="0" applyAlignment="0" applyProtection="0">
      <alignment vertical="center"/>
    </xf>
    <xf numFmtId="0" fontId="76" fillId="27" borderId="62" applyNumberFormat="0" applyAlignment="0" applyProtection="0"/>
    <xf numFmtId="0" fontId="116" fillId="20" borderId="60" applyNumberFormat="0" applyAlignment="0" applyProtection="0">
      <alignment vertical="center"/>
    </xf>
    <xf numFmtId="0" fontId="76" fillId="27" borderId="62" applyNumberFormat="0" applyAlignment="0" applyProtection="0"/>
    <xf numFmtId="0" fontId="106" fillId="27" borderId="54" applyNumberFormat="0" applyAlignment="0" applyProtection="0">
      <alignment vertical="center"/>
    </xf>
    <xf numFmtId="0" fontId="117" fillId="20" borderId="54" applyNumberFormat="0" applyAlignment="0" applyProtection="0">
      <alignment vertical="center"/>
    </xf>
    <xf numFmtId="0" fontId="110" fillId="0" borderId="61" applyNumberFormat="0" applyFill="0" applyAlignment="0" applyProtection="0">
      <alignment vertical="center"/>
    </xf>
    <xf numFmtId="0" fontId="41" fillId="27" borderId="54" applyNumberFormat="0" applyAlignment="0" applyProtection="0">
      <alignment vertical="center"/>
    </xf>
    <xf numFmtId="0" fontId="55" fillId="0" borderId="64">
      <alignment horizontal="left" vertical="center"/>
    </xf>
    <xf numFmtId="0" fontId="76" fillId="27" borderId="62" applyNumberFormat="0" applyAlignment="0" applyProtection="0"/>
    <xf numFmtId="0" fontId="76" fillId="27" borderId="56" applyNumberFormat="0" applyAlignment="0" applyProtection="0"/>
    <xf numFmtId="0" fontId="81" fillId="0" borderId="55" applyNumberFormat="0" applyFill="0" applyAlignment="0" applyProtection="0"/>
    <xf numFmtId="0" fontId="55" fillId="0" borderId="64">
      <alignment horizontal="left" vertical="center"/>
    </xf>
    <xf numFmtId="0" fontId="55" fillId="0" borderId="64">
      <alignment horizontal="left" vertical="center"/>
    </xf>
    <xf numFmtId="0" fontId="112" fillId="27" borderId="56" applyNumberFormat="0" applyAlignment="0" applyProtection="0">
      <alignment vertical="center"/>
    </xf>
    <xf numFmtId="0" fontId="22" fillId="22" borderId="53" applyNumberFormat="0" applyFont="0" applyAlignment="0" applyProtection="0"/>
    <xf numFmtId="0" fontId="110" fillId="0" borderId="55" applyNumberFormat="0" applyFill="0" applyAlignment="0" applyProtection="0">
      <alignment vertical="center"/>
    </xf>
    <xf numFmtId="0" fontId="50" fillId="20" borderId="54" applyNumberFormat="0" applyAlignment="0" applyProtection="0">
      <alignment vertical="center"/>
    </xf>
    <xf numFmtId="0" fontId="55" fillId="0" borderId="64">
      <alignment horizontal="left" vertical="center"/>
    </xf>
    <xf numFmtId="0" fontId="32" fillId="22" borderId="59" applyNumberFormat="0" applyFont="0" applyAlignment="0" applyProtection="0"/>
    <xf numFmtId="0" fontId="80" fillId="20" borderId="60" applyNumberFormat="0" applyAlignment="0" applyProtection="0"/>
    <xf numFmtId="0" fontId="22" fillId="22" borderId="59" applyNumberFormat="0" applyFont="0" applyAlignment="0" applyProtection="0">
      <alignment vertical="center"/>
    </xf>
    <xf numFmtId="0" fontId="110" fillId="0" borderId="63" applyNumberFormat="0" applyFill="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105" fillId="21" borderId="54" applyNumberFormat="0" applyAlignment="0" applyProtection="0">
      <alignment vertical="center"/>
    </xf>
    <xf numFmtId="0" fontId="76" fillId="27" borderId="62" applyNumberFormat="0" applyAlignment="0" applyProtection="0"/>
    <xf numFmtId="0" fontId="80" fillId="20" borderId="60" applyNumberFormat="0" applyAlignment="0" applyProtection="0"/>
    <xf numFmtId="0" fontId="105" fillId="27" borderId="54" applyNumberFormat="0" applyAlignment="0" applyProtection="0">
      <alignment vertical="center"/>
    </xf>
    <xf numFmtId="0" fontId="22" fillId="22" borderId="53" applyNumberFormat="0" applyFont="0" applyAlignment="0" applyProtection="0">
      <alignment vertical="center"/>
    </xf>
    <xf numFmtId="0" fontId="55" fillId="0" borderId="64">
      <alignment horizontal="left" vertical="center"/>
    </xf>
    <xf numFmtId="0" fontId="111" fillId="27" borderId="56"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21">
      <alignment horizontal="left" vertical="center"/>
    </xf>
    <xf numFmtId="0" fontId="55" fillId="0" borderId="64">
      <alignment horizontal="left" vertical="center"/>
    </xf>
    <xf numFmtId="0" fontId="76" fillId="27" borderId="62" applyNumberFormat="0" applyAlignment="0" applyProtection="0"/>
    <xf numFmtId="0" fontId="50" fillId="20" borderId="60" applyNumberFormat="0" applyAlignment="0" applyProtection="0">
      <alignment vertical="center"/>
    </xf>
    <xf numFmtId="0" fontId="110" fillId="0" borderId="57" applyNumberFormat="0" applyFill="0" applyAlignment="0" applyProtection="0">
      <alignment vertical="center"/>
    </xf>
    <xf numFmtId="0" fontId="111" fillId="21" borderId="56" applyNumberFormat="0" applyAlignment="0" applyProtection="0">
      <alignment vertical="center"/>
    </xf>
    <xf numFmtId="0" fontId="41" fillId="27" borderId="54" applyNumberFormat="0" applyAlignment="0" applyProtection="0">
      <alignment vertical="center"/>
    </xf>
    <xf numFmtId="0" fontId="106" fillId="27" borderId="60" applyNumberFormat="0" applyAlignment="0" applyProtection="0">
      <alignment vertical="center"/>
    </xf>
    <xf numFmtId="0" fontId="41" fillId="27" borderId="60" applyNumberFormat="0" applyAlignment="0" applyProtection="0">
      <alignment vertical="center"/>
    </xf>
    <xf numFmtId="0" fontId="111" fillId="21" borderId="56" applyNumberFormat="0" applyAlignment="0" applyProtection="0">
      <alignment vertical="center"/>
    </xf>
    <xf numFmtId="0" fontId="80" fillId="20" borderId="60" applyNumberFormat="0" applyAlignment="0" applyProtection="0"/>
    <xf numFmtId="0" fontId="55" fillId="0" borderId="64">
      <alignment horizontal="left" vertical="center"/>
    </xf>
    <xf numFmtId="0" fontId="111" fillId="27" borderId="56" applyNumberFormat="0" applyAlignment="0" applyProtection="0">
      <alignment vertical="center"/>
    </xf>
    <xf numFmtId="0" fontId="55" fillId="0" borderId="64">
      <alignment horizontal="left" vertical="center"/>
    </xf>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54" applyNumberFormat="0" applyAlignment="0" applyProtection="0"/>
    <xf numFmtId="0" fontId="48" fillId="27" borderId="62" applyNumberFormat="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47" fillId="0" borderId="61" applyNumberFormat="0" applyFill="0" applyAlignment="0" applyProtection="0">
      <alignment vertical="center"/>
    </xf>
    <xf numFmtId="0" fontId="112" fillId="27" borderId="62"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110" fillId="0" borderId="55" applyNumberFormat="0" applyFill="0" applyAlignment="0" applyProtection="0">
      <alignment vertical="center"/>
    </xf>
    <xf numFmtId="0" fontId="117" fillId="20" borderId="54" applyNumberFormat="0" applyAlignment="0" applyProtection="0">
      <alignment vertical="center"/>
    </xf>
    <xf numFmtId="0" fontId="76" fillId="27" borderId="56" applyNumberFormat="0" applyAlignment="0" applyProtection="0"/>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22" fillId="22" borderId="53" applyNumberFormat="0" applyFont="0" applyAlignment="0" applyProtection="0"/>
    <xf numFmtId="0" fontId="80" fillId="20" borderId="60" applyNumberFormat="0" applyAlignment="0" applyProtection="0"/>
    <xf numFmtId="0" fontId="106" fillId="27" borderId="54" applyNumberFormat="0" applyAlignment="0" applyProtection="0">
      <alignment vertical="center"/>
    </xf>
    <xf numFmtId="0" fontId="80" fillId="20" borderId="60" applyNumberFormat="0" applyAlignment="0" applyProtection="0"/>
    <xf numFmtId="0" fontId="106" fillId="27" borderId="60" applyNumberFormat="0" applyAlignment="0" applyProtection="0">
      <alignment vertical="center"/>
    </xf>
    <xf numFmtId="0" fontId="81" fillId="0" borderId="55" applyNumberFormat="0" applyFill="0" applyAlignment="0" applyProtection="0"/>
    <xf numFmtId="0" fontId="55" fillId="0" borderId="64">
      <alignment horizontal="left" vertical="center"/>
    </xf>
    <xf numFmtId="0" fontId="22" fillId="22" borderId="59" applyNumberFormat="0" applyFont="0" applyAlignment="0" applyProtection="0"/>
    <xf numFmtId="0" fontId="111" fillId="21" borderId="56" applyNumberFormat="0" applyAlignment="0" applyProtection="0">
      <alignment vertical="center"/>
    </xf>
    <xf numFmtId="0" fontId="78" fillId="27" borderId="54" applyNumberFormat="0" applyAlignment="0" applyProtection="0"/>
    <xf numFmtId="0" fontId="55" fillId="0" borderId="64">
      <alignment horizontal="left" vertical="center"/>
    </xf>
    <xf numFmtId="0" fontId="105" fillId="21" borderId="54" applyNumberFormat="0" applyAlignment="0" applyProtection="0">
      <alignment vertical="center"/>
    </xf>
    <xf numFmtId="0" fontId="80" fillId="20" borderId="54" applyNumberFormat="0" applyAlignment="0" applyProtection="0"/>
    <xf numFmtId="0" fontId="80" fillId="20" borderId="60" applyNumberFormat="0" applyAlignment="0" applyProtection="0"/>
    <xf numFmtId="0" fontId="80" fillId="20" borderId="54" applyNumberFormat="0" applyAlignment="0" applyProtection="0"/>
    <xf numFmtId="0" fontId="55" fillId="0" borderId="64">
      <alignment horizontal="left" vertical="center"/>
    </xf>
    <xf numFmtId="0" fontId="80" fillId="20" borderId="60" applyNumberFormat="0" applyAlignment="0" applyProtection="0"/>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41" fillId="27" borderId="54" applyNumberFormat="0" applyAlignment="0" applyProtection="0">
      <alignment vertical="center"/>
    </xf>
    <xf numFmtId="0" fontId="80" fillId="20" borderId="60" applyNumberFormat="0" applyAlignment="0" applyProtection="0"/>
    <xf numFmtId="0" fontId="55" fillId="0" borderId="64">
      <alignment horizontal="left" vertical="center"/>
    </xf>
    <xf numFmtId="0" fontId="31" fillId="22" borderId="53" applyNumberFormat="0" applyFont="0" applyAlignment="0" applyProtection="0">
      <alignment vertical="center"/>
    </xf>
    <xf numFmtId="0" fontId="55" fillId="0" borderId="64">
      <alignment horizontal="left" vertical="center"/>
    </xf>
    <xf numFmtId="0" fontId="81" fillId="0" borderId="55" applyNumberFormat="0" applyFill="0" applyAlignment="0" applyProtection="0"/>
    <xf numFmtId="0" fontId="80" fillId="20" borderId="54" applyNumberFormat="0" applyAlignment="0" applyProtection="0"/>
    <xf numFmtId="0" fontId="116" fillId="20" borderId="54" applyNumberFormat="0" applyAlignment="0" applyProtection="0">
      <alignment vertical="center"/>
    </xf>
    <xf numFmtId="0" fontId="22" fillId="22" borderId="53" applyNumberFormat="0" applyFont="0" applyAlignment="0" applyProtection="0"/>
    <xf numFmtId="0" fontId="55" fillId="0" borderId="64">
      <alignment horizontal="left" vertical="center"/>
    </xf>
    <xf numFmtId="0" fontId="76" fillId="27" borderId="56" applyNumberFormat="0" applyAlignment="0" applyProtection="0"/>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54" applyNumberFormat="0" applyAlignment="0" applyProtection="0">
      <alignment vertical="center"/>
    </xf>
    <xf numFmtId="0" fontId="31" fillId="22" borderId="59" applyNumberFormat="0" applyFont="0" applyAlignment="0" applyProtection="0">
      <alignment vertical="center"/>
    </xf>
    <xf numFmtId="0" fontId="76" fillId="27" borderId="56" applyNumberFormat="0" applyAlignment="0" applyProtection="0"/>
    <xf numFmtId="0" fontId="55" fillId="0" borderId="64">
      <alignment horizontal="left" vertical="center"/>
    </xf>
    <xf numFmtId="0" fontId="31" fillId="22" borderId="53" applyNumberFormat="0" applyFont="0" applyAlignment="0" applyProtection="0">
      <alignment vertical="center"/>
    </xf>
    <xf numFmtId="0" fontId="80" fillId="20" borderId="54" applyNumberFormat="0" applyAlignment="0" applyProtection="0"/>
    <xf numFmtId="0" fontId="78" fillId="27" borderId="54" applyNumberFormat="0" applyAlignment="0" applyProtection="0"/>
    <xf numFmtId="0" fontId="61" fillId="0" borderId="55" applyNumberFormat="0" applyFill="0" applyAlignment="0" applyProtection="0">
      <alignment vertical="center"/>
    </xf>
    <xf numFmtId="0" fontId="32" fillId="22" borderId="53" applyNumberFormat="0" applyFont="0" applyAlignment="0" applyProtection="0"/>
    <xf numFmtId="0" fontId="105" fillId="21" borderId="54" applyNumberFormat="0" applyAlignment="0" applyProtection="0">
      <alignment vertical="center"/>
    </xf>
    <xf numFmtId="0" fontId="106" fillId="27" borderId="54" applyNumberFormat="0" applyAlignment="0" applyProtection="0">
      <alignment vertical="center"/>
    </xf>
    <xf numFmtId="0" fontId="61" fillId="0" borderId="55" applyNumberFormat="0" applyFill="0" applyAlignment="0" applyProtection="0">
      <alignment vertical="center"/>
    </xf>
    <xf numFmtId="0" fontId="80" fillId="20" borderId="54" applyNumberFormat="0" applyAlignment="0" applyProtection="0"/>
    <xf numFmtId="0" fontId="48" fillId="27" borderId="62" applyNumberFormat="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80" fillId="20" borderId="60" applyNumberFormat="0" applyAlignment="0" applyProtection="0"/>
    <xf numFmtId="0" fontId="78" fillId="27" borderId="60" applyNumberFormat="0" applyAlignment="0" applyProtection="0"/>
    <xf numFmtId="0" fontId="111" fillId="27" borderId="62" applyNumberForma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78" fillId="27" borderId="60" applyNumberFormat="0" applyAlignment="0" applyProtection="0"/>
    <xf numFmtId="0" fontId="80" fillId="20" borderId="54" applyNumberFormat="0" applyAlignment="0" applyProtection="0"/>
    <xf numFmtId="0" fontId="111" fillId="27" borderId="56" applyNumberFormat="0" applyAlignment="0" applyProtection="0">
      <alignment vertical="center"/>
    </xf>
    <xf numFmtId="0" fontId="112" fillId="27" borderId="62" applyNumberFormat="0" applyAlignment="0" applyProtection="0">
      <alignment vertical="center"/>
    </xf>
    <xf numFmtId="0" fontId="55" fillId="0" borderId="64">
      <alignment horizontal="left" vertical="center"/>
    </xf>
    <xf numFmtId="0" fontId="105" fillId="21" borderId="54" applyNumberFormat="0" applyAlignment="0" applyProtection="0">
      <alignment vertical="center"/>
    </xf>
    <xf numFmtId="0" fontId="105" fillId="27" borderId="54" applyNumberFormat="0" applyAlignment="0" applyProtection="0">
      <alignment vertical="center"/>
    </xf>
    <xf numFmtId="0" fontId="48" fillId="27" borderId="56" applyNumberFormat="0" applyAlignment="0" applyProtection="0">
      <alignment vertical="center"/>
    </xf>
    <xf numFmtId="0" fontId="112" fillId="27" borderId="56" applyNumberFormat="0" applyAlignment="0" applyProtection="0">
      <alignment vertical="center"/>
    </xf>
    <xf numFmtId="0" fontId="55" fillId="0" borderId="64">
      <alignment horizontal="lef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31" fillId="22" borderId="53" applyNumberFormat="0" applyFon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76" fillId="27" borderId="56" applyNumberFormat="0" applyAlignment="0" applyProtection="0"/>
    <xf numFmtId="0" fontId="47" fillId="0" borderId="61" applyNumberFormat="0" applyFill="0" applyAlignment="0" applyProtection="0">
      <alignment vertical="center"/>
    </xf>
    <xf numFmtId="0" fontId="105" fillId="21" borderId="54" applyNumberFormat="0" applyAlignment="0" applyProtection="0">
      <alignment vertical="center"/>
    </xf>
    <xf numFmtId="0" fontId="116" fillId="20" borderId="54" applyNumberFormat="0" applyAlignment="0" applyProtection="0">
      <alignment vertical="center"/>
    </xf>
    <xf numFmtId="0" fontId="55" fillId="0" borderId="64">
      <alignment horizontal="left" vertical="center"/>
    </xf>
    <xf numFmtId="0" fontId="110" fillId="0" borderId="57" applyNumberFormat="0" applyFill="0" applyAlignment="0" applyProtection="0">
      <alignment vertical="center"/>
    </xf>
    <xf numFmtId="0" fontId="111" fillId="27" borderId="56" applyNumberFormat="0" applyAlignment="0" applyProtection="0">
      <alignment vertical="center"/>
    </xf>
    <xf numFmtId="0" fontId="81" fillId="0" borderId="55" applyNumberFormat="0" applyFill="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48" fillId="27" borderId="56" applyNumberFormat="0" applyAlignment="0" applyProtection="0">
      <alignment vertical="center"/>
    </xf>
    <xf numFmtId="0" fontId="22" fillId="22" borderId="59" applyNumberFormat="0" applyFont="0" applyAlignment="0" applyProtection="0"/>
    <xf numFmtId="0" fontId="48" fillId="27" borderId="56" applyNumberFormat="0" applyAlignment="0" applyProtection="0">
      <alignment vertical="center"/>
    </xf>
    <xf numFmtId="0" fontId="76" fillId="27" borderId="56" applyNumberFormat="0" applyAlignment="0" applyProtection="0"/>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116" fillId="20" borderId="60" applyNumberFormat="0" applyAlignment="0" applyProtection="0">
      <alignment vertical="center"/>
    </xf>
    <xf numFmtId="0" fontId="76" fillId="27" borderId="56" applyNumberFormat="0" applyAlignment="0" applyProtection="0"/>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22" fillId="22" borderId="53" applyNumberFormat="0" applyFont="0" applyAlignment="0" applyProtection="0">
      <alignment vertical="center"/>
    </xf>
    <xf numFmtId="0" fontId="50" fillId="20" borderId="54" applyNumberFormat="0" applyAlignment="0" applyProtection="0">
      <alignment vertical="center"/>
    </xf>
    <xf numFmtId="0" fontId="105" fillId="27" borderId="54"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106" fillId="27" borderId="60" applyNumberFormat="0" applyAlignment="0" applyProtection="0">
      <alignment vertical="center"/>
    </xf>
    <xf numFmtId="0" fontId="55" fillId="0" borderId="64">
      <alignment horizontal="left" vertical="center"/>
    </xf>
    <xf numFmtId="0" fontId="38" fillId="22" borderId="53" applyNumberFormat="0" applyFont="0" applyAlignment="0" applyProtection="0">
      <alignment vertical="center"/>
    </xf>
    <xf numFmtId="0" fontId="55" fillId="0" borderId="64">
      <alignment horizontal="left" vertical="center"/>
    </xf>
    <xf numFmtId="0" fontId="80" fillId="20" borderId="54" applyNumberFormat="0" applyAlignment="0" applyProtection="0"/>
    <xf numFmtId="0" fontId="55" fillId="0" borderId="64">
      <alignment horizontal="left" vertical="center"/>
    </xf>
    <xf numFmtId="0" fontId="105" fillId="21" borderId="54" applyNumberFormat="0" applyAlignment="0" applyProtection="0">
      <alignmen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54" applyNumberFormat="0" applyAlignment="0" applyProtection="0"/>
    <xf numFmtId="0" fontId="78" fillId="27" borderId="54" applyNumberFormat="0" applyAlignment="0" applyProtection="0"/>
    <xf numFmtId="0" fontId="105" fillId="21" borderId="54" applyNumberFormat="0" applyAlignment="0" applyProtection="0">
      <alignment vertical="center"/>
    </xf>
    <xf numFmtId="0" fontId="31" fillId="22" borderId="53" applyNumberFormat="0" applyFont="0" applyAlignment="0" applyProtection="0">
      <alignment vertical="center"/>
    </xf>
    <xf numFmtId="0" fontId="110" fillId="0" borderId="55"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54" applyNumberFormat="0" applyAlignment="0" applyProtection="0"/>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76" fillId="27" borderId="56" applyNumberFormat="0" applyAlignment="0" applyProtection="0"/>
    <xf numFmtId="0" fontId="78" fillId="27" borderId="54" applyNumberFormat="0" applyAlignment="0" applyProtection="0"/>
    <xf numFmtId="0" fontId="55" fillId="0" borderId="64">
      <alignment horizontal="left" vertical="center"/>
    </xf>
    <xf numFmtId="0" fontId="50" fillId="20" borderId="54" applyNumberFormat="0" applyAlignment="0" applyProtection="0">
      <alignment vertical="center"/>
    </xf>
    <xf numFmtId="0" fontId="80" fillId="20" borderId="60" applyNumberFormat="0" applyAlignment="0" applyProtection="0"/>
    <xf numFmtId="0" fontId="55" fillId="0" borderId="64">
      <alignment horizontal="left" vertical="center"/>
    </xf>
    <xf numFmtId="0" fontId="78" fillId="27" borderId="54" applyNumberFormat="0" applyAlignment="0" applyProtection="0"/>
    <xf numFmtId="0" fontId="78" fillId="27" borderId="54" applyNumberFormat="0" applyAlignment="0" applyProtection="0"/>
    <xf numFmtId="0" fontId="50" fillId="20" borderId="54" applyNumberFormat="0" applyAlignment="0" applyProtection="0">
      <alignment vertical="center"/>
    </xf>
    <xf numFmtId="0" fontId="80" fillId="20" borderId="54" applyNumberFormat="0" applyAlignment="0" applyProtection="0"/>
    <xf numFmtId="0" fontId="105" fillId="27" borderId="54" applyNumberFormat="0" applyAlignment="0" applyProtection="0">
      <alignment vertical="center"/>
    </xf>
    <xf numFmtId="0" fontId="105" fillId="21" borderId="60" applyNumberFormat="0" applyAlignment="0" applyProtection="0">
      <alignment vertical="center"/>
    </xf>
    <xf numFmtId="0" fontId="55" fillId="0" borderId="64">
      <alignment horizontal="left" vertical="center"/>
    </xf>
    <xf numFmtId="0" fontId="116" fillId="20" borderId="54" applyNumberFormat="0" applyAlignment="0" applyProtection="0">
      <alignment vertical="center"/>
    </xf>
    <xf numFmtId="0" fontId="112" fillId="27" borderId="56" applyNumberFormat="0" applyAlignment="0" applyProtection="0">
      <alignment vertical="center"/>
    </xf>
    <xf numFmtId="0" fontId="55" fillId="0" borderId="64">
      <alignment horizontal="left" vertical="center"/>
    </xf>
    <xf numFmtId="0" fontId="110" fillId="0" borderId="55" applyNumberFormat="0" applyFill="0" applyAlignment="0" applyProtection="0">
      <alignment vertical="center"/>
    </xf>
    <xf numFmtId="0" fontId="111" fillId="27" borderId="56" applyNumberFormat="0" applyAlignment="0" applyProtection="0">
      <alignment vertical="center"/>
    </xf>
    <xf numFmtId="0" fontId="38" fillId="22" borderId="53" applyNumberFormat="0" applyFont="0" applyAlignment="0" applyProtection="0">
      <alignment vertical="center"/>
    </xf>
    <xf numFmtId="0" fontId="80" fillId="20" borderId="54" applyNumberFormat="0" applyAlignment="0" applyProtection="0"/>
    <xf numFmtId="0" fontId="111" fillId="27" borderId="56" applyNumberFormat="0" applyAlignment="0" applyProtection="0">
      <alignment vertical="center"/>
    </xf>
    <xf numFmtId="0" fontId="47" fillId="0" borderId="55" applyNumberFormat="0" applyFill="0" applyAlignment="0" applyProtection="0">
      <alignment vertical="center"/>
    </xf>
    <xf numFmtId="0" fontId="55" fillId="0" borderId="64">
      <alignment horizontal="left" vertical="center"/>
    </xf>
    <xf numFmtId="0" fontId="105" fillId="27" borderId="54" applyNumberFormat="0" applyAlignment="0" applyProtection="0">
      <alignment vertical="center"/>
    </xf>
    <xf numFmtId="0" fontId="22" fillId="22" borderId="53" applyNumberFormat="0" applyFont="0" applyAlignment="0" applyProtection="0">
      <alignment vertical="center"/>
    </xf>
    <xf numFmtId="0" fontId="117" fillId="20" borderId="54" applyNumberFormat="0" applyAlignment="0" applyProtection="0">
      <alignment vertical="center"/>
    </xf>
    <xf numFmtId="0" fontId="78" fillId="27" borderId="54" applyNumberFormat="0" applyAlignment="0" applyProtection="0"/>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56" applyNumberFormat="0" applyAlignment="0" applyProtection="0">
      <alignmen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80" fillId="20" borderId="54" applyNumberFormat="0" applyAlignment="0" applyProtection="0"/>
    <xf numFmtId="0" fontId="112" fillId="27" borderId="62" applyNumberFormat="0" applyAlignment="0" applyProtection="0">
      <alignment vertical="center"/>
    </xf>
    <xf numFmtId="0" fontId="105" fillId="21" borderId="60" applyNumberFormat="0" applyAlignment="0" applyProtection="0">
      <alignment vertical="center"/>
    </xf>
    <xf numFmtId="0" fontId="55" fillId="0" borderId="64">
      <alignment horizontal="left" vertical="center"/>
    </xf>
    <xf numFmtId="0" fontId="111" fillId="27" borderId="56" applyNumberFormat="0" applyAlignment="0" applyProtection="0">
      <alignment vertical="center"/>
    </xf>
    <xf numFmtId="0" fontId="80" fillId="20" borderId="60" applyNumberFormat="0" applyAlignment="0" applyProtection="0"/>
    <xf numFmtId="0" fontId="76" fillId="27" borderId="56" applyNumberFormat="0" applyAlignment="0" applyProtection="0"/>
    <xf numFmtId="0" fontId="106" fillId="27" borderId="54"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105" fillId="21" borderId="54" applyNumberFormat="0" applyAlignment="0" applyProtection="0">
      <alignment vertical="center"/>
    </xf>
    <xf numFmtId="0" fontId="22" fillId="22" borderId="53" applyNumberFormat="0" applyFont="0" applyAlignment="0" applyProtection="0">
      <alignment vertical="center"/>
    </xf>
    <xf numFmtId="0" fontId="81" fillId="0" borderId="55" applyNumberFormat="0" applyFill="0" applyAlignment="0" applyProtection="0"/>
    <xf numFmtId="0" fontId="47" fillId="0" borderId="61" applyNumberFormat="0" applyFill="0" applyAlignment="0" applyProtection="0">
      <alignment vertical="center"/>
    </xf>
    <xf numFmtId="0" fontId="76" fillId="27" borderId="56" applyNumberFormat="0" applyAlignment="0" applyProtection="0"/>
    <xf numFmtId="0" fontId="80" fillId="20" borderId="54" applyNumberFormat="0" applyAlignment="0" applyProtection="0"/>
    <xf numFmtId="0" fontId="80" fillId="20" borderId="54" applyNumberFormat="0" applyAlignment="0" applyProtection="0"/>
    <xf numFmtId="0" fontId="22" fillId="22" borderId="59" applyNumberFormat="0" applyFon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0" fillId="20" borderId="54" applyNumberFormat="0" applyAlignment="0" applyProtection="0">
      <alignment vertical="center"/>
    </xf>
    <xf numFmtId="0" fontId="55" fillId="0" borderId="64">
      <alignment horizontal="left" vertical="center"/>
    </xf>
    <xf numFmtId="0" fontId="111" fillId="21" borderId="56" applyNumberFormat="0" applyAlignment="0" applyProtection="0">
      <alignment vertical="center"/>
    </xf>
    <xf numFmtId="0" fontId="110" fillId="0" borderId="57" applyNumberFormat="0" applyFill="0" applyAlignment="0" applyProtection="0">
      <alignment vertical="center"/>
    </xf>
    <xf numFmtId="0" fontId="55" fillId="0" borderId="64">
      <alignment horizontal="left" vertical="center"/>
    </xf>
    <xf numFmtId="0" fontId="80" fillId="20" borderId="54" applyNumberFormat="0" applyAlignment="0" applyProtection="0"/>
    <xf numFmtId="0" fontId="81" fillId="0" borderId="61" applyNumberFormat="0" applyFill="0" applyAlignment="0" applyProtection="0"/>
    <xf numFmtId="0" fontId="55" fillId="0" borderId="64">
      <alignment horizontal="left" vertical="center"/>
    </xf>
    <xf numFmtId="0" fontId="61" fillId="0" borderId="61" applyNumberFormat="0" applyFill="0" applyAlignment="0" applyProtection="0">
      <alignment vertical="center"/>
    </xf>
    <xf numFmtId="0" fontId="61" fillId="0" borderId="55"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48" fillId="27" borderId="62" applyNumberFormat="0" applyAlignment="0" applyProtection="0">
      <alignment vertical="center"/>
    </xf>
    <xf numFmtId="0" fontId="55" fillId="0" borderId="21">
      <alignment horizontal="left" vertical="center"/>
    </xf>
    <xf numFmtId="0" fontId="81" fillId="0" borderId="61" applyNumberFormat="0" applyFill="0" applyAlignment="0" applyProtection="0"/>
    <xf numFmtId="0" fontId="55" fillId="0" borderId="64">
      <alignment horizontal="left" vertical="center"/>
    </xf>
    <xf numFmtId="0" fontId="81" fillId="0" borderId="55" applyNumberFormat="0" applyFill="0" applyAlignment="0" applyProtection="0"/>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76" fillId="27" borderId="56" applyNumberFormat="0" applyAlignment="0" applyProtection="0"/>
    <xf numFmtId="0" fontId="112" fillId="27" borderId="56" applyNumberForma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116" fillId="20" borderId="54" applyNumberFormat="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116" fillId="20" borderId="54" applyNumberFormat="0" applyAlignment="0" applyProtection="0">
      <alignment vertical="center"/>
    </xf>
    <xf numFmtId="0" fontId="105" fillId="27" borderId="54" applyNumberFormat="0" applyAlignment="0" applyProtection="0">
      <alignment vertical="center"/>
    </xf>
    <xf numFmtId="0" fontId="80" fillId="20" borderId="54" applyNumberFormat="0" applyAlignment="0" applyProtection="0"/>
    <xf numFmtId="0" fontId="111" fillId="27" borderId="56" applyNumberFormat="0" applyAlignment="0" applyProtection="0">
      <alignment vertical="center"/>
    </xf>
    <xf numFmtId="0" fontId="112" fillId="27" borderId="56" applyNumberFormat="0" applyAlignment="0" applyProtection="0">
      <alignment vertical="center"/>
    </xf>
    <xf numFmtId="0" fontId="116" fillId="20" borderId="54" applyNumberFormat="0" applyAlignment="0" applyProtection="0">
      <alignment vertical="center"/>
    </xf>
    <xf numFmtId="0" fontId="50" fillId="20" borderId="54" applyNumberForma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80" fillId="20" borderId="54" applyNumberFormat="0" applyAlignment="0" applyProtection="0"/>
    <xf numFmtId="0" fontId="80" fillId="20" borderId="54" applyNumberFormat="0" applyAlignment="0" applyProtection="0"/>
    <xf numFmtId="0" fontId="55" fillId="0" borderId="64">
      <alignment horizontal="left" vertical="center"/>
    </xf>
    <xf numFmtId="0" fontId="110" fillId="0" borderId="55" applyNumberFormat="0" applyFill="0" applyAlignment="0" applyProtection="0">
      <alignment vertical="center"/>
    </xf>
    <xf numFmtId="0" fontId="31" fillId="22" borderId="53" applyNumberFormat="0" applyFont="0" applyAlignment="0" applyProtection="0">
      <alignment vertical="center"/>
    </xf>
    <xf numFmtId="0" fontId="55" fillId="0" borderId="64">
      <alignment horizontal="left" vertical="center"/>
    </xf>
    <xf numFmtId="0" fontId="78" fillId="27" borderId="54" applyNumberFormat="0" applyAlignment="0" applyProtection="0"/>
    <xf numFmtId="0" fontId="22" fillId="22" borderId="53" applyNumberFormat="0" applyFont="0" applyAlignment="0" applyProtection="0"/>
    <xf numFmtId="0" fontId="111" fillId="21" borderId="56" applyNumberFormat="0" applyAlignment="0" applyProtection="0">
      <alignment vertical="center"/>
    </xf>
    <xf numFmtId="0" fontId="106" fillId="27" borderId="54" applyNumberFormat="0" applyAlignment="0" applyProtection="0">
      <alignment vertical="center"/>
    </xf>
    <xf numFmtId="0" fontId="22" fillId="22" borderId="53" applyNumberFormat="0" applyFont="0" applyAlignment="0" applyProtection="0"/>
    <xf numFmtId="0" fontId="55" fillId="0" borderId="64">
      <alignment horizontal="left" vertical="center"/>
    </xf>
    <xf numFmtId="0" fontId="48" fillId="27" borderId="56" applyNumberFormat="0" applyAlignment="0" applyProtection="0">
      <alignment vertical="center"/>
    </xf>
    <xf numFmtId="0" fontId="22" fillId="22" borderId="53" applyNumberFormat="0" applyFont="0" applyAlignment="0" applyProtection="0">
      <alignment vertical="center"/>
    </xf>
    <xf numFmtId="0" fontId="106" fillId="27" borderId="54" applyNumberFormat="0" applyAlignment="0" applyProtection="0">
      <alignment vertical="center"/>
    </xf>
    <xf numFmtId="0" fontId="47" fillId="0" borderId="55" applyNumberFormat="0" applyFill="0" applyAlignment="0" applyProtection="0">
      <alignment vertical="center"/>
    </xf>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81" fillId="0" borderId="55" applyNumberFormat="0" applyFill="0" applyAlignment="0" applyProtection="0"/>
    <xf numFmtId="0" fontId="106" fillId="27" borderId="54" applyNumberFormat="0" applyAlignment="0" applyProtection="0">
      <alignment vertical="center"/>
    </xf>
    <xf numFmtId="0" fontId="61" fillId="0" borderId="61" applyNumberFormat="0" applyFill="0" applyAlignment="0" applyProtection="0">
      <alignment vertical="center"/>
    </xf>
    <xf numFmtId="0" fontId="81" fillId="0" borderId="55" applyNumberFormat="0" applyFill="0" applyAlignment="0" applyProtection="0"/>
    <xf numFmtId="0" fontId="105" fillId="27" borderId="54" applyNumberFormat="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78" fillId="27" borderId="54"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1" borderId="54" applyNumberFormat="0" applyAlignment="0" applyProtection="0">
      <alignment vertical="center"/>
    </xf>
    <xf numFmtId="0" fontId="31" fillId="22" borderId="53"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76" fillId="27" borderId="56" applyNumberFormat="0" applyAlignment="0" applyProtection="0"/>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81" fillId="0" borderId="55" applyNumberFormat="0" applyFill="0" applyAlignment="0" applyProtection="0"/>
    <xf numFmtId="0" fontId="78" fillId="27" borderId="60" applyNumberFormat="0" applyAlignment="0" applyProtection="0"/>
    <xf numFmtId="0" fontId="76" fillId="27" borderId="56" applyNumberFormat="0" applyAlignment="0" applyProtection="0"/>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38" fillId="22" borderId="53" applyNumberFormat="0" applyFont="0" applyAlignment="0" applyProtection="0">
      <alignment vertical="center"/>
    </xf>
    <xf numFmtId="0" fontId="111" fillId="21" borderId="56" applyNumberFormat="0" applyAlignment="0" applyProtection="0">
      <alignment vertical="center"/>
    </xf>
    <xf numFmtId="0" fontId="55" fillId="0" borderId="64">
      <alignment horizontal="left" vertical="center"/>
    </xf>
    <xf numFmtId="0" fontId="78" fillId="27" borderId="54" applyNumberFormat="0" applyAlignment="0" applyProtection="0"/>
    <xf numFmtId="0" fontId="112" fillId="27" borderId="56" applyNumberFormat="0" applyAlignment="0" applyProtection="0">
      <alignment vertical="center"/>
    </xf>
    <xf numFmtId="0" fontId="112" fillId="27" borderId="56" applyNumberFormat="0" applyAlignment="0" applyProtection="0">
      <alignment vertical="center"/>
    </xf>
    <xf numFmtId="0" fontId="38" fillId="22" borderId="53"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55" fillId="0" borderId="64">
      <alignment horizontal="left" vertical="center"/>
    </xf>
    <xf numFmtId="0" fontId="78" fillId="27" borderId="54" applyNumberFormat="0" applyAlignment="0" applyProtection="0"/>
    <xf numFmtId="0" fontId="55" fillId="0" borderId="64">
      <alignment horizontal="left" vertical="center"/>
    </xf>
    <xf numFmtId="0" fontId="111" fillId="21" borderId="56" applyNumberFormat="0" applyAlignment="0" applyProtection="0">
      <alignment vertical="center"/>
    </xf>
    <xf numFmtId="0" fontId="61" fillId="0" borderId="55" applyNumberFormat="0" applyFill="0" applyAlignment="0" applyProtection="0">
      <alignment vertical="center"/>
    </xf>
    <xf numFmtId="0" fontId="31" fillId="22" borderId="53" applyNumberFormat="0" applyFont="0" applyAlignment="0" applyProtection="0">
      <alignment vertical="center"/>
    </xf>
    <xf numFmtId="0" fontId="81" fillId="0" borderId="55" applyNumberFormat="0" applyFill="0" applyAlignment="0" applyProtection="0"/>
    <xf numFmtId="0" fontId="81" fillId="0" borderId="55" applyNumberFormat="0" applyFill="0" applyAlignment="0" applyProtection="0"/>
    <xf numFmtId="0" fontId="55" fillId="0" borderId="64">
      <alignment horizontal="left" vertical="center"/>
    </xf>
    <xf numFmtId="0" fontId="55" fillId="0" borderId="64">
      <alignment horizontal="left" vertical="center"/>
    </xf>
    <xf numFmtId="0" fontId="31" fillId="22" borderId="53" applyNumberFormat="0" applyFon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106" fillId="27" borderId="54" applyNumberFormat="0" applyAlignment="0" applyProtection="0">
      <alignment vertical="center"/>
    </xf>
    <xf numFmtId="0" fontId="55" fillId="0" borderId="21">
      <alignment horizontal="left" vertical="center"/>
    </xf>
    <xf numFmtId="0" fontId="31" fillId="22" borderId="53" applyNumberFormat="0" applyFont="0" applyAlignment="0" applyProtection="0">
      <alignment vertical="center"/>
    </xf>
    <xf numFmtId="0" fontId="78" fillId="27" borderId="54" applyNumberFormat="0" applyAlignment="0" applyProtection="0"/>
    <xf numFmtId="0" fontId="80" fillId="20" borderId="54" applyNumberFormat="0" applyAlignment="0" applyProtection="0"/>
    <xf numFmtId="0" fontId="22" fillId="22" borderId="59" applyNumberFormat="0" applyFont="0" applyAlignment="0" applyProtection="0"/>
    <xf numFmtId="0" fontId="55" fillId="0" borderId="64">
      <alignment horizontal="left" vertical="center"/>
    </xf>
    <xf numFmtId="0" fontId="111" fillId="21" borderId="62" applyNumberFormat="0" applyAlignment="0" applyProtection="0">
      <alignment vertical="center"/>
    </xf>
    <xf numFmtId="0" fontId="32" fillId="22" borderId="53" applyNumberFormat="0" applyFont="0" applyAlignment="0" applyProtection="0"/>
    <xf numFmtId="0" fontId="48" fillId="27" borderId="56" applyNumberFormat="0" applyAlignment="0" applyProtection="0">
      <alignmen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31" fillId="22" borderId="53" applyNumberFormat="0" applyFont="0" applyAlignment="0" applyProtection="0">
      <alignment vertical="center"/>
    </xf>
    <xf numFmtId="0" fontId="32" fillId="22" borderId="59" applyNumberFormat="0" applyFont="0" applyAlignment="0" applyProtection="0"/>
    <xf numFmtId="0" fontId="55" fillId="0" borderId="64">
      <alignment horizontal="left" vertical="center"/>
    </xf>
    <xf numFmtId="0" fontId="78" fillId="27" borderId="54" applyNumberFormat="0" applyAlignment="0" applyProtection="0"/>
    <xf numFmtId="0" fontId="76" fillId="27" borderId="56" applyNumberFormat="0" applyAlignment="0" applyProtection="0"/>
    <xf numFmtId="0" fontId="22" fillId="22" borderId="53" applyNumberFormat="0" applyFont="0" applyAlignment="0" applyProtection="0">
      <alignment vertical="center"/>
    </xf>
    <xf numFmtId="0" fontId="117" fillId="20" borderId="54" applyNumberFormat="0" applyAlignment="0" applyProtection="0">
      <alignment vertical="center"/>
    </xf>
    <xf numFmtId="0" fontId="112" fillId="27" borderId="56" applyNumberFormat="0" applyAlignment="0" applyProtection="0">
      <alignment vertical="center"/>
    </xf>
    <xf numFmtId="0" fontId="61" fillId="0" borderId="55"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61" fillId="0" borderId="55" applyNumberFormat="0" applyFill="0" applyAlignment="0" applyProtection="0">
      <alignment vertical="center"/>
    </xf>
    <xf numFmtId="0" fontId="38" fillId="22" borderId="53" applyNumberFormat="0" applyFont="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55" fillId="0" borderId="64">
      <alignment horizontal="left" vertical="center"/>
    </xf>
    <xf numFmtId="0" fontId="105" fillId="27" borderId="54" applyNumberFormat="0" applyAlignment="0" applyProtection="0">
      <alignment vertical="center"/>
    </xf>
    <xf numFmtId="0" fontId="22" fillId="22" borderId="53" applyNumberFormat="0" applyFont="0" applyAlignment="0" applyProtection="0">
      <alignment vertical="center"/>
    </xf>
    <xf numFmtId="0" fontId="22" fillId="22" borderId="53" applyNumberFormat="0" applyFont="0" applyAlignment="0" applyProtection="0"/>
    <xf numFmtId="0" fontId="76" fillId="27" borderId="56" applyNumberFormat="0" applyAlignment="0" applyProtection="0"/>
    <xf numFmtId="0" fontId="55" fillId="0" borderId="64">
      <alignment horizontal="left" vertical="center"/>
    </xf>
    <xf numFmtId="0" fontId="78" fillId="27" borderId="54" applyNumberFormat="0" applyAlignment="0" applyProtection="0"/>
    <xf numFmtId="0" fontId="22" fillId="22" borderId="53" applyNumberFormat="0" applyFont="0" applyAlignment="0" applyProtection="0">
      <alignment vertical="center"/>
    </xf>
    <xf numFmtId="0" fontId="110" fillId="0" borderId="55"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06" fillId="27" borderId="54" applyNumberFormat="0" applyAlignment="0" applyProtection="0">
      <alignment vertical="center"/>
    </xf>
    <xf numFmtId="0" fontId="116" fillId="20" borderId="60" applyNumberFormat="0" applyAlignment="0" applyProtection="0">
      <alignment vertical="center"/>
    </xf>
    <xf numFmtId="0" fontId="31" fillId="22" borderId="53" applyNumberFormat="0" applyFont="0" applyAlignment="0" applyProtection="0">
      <alignment vertical="center"/>
    </xf>
    <xf numFmtId="0" fontId="81" fillId="0" borderId="55" applyNumberFormat="0" applyFill="0" applyAlignment="0" applyProtection="0"/>
    <xf numFmtId="0" fontId="41" fillId="27" borderId="54" applyNumberFormat="0" applyAlignment="0" applyProtection="0">
      <alignment vertical="center"/>
    </xf>
    <xf numFmtId="0" fontId="105" fillId="27" borderId="60" applyNumberFormat="0" applyAlignment="0" applyProtection="0">
      <alignment vertical="center"/>
    </xf>
    <xf numFmtId="0" fontId="80" fillId="20" borderId="54" applyNumberFormat="0" applyAlignment="0" applyProtection="0"/>
    <xf numFmtId="0" fontId="81" fillId="0" borderId="55" applyNumberFormat="0" applyFill="0" applyAlignment="0" applyProtection="0"/>
    <xf numFmtId="0" fontId="112" fillId="27" borderId="56" applyNumberFormat="0" applyAlignment="0" applyProtection="0">
      <alignment vertical="center"/>
    </xf>
    <xf numFmtId="0" fontId="117" fillId="20" borderId="60" applyNumberFormat="0" applyAlignment="0" applyProtection="0">
      <alignment vertical="center"/>
    </xf>
    <xf numFmtId="0" fontId="80" fillId="20" borderId="54" applyNumberFormat="0" applyAlignment="0" applyProtection="0"/>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117" fillId="20" borderId="54" applyNumberFormat="0" applyAlignment="0" applyProtection="0">
      <alignment vertical="center"/>
    </xf>
    <xf numFmtId="0" fontId="22" fillId="22" borderId="53" applyNumberFormat="0" applyFont="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78" fillId="27" borderId="54" applyNumberFormat="0" applyAlignment="0" applyProtection="0"/>
    <xf numFmtId="0" fontId="55" fillId="0" borderId="64">
      <alignment horizontal="left" vertical="center"/>
    </xf>
    <xf numFmtId="0" fontId="81" fillId="0" borderId="61" applyNumberFormat="0" applyFill="0" applyAlignment="0" applyProtection="0"/>
    <xf numFmtId="0" fontId="80" fillId="20" borderId="60" applyNumberFormat="0" applyAlignment="0" applyProtection="0"/>
    <xf numFmtId="0" fontId="61" fillId="0" borderId="61" applyNumberFormat="0" applyFill="0" applyAlignment="0" applyProtection="0">
      <alignment vertical="center"/>
    </xf>
    <xf numFmtId="0" fontId="80" fillId="20" borderId="54" applyNumberFormat="0" applyAlignment="0" applyProtection="0"/>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22" fillId="22" borderId="53" applyNumberFormat="0" applyFont="0" applyAlignment="0" applyProtection="0">
      <alignment vertical="center"/>
    </xf>
    <xf numFmtId="0" fontId="105" fillId="21" borderId="54" applyNumberFormat="0" applyAlignment="0" applyProtection="0">
      <alignment vertical="center"/>
    </xf>
    <xf numFmtId="0" fontId="41" fillId="27" borderId="54" applyNumberFormat="0" applyAlignment="0" applyProtection="0">
      <alignment vertical="center"/>
    </xf>
    <xf numFmtId="0" fontId="55" fillId="0" borderId="64">
      <alignment horizontal="left" vertical="center"/>
    </xf>
    <xf numFmtId="0" fontId="80" fillId="20" borderId="54" applyNumberFormat="0" applyAlignment="0" applyProtection="0"/>
    <xf numFmtId="0" fontId="78" fillId="27" borderId="54" applyNumberFormat="0" applyAlignment="0" applyProtection="0"/>
    <xf numFmtId="0" fontId="47" fillId="0" borderId="61" applyNumberFormat="0" applyFill="0" applyAlignment="0" applyProtection="0">
      <alignment vertical="center"/>
    </xf>
    <xf numFmtId="0" fontId="116" fillId="20" borderId="60" applyNumberFormat="0" applyAlignment="0" applyProtection="0">
      <alignment vertical="center"/>
    </xf>
    <xf numFmtId="0" fontId="80" fillId="20" borderId="60" applyNumberFormat="0" applyAlignment="0" applyProtection="0"/>
    <xf numFmtId="0" fontId="112" fillId="27" borderId="62" applyNumberFormat="0" applyAlignment="0" applyProtection="0">
      <alignment vertical="center"/>
    </xf>
    <xf numFmtId="0" fontId="111" fillId="27" borderId="62" applyNumberFormat="0" applyAlignment="0" applyProtection="0">
      <alignment vertical="center"/>
    </xf>
    <xf numFmtId="0" fontId="31" fillId="22" borderId="59" applyNumberFormat="0" applyFont="0" applyAlignment="0" applyProtection="0">
      <alignment vertical="center"/>
    </xf>
    <xf numFmtId="0" fontId="110" fillId="0" borderId="63" applyNumberFormat="0" applyFill="0" applyAlignment="0" applyProtection="0">
      <alignment vertical="center"/>
    </xf>
    <xf numFmtId="0" fontId="55" fillId="0" borderId="64">
      <alignment horizontal="left" vertical="center"/>
    </xf>
    <xf numFmtId="0" fontId="76" fillId="27" borderId="62" applyNumberFormat="0" applyAlignment="0" applyProtection="0"/>
    <xf numFmtId="0" fontId="47" fillId="0" borderId="55" applyNumberFormat="0" applyFill="0" applyAlignment="0" applyProtection="0">
      <alignment vertical="center"/>
    </xf>
    <xf numFmtId="0" fontId="55" fillId="0" borderId="21">
      <alignment horizontal="left" vertical="center"/>
    </xf>
    <xf numFmtId="0" fontId="55" fillId="0" borderId="64">
      <alignment horizontal="left" vertical="center"/>
    </xf>
    <xf numFmtId="0" fontId="31" fillId="22" borderId="53" applyNumberFormat="0" applyFont="0" applyAlignment="0" applyProtection="0">
      <alignment vertical="center"/>
    </xf>
    <xf numFmtId="0" fontId="80" fillId="20" borderId="54" applyNumberFormat="0" applyAlignment="0" applyProtection="0"/>
    <xf numFmtId="0" fontId="76" fillId="27" borderId="56" applyNumberFormat="0" applyAlignment="0" applyProtection="0"/>
    <xf numFmtId="0" fontId="105" fillId="21" borderId="54" applyNumberForma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56" applyNumberFormat="0" applyAlignment="0" applyProtection="0">
      <alignment vertical="center"/>
    </xf>
    <xf numFmtId="0" fontId="80" fillId="20" borderId="54" applyNumberFormat="0" applyAlignment="0" applyProtection="0"/>
    <xf numFmtId="0" fontId="116" fillId="20" borderId="54" applyNumberFormat="0" applyAlignment="0" applyProtection="0">
      <alignment vertical="center"/>
    </xf>
    <xf numFmtId="0" fontId="76" fillId="27" borderId="56" applyNumberFormat="0" applyAlignment="0" applyProtection="0"/>
    <xf numFmtId="0" fontId="78" fillId="27" borderId="54" applyNumberForma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55" applyNumberFormat="0" applyFill="0" applyAlignment="0" applyProtection="0">
      <alignment vertical="center"/>
    </xf>
    <xf numFmtId="0" fontId="22" fillId="22" borderId="53" applyNumberFormat="0" applyFont="0" applyAlignment="0" applyProtection="0"/>
    <xf numFmtId="0" fontId="78" fillId="27" borderId="54" applyNumberFormat="0" applyAlignment="0" applyProtection="0"/>
    <xf numFmtId="0" fontId="105" fillId="27" borderId="60" applyNumberFormat="0" applyAlignment="0" applyProtection="0">
      <alignment vertical="center"/>
    </xf>
    <xf numFmtId="0" fontId="117" fillId="20" borderId="60" applyNumberFormat="0" applyAlignment="0" applyProtection="0">
      <alignment vertical="center"/>
    </xf>
    <xf numFmtId="0" fontId="112" fillId="27" borderId="62" applyNumberFormat="0" applyAlignment="0" applyProtection="0">
      <alignment vertical="center"/>
    </xf>
    <xf numFmtId="0" fontId="41" fillId="27" borderId="54" applyNumberFormat="0" applyAlignment="0" applyProtection="0">
      <alignment vertical="center"/>
    </xf>
    <xf numFmtId="0" fontId="111" fillId="27" borderId="62" applyNumberFormat="0" applyAlignment="0" applyProtection="0">
      <alignment vertical="center"/>
    </xf>
    <xf numFmtId="0" fontId="55" fillId="0" borderId="21">
      <alignment horizontal="left" vertical="center"/>
    </xf>
    <xf numFmtId="0" fontId="22" fillId="22" borderId="53" applyNumberFormat="0" applyFont="0" applyAlignment="0" applyProtection="0">
      <alignment vertical="center"/>
    </xf>
    <xf numFmtId="0" fontId="55" fillId="0" borderId="64">
      <alignment horizontal="left" vertical="center"/>
    </xf>
    <xf numFmtId="0" fontId="55" fillId="0" borderId="64">
      <alignment horizontal="left" vertical="center"/>
    </xf>
    <xf numFmtId="0" fontId="78" fillId="27" borderId="54" applyNumberFormat="0" applyAlignment="0" applyProtection="0"/>
    <xf numFmtId="0" fontId="55" fillId="0" borderId="64">
      <alignment horizontal="left" vertical="center"/>
    </xf>
    <xf numFmtId="0" fontId="55" fillId="0" borderId="64">
      <alignment horizontal="left" vertical="center"/>
    </xf>
    <xf numFmtId="0" fontId="80" fillId="20" borderId="54" applyNumberFormat="0" applyAlignment="0" applyProtection="0"/>
    <xf numFmtId="0" fontId="61" fillId="0" borderId="55" applyNumberFormat="0" applyFill="0" applyAlignment="0" applyProtection="0">
      <alignment vertical="center"/>
    </xf>
    <xf numFmtId="0" fontId="76" fillId="27" borderId="56" applyNumberFormat="0" applyAlignment="0" applyProtection="0"/>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31" fillId="22" borderId="59" applyNumberFormat="0" applyFont="0" applyAlignment="0" applyProtection="0">
      <alignment vertical="center"/>
    </xf>
    <xf numFmtId="0" fontId="55" fillId="0" borderId="64">
      <alignment horizontal="left" vertical="center"/>
    </xf>
    <xf numFmtId="0" fontId="50" fillId="20" borderId="54" applyNumberFormat="0" applyAlignment="0" applyProtection="0">
      <alignment vertical="center"/>
    </xf>
    <xf numFmtId="0" fontId="55" fillId="0" borderId="64">
      <alignment horizontal="left" vertical="center"/>
    </xf>
    <xf numFmtId="0" fontId="22" fillId="22" borderId="53" applyNumberFormat="0" applyFont="0" applyAlignment="0" applyProtection="0"/>
    <xf numFmtId="0" fontId="116" fillId="20" borderId="60" applyNumberFormat="0" applyAlignment="0" applyProtection="0">
      <alignment vertical="center"/>
    </xf>
    <xf numFmtId="0" fontId="117" fillId="20" borderId="54" applyNumberFormat="0" applyAlignment="0" applyProtection="0">
      <alignment vertical="center"/>
    </xf>
    <xf numFmtId="0" fontId="106" fillId="27" borderId="54" applyNumberFormat="0" applyAlignment="0" applyProtection="0">
      <alignment vertical="center"/>
    </xf>
    <xf numFmtId="0" fontId="116" fillId="20" borderId="60" applyNumberFormat="0" applyAlignment="0" applyProtection="0">
      <alignment vertical="center"/>
    </xf>
    <xf numFmtId="0" fontId="111" fillId="21" borderId="56" applyNumberFormat="0" applyAlignment="0" applyProtection="0">
      <alignment vertical="center"/>
    </xf>
    <xf numFmtId="0" fontId="80" fillId="20" borderId="60" applyNumberFormat="0" applyAlignment="0" applyProtection="0"/>
    <xf numFmtId="0" fontId="80" fillId="20" borderId="54" applyNumberFormat="0" applyAlignment="0" applyProtection="0"/>
    <xf numFmtId="0" fontId="32" fillId="22" borderId="53" applyNumberFormat="0" applyFont="0" applyAlignment="0" applyProtection="0"/>
    <xf numFmtId="0" fontId="105" fillId="27" borderId="54" applyNumberFormat="0" applyAlignment="0" applyProtection="0">
      <alignment vertical="center"/>
    </xf>
    <xf numFmtId="0" fontId="76" fillId="27" borderId="62" applyNumberFormat="0" applyAlignment="0" applyProtection="0"/>
    <xf numFmtId="0" fontId="55" fillId="0" borderId="64">
      <alignment horizontal="left" vertical="center"/>
    </xf>
    <xf numFmtId="0" fontId="106" fillId="27" borderId="54" applyNumberFormat="0" applyAlignment="0" applyProtection="0">
      <alignment vertical="center"/>
    </xf>
    <xf numFmtId="0" fontId="116" fillId="20" borderId="54" applyNumberFormat="0" applyAlignment="0" applyProtection="0">
      <alignment vertical="center"/>
    </xf>
    <xf numFmtId="0" fontId="76" fillId="27" borderId="56" applyNumberFormat="0" applyAlignment="0" applyProtection="0"/>
    <xf numFmtId="0" fontId="55" fillId="0" borderId="64">
      <alignment horizontal="left" vertical="center"/>
    </xf>
    <xf numFmtId="0" fontId="80" fillId="20" borderId="54" applyNumberFormat="0" applyAlignment="0" applyProtection="0"/>
    <xf numFmtId="0" fontId="22" fillId="22" borderId="53" applyNumberFormat="0" applyFont="0" applyAlignment="0" applyProtection="0"/>
    <xf numFmtId="0" fontId="48" fillId="27" borderId="56" applyNumberFormat="0" applyAlignment="0" applyProtection="0">
      <alignment vertical="center"/>
    </xf>
    <xf numFmtId="0" fontId="38" fillId="22" borderId="53" applyNumberFormat="0" applyFont="0" applyAlignment="0" applyProtection="0">
      <alignment vertical="center"/>
    </xf>
    <xf numFmtId="0" fontId="80" fillId="20" borderId="54" applyNumberFormat="0" applyAlignment="0" applyProtection="0"/>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0" fillId="20" borderId="54" applyNumberFormat="0" applyAlignment="0" applyProtection="0">
      <alignment vertical="center"/>
    </xf>
    <xf numFmtId="0" fontId="38" fillId="22" borderId="53" applyNumberFormat="0" applyFont="0" applyAlignment="0" applyProtection="0">
      <alignment vertical="center"/>
    </xf>
    <xf numFmtId="0" fontId="31" fillId="22" borderId="59" applyNumberFormat="0" applyFont="0" applyAlignment="0" applyProtection="0">
      <alignment vertical="center"/>
    </xf>
    <xf numFmtId="0" fontId="78" fillId="27" borderId="60" applyNumberFormat="0" applyAlignment="0" applyProtection="0"/>
    <xf numFmtId="0" fontId="78" fillId="27" borderId="60" applyNumberFormat="0" applyAlignment="0" applyProtection="0"/>
    <xf numFmtId="0" fontId="110" fillId="0" borderId="55"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55" applyNumberFormat="0" applyFill="0" applyAlignment="0" applyProtection="0">
      <alignment vertical="center"/>
    </xf>
    <xf numFmtId="0" fontId="117" fillId="20" borderId="54" applyNumberFormat="0" applyAlignment="0" applyProtection="0">
      <alignment vertical="center"/>
    </xf>
    <xf numFmtId="0" fontId="111" fillId="21" borderId="56" applyNumberFormat="0" applyAlignment="0" applyProtection="0">
      <alignment vertical="center"/>
    </xf>
    <xf numFmtId="0" fontId="55" fillId="0" borderId="64">
      <alignment horizontal="left" vertical="center"/>
    </xf>
    <xf numFmtId="0" fontId="111" fillId="27" borderId="62" applyNumberFormat="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81" fillId="0" borderId="55" applyNumberFormat="0" applyFill="0" applyAlignment="0" applyProtection="0"/>
    <xf numFmtId="0" fontId="55" fillId="0" borderId="64">
      <alignment horizontal="left" vertical="center"/>
    </xf>
    <xf numFmtId="0" fontId="55" fillId="0" borderId="64">
      <alignment horizontal="left" vertical="center"/>
    </xf>
    <xf numFmtId="0" fontId="106" fillId="27" borderId="54" applyNumberFormat="0" applyAlignment="0" applyProtection="0">
      <alignment vertical="center"/>
    </xf>
    <xf numFmtId="0" fontId="110" fillId="0" borderId="55" applyNumberFormat="0" applyFill="0" applyAlignment="0" applyProtection="0">
      <alignment vertical="center"/>
    </xf>
    <xf numFmtId="0" fontId="78" fillId="27" borderId="54"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78" fillId="27" borderId="60" applyNumberFormat="0" applyAlignment="0" applyProtection="0"/>
    <xf numFmtId="0" fontId="80" fillId="20" borderId="60" applyNumberFormat="0" applyAlignment="0" applyProtection="0"/>
    <xf numFmtId="0" fontId="111" fillId="27" borderId="62" applyNumberFormat="0" applyAlignment="0" applyProtection="0">
      <alignment vertical="center"/>
    </xf>
    <xf numFmtId="0" fontId="41" fillId="27" borderId="54" applyNumberFormat="0" applyAlignment="0" applyProtection="0">
      <alignment vertical="center"/>
    </xf>
    <xf numFmtId="0" fontId="48" fillId="27" borderId="56" applyNumberFormat="0" applyAlignment="0" applyProtection="0">
      <alignment vertical="center"/>
    </xf>
    <xf numFmtId="0" fontId="50" fillId="20" borderId="54" applyNumberFormat="0" applyAlignment="0" applyProtection="0">
      <alignment vertical="center"/>
    </xf>
    <xf numFmtId="0" fontId="61" fillId="0" borderId="55" applyNumberFormat="0" applyFill="0" applyAlignment="0" applyProtection="0">
      <alignment vertical="center"/>
    </xf>
    <xf numFmtId="0" fontId="31" fillId="22" borderId="53" applyNumberFormat="0" applyFont="0" applyAlignment="0" applyProtection="0">
      <alignment vertical="center"/>
    </xf>
    <xf numFmtId="0" fontId="55" fillId="0" borderId="64">
      <alignment horizontal="left" vertical="center"/>
    </xf>
    <xf numFmtId="0" fontId="78" fillId="27" borderId="54" applyNumberFormat="0" applyAlignment="0" applyProtection="0"/>
    <xf numFmtId="0" fontId="111" fillId="27" borderId="56" applyNumberForma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116" fillId="20" borderId="60" applyNumberFormat="0" applyAlignment="0" applyProtection="0">
      <alignment vertical="center"/>
    </xf>
    <xf numFmtId="0" fontId="105" fillId="27" borderId="54" applyNumberFormat="0" applyAlignment="0" applyProtection="0">
      <alignment vertical="center"/>
    </xf>
    <xf numFmtId="0" fontId="32" fillId="22" borderId="53" applyNumberFormat="0" applyFont="0" applyAlignment="0" applyProtection="0"/>
    <xf numFmtId="0" fontId="55" fillId="0" borderId="64">
      <alignment horizontal="left" vertical="center"/>
    </xf>
    <xf numFmtId="0" fontId="117" fillId="20" borderId="54" applyNumberFormat="0" applyAlignment="0" applyProtection="0">
      <alignment vertical="center"/>
    </xf>
    <xf numFmtId="0" fontId="111" fillId="27" borderId="62" applyNumberFormat="0" applyAlignment="0" applyProtection="0">
      <alignment vertical="center"/>
    </xf>
    <xf numFmtId="0" fontId="116" fillId="20" borderId="60" applyNumberFormat="0" applyAlignment="0" applyProtection="0">
      <alignment vertical="center"/>
    </xf>
    <xf numFmtId="0" fontId="81" fillId="0" borderId="55" applyNumberFormat="0" applyFill="0" applyAlignment="0" applyProtection="0"/>
    <xf numFmtId="0" fontId="111" fillId="21" borderId="56" applyNumberFormat="0" applyAlignment="0" applyProtection="0">
      <alignment vertical="center"/>
    </xf>
    <xf numFmtId="0" fontId="80" fillId="20" borderId="60" applyNumberFormat="0" applyAlignment="0" applyProtection="0"/>
    <xf numFmtId="0" fontId="55" fillId="0" borderId="64">
      <alignment horizontal="left" vertical="center"/>
    </xf>
    <xf numFmtId="0" fontId="106" fillId="27" borderId="54" applyNumberFormat="0" applyAlignment="0" applyProtection="0">
      <alignment vertical="center"/>
    </xf>
    <xf numFmtId="0" fontId="78" fillId="27" borderId="54" applyNumberForma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50" fillId="20" borderId="54" applyNumberFormat="0" applyAlignment="0" applyProtection="0">
      <alignment vertical="center"/>
    </xf>
    <xf numFmtId="0" fontId="61" fillId="0" borderId="55" applyNumberFormat="0" applyFill="0" applyAlignment="0" applyProtection="0">
      <alignment vertical="center"/>
    </xf>
    <xf numFmtId="0" fontId="76" fillId="27" borderId="56" applyNumberFormat="0" applyAlignment="0" applyProtection="0"/>
    <xf numFmtId="0" fontId="78" fillId="27" borderId="54" applyNumberFormat="0" applyAlignment="0" applyProtection="0"/>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111" fillId="21" borderId="56" applyNumberFormat="0" applyAlignment="0" applyProtection="0">
      <alignment vertical="center"/>
    </xf>
    <xf numFmtId="0" fontId="106" fillId="27" borderId="54" applyNumberFormat="0" applyAlignment="0" applyProtection="0">
      <alignment vertical="center"/>
    </xf>
    <xf numFmtId="0" fontId="55" fillId="0" borderId="64">
      <alignment horizontal="left" vertical="center"/>
    </xf>
    <xf numFmtId="0" fontId="55" fillId="0" borderId="64">
      <alignment horizontal="left" vertical="center"/>
    </xf>
    <xf numFmtId="0" fontId="116" fillId="20" borderId="54" applyNumberFormat="0" applyAlignment="0" applyProtection="0">
      <alignment vertical="center"/>
    </xf>
    <xf numFmtId="0" fontId="116" fillId="20" borderId="54" applyNumberForma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76" fillId="27" borderId="56" applyNumberFormat="0" applyAlignment="0" applyProtection="0"/>
    <xf numFmtId="0" fontId="55" fillId="0" borderId="64">
      <alignment horizontal="left" vertical="center"/>
    </xf>
    <xf numFmtId="0" fontId="55" fillId="0" borderId="64">
      <alignment horizontal="left" vertical="center"/>
    </xf>
    <xf numFmtId="0" fontId="117" fillId="20" borderId="54" applyNumberFormat="0" applyAlignment="0" applyProtection="0">
      <alignment vertical="center"/>
    </xf>
    <xf numFmtId="0" fontId="78" fillId="27" borderId="60" applyNumberFormat="0" applyAlignment="0" applyProtection="0"/>
    <xf numFmtId="0" fontId="76" fillId="27" borderId="62" applyNumberFormat="0" applyAlignment="0" applyProtection="0"/>
    <xf numFmtId="0" fontId="55" fillId="0" borderId="64">
      <alignment horizontal="left" vertical="center"/>
    </xf>
    <xf numFmtId="0" fontId="111" fillId="27" borderId="56" applyNumberFormat="0" applyAlignment="0" applyProtection="0">
      <alignment vertical="center"/>
    </xf>
    <xf numFmtId="0" fontId="105" fillId="27" borderId="60" applyNumberFormat="0" applyAlignment="0" applyProtection="0">
      <alignment vertical="center"/>
    </xf>
    <xf numFmtId="0" fontId="78" fillId="27" borderId="54" applyNumberFormat="0" applyAlignment="0" applyProtection="0"/>
    <xf numFmtId="0" fontId="55" fillId="0" borderId="64">
      <alignment horizontal="left" vertical="center"/>
    </xf>
    <xf numFmtId="0" fontId="38" fillId="22" borderId="53" applyNumberFormat="0" applyFont="0" applyAlignment="0" applyProtection="0">
      <alignment vertical="center"/>
    </xf>
    <xf numFmtId="0" fontId="81" fillId="0" borderId="61" applyNumberFormat="0" applyFill="0" applyAlignment="0" applyProtection="0"/>
    <xf numFmtId="0" fontId="55" fillId="0" borderId="64">
      <alignment horizontal="left" vertical="center"/>
    </xf>
    <xf numFmtId="0" fontId="76" fillId="27" borderId="56" applyNumberFormat="0" applyAlignment="0" applyProtection="0"/>
    <xf numFmtId="0" fontId="55" fillId="0" borderId="64">
      <alignment horizontal="left" vertical="center"/>
    </xf>
    <xf numFmtId="0" fontId="110" fillId="0" borderId="55" applyNumberFormat="0" applyFill="0" applyAlignment="0" applyProtection="0">
      <alignment vertical="center"/>
    </xf>
    <xf numFmtId="0" fontId="22" fillId="22" borderId="59" applyNumberFormat="0" applyFont="0" applyAlignment="0" applyProtection="0">
      <alignment vertical="center"/>
    </xf>
    <xf numFmtId="0" fontId="55" fillId="0" borderId="64">
      <alignment horizontal="left" vertical="center"/>
    </xf>
    <xf numFmtId="0" fontId="105" fillId="27" borderId="54" applyNumberFormat="0" applyAlignment="0" applyProtection="0">
      <alignment vertical="center"/>
    </xf>
    <xf numFmtId="0" fontId="76" fillId="27" borderId="62" applyNumberFormat="0" applyAlignment="0" applyProtection="0"/>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3" applyNumberFormat="0" applyFont="0" applyAlignment="0" applyProtection="0"/>
    <xf numFmtId="0" fontId="55" fillId="0" borderId="64">
      <alignment horizontal="left" vertical="center"/>
    </xf>
    <xf numFmtId="0" fontId="80" fillId="20" borderId="54" applyNumberFormat="0" applyAlignment="0" applyProtection="0"/>
    <xf numFmtId="0" fontId="47" fillId="0" borderId="55" applyNumberFormat="0" applyFill="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0" fillId="20" borderId="54" applyNumberFormat="0" applyAlignment="0" applyProtection="0">
      <alignment vertical="center"/>
    </xf>
    <xf numFmtId="0" fontId="105" fillId="21" borderId="54" applyNumberFormat="0" applyAlignment="0" applyProtection="0">
      <alignment vertical="center"/>
    </xf>
    <xf numFmtId="0" fontId="55" fillId="0" borderId="64">
      <alignment horizontal="left" vertical="center"/>
    </xf>
    <xf numFmtId="0" fontId="105" fillId="27" borderId="54" applyNumberFormat="0" applyAlignment="0" applyProtection="0">
      <alignment vertical="center"/>
    </xf>
    <xf numFmtId="0" fontId="76" fillId="27" borderId="56" applyNumberFormat="0" applyAlignment="0" applyProtection="0"/>
    <xf numFmtId="0" fontId="110" fillId="0" borderId="61" applyNumberFormat="0" applyFill="0" applyAlignment="0" applyProtection="0">
      <alignment vertical="center"/>
    </xf>
    <xf numFmtId="0" fontId="106" fillId="27" borderId="60" applyNumberFormat="0" applyAlignment="0" applyProtection="0">
      <alignment vertical="center"/>
    </xf>
    <xf numFmtId="0" fontId="78" fillId="27" borderId="54" applyNumberFormat="0" applyAlignment="0" applyProtection="0"/>
    <xf numFmtId="0" fontId="78" fillId="27" borderId="54" applyNumberFormat="0" applyAlignment="0" applyProtection="0"/>
    <xf numFmtId="0" fontId="117" fillId="20" borderId="54" applyNumberFormat="0" applyAlignment="0" applyProtection="0">
      <alignment vertical="center"/>
    </xf>
    <xf numFmtId="0" fontId="55" fillId="0" borderId="64">
      <alignment horizontal="left" vertical="center"/>
    </xf>
    <xf numFmtId="0" fontId="80" fillId="20" borderId="54" applyNumberFormat="0" applyAlignment="0" applyProtection="0"/>
    <xf numFmtId="0" fontId="106" fillId="27" borderId="54" applyNumberFormat="0" applyAlignment="0" applyProtection="0">
      <alignment vertical="center"/>
    </xf>
    <xf numFmtId="0" fontId="31" fillId="22" borderId="59" applyNumberFormat="0" applyFont="0" applyAlignment="0" applyProtection="0">
      <alignment vertical="center"/>
    </xf>
    <xf numFmtId="0" fontId="117" fillId="20" borderId="54"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47" fillId="0" borderId="55" applyNumberFormat="0" applyFill="0" applyAlignment="0" applyProtection="0">
      <alignment vertical="center"/>
    </xf>
    <xf numFmtId="0" fontId="22" fillId="22" borderId="59" applyNumberFormat="0" applyFont="0" applyAlignment="0" applyProtection="0"/>
    <xf numFmtId="0" fontId="50" fillId="20" borderId="54" applyNumberFormat="0" applyAlignment="0" applyProtection="0">
      <alignment vertical="center"/>
    </xf>
    <xf numFmtId="0" fontId="111" fillId="27" borderId="56" applyNumberFormat="0" applyAlignment="0" applyProtection="0">
      <alignment vertical="center"/>
    </xf>
    <xf numFmtId="0" fontId="80" fillId="20" borderId="54" applyNumberFormat="0" applyAlignment="0" applyProtection="0"/>
    <xf numFmtId="0" fontId="55" fillId="0" borderId="64">
      <alignment horizontal="left" vertical="center"/>
    </xf>
    <xf numFmtId="0" fontId="78" fillId="27" borderId="54" applyNumberFormat="0" applyAlignment="0" applyProtection="0"/>
    <xf numFmtId="0" fontId="110" fillId="0" borderId="61" applyNumberFormat="0" applyFill="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31" fillId="22" borderId="53" applyNumberFormat="0" applyFont="0" applyAlignment="0" applyProtection="0">
      <alignment vertical="center"/>
    </xf>
    <xf numFmtId="0" fontId="76" fillId="27" borderId="56" applyNumberFormat="0" applyAlignment="0" applyProtection="0"/>
    <xf numFmtId="0" fontId="111" fillId="27" borderId="62" applyNumberFormat="0" applyAlignment="0" applyProtection="0">
      <alignment vertical="center"/>
    </xf>
    <xf numFmtId="0" fontId="61" fillId="0" borderId="61" applyNumberFormat="0" applyFill="0" applyAlignment="0" applyProtection="0">
      <alignment vertical="center"/>
    </xf>
    <xf numFmtId="0" fontId="31" fillId="22" borderId="59" applyNumberFormat="0" applyFont="0" applyAlignment="0" applyProtection="0">
      <alignment vertical="center"/>
    </xf>
    <xf numFmtId="0" fontId="105" fillId="21" borderId="54" applyNumberFormat="0" applyAlignment="0" applyProtection="0">
      <alignment vertical="center"/>
    </xf>
    <xf numFmtId="0" fontId="55" fillId="0" borderId="64">
      <alignment horizontal="left" vertical="center"/>
    </xf>
    <xf numFmtId="0" fontId="47" fillId="0" borderId="61" applyNumberFormat="0" applyFill="0" applyAlignment="0" applyProtection="0">
      <alignment vertical="center"/>
    </xf>
    <xf numFmtId="0" fontId="61" fillId="0" borderId="55" applyNumberFormat="0" applyFill="0" applyAlignment="0" applyProtection="0">
      <alignment vertical="center"/>
    </xf>
    <xf numFmtId="0" fontId="110" fillId="0" borderId="55" applyNumberFormat="0" applyFill="0" applyAlignment="0" applyProtection="0">
      <alignment vertical="center"/>
    </xf>
    <xf numFmtId="0" fontId="32" fillId="22" borderId="53" applyNumberFormat="0" applyFont="0" applyAlignment="0" applyProtection="0"/>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110" fillId="0" borderId="63" applyNumberFormat="0" applyFill="0" applyAlignment="0" applyProtection="0">
      <alignment vertical="center"/>
    </xf>
    <xf numFmtId="0" fontId="80" fillId="20" borderId="54" applyNumberFormat="0" applyAlignment="0" applyProtection="0"/>
    <xf numFmtId="0" fontId="80" fillId="20" borderId="60" applyNumberFormat="0" applyAlignment="0" applyProtection="0"/>
    <xf numFmtId="0" fontId="117" fillId="20" borderId="54" applyNumberFormat="0" applyAlignment="0" applyProtection="0">
      <alignment vertical="center"/>
    </xf>
    <xf numFmtId="0" fontId="111" fillId="21" borderId="56" applyNumberFormat="0" applyAlignment="0" applyProtection="0">
      <alignmen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54" applyNumberFormat="0" applyAlignment="0" applyProtection="0"/>
    <xf numFmtId="0" fontId="116" fillId="20" borderId="54" applyNumberForma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81" fillId="0" borderId="61" applyNumberFormat="0" applyFill="0" applyAlignment="0" applyProtection="0"/>
    <xf numFmtId="0" fontId="105" fillId="21" borderId="60" applyNumberFormat="0" applyAlignment="0" applyProtection="0">
      <alignment vertical="center"/>
    </xf>
    <xf numFmtId="0" fontId="78" fillId="27" borderId="60" applyNumberFormat="0" applyAlignment="0" applyProtection="0"/>
    <xf numFmtId="0" fontId="106" fillId="27" borderId="54" applyNumberForma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78" fillId="27" borderId="54" applyNumberFormat="0" applyAlignment="0" applyProtection="0"/>
    <xf numFmtId="0" fontId="81" fillId="0" borderId="55" applyNumberFormat="0" applyFill="0" applyAlignment="0" applyProtection="0"/>
    <xf numFmtId="0" fontId="55" fillId="0" borderId="21">
      <alignment horizontal="left" vertical="center"/>
    </xf>
    <xf numFmtId="0" fontId="80" fillId="20" borderId="54" applyNumberFormat="0" applyAlignment="0" applyProtection="0"/>
    <xf numFmtId="0" fontId="80" fillId="20" borderId="60" applyNumberFormat="0" applyAlignment="0" applyProtection="0"/>
    <xf numFmtId="0" fontId="110" fillId="0" borderId="55" applyNumberFormat="0" applyFill="0" applyAlignment="0" applyProtection="0">
      <alignment vertical="center"/>
    </xf>
    <xf numFmtId="0" fontId="22" fillId="22" borderId="53" applyNumberFormat="0" applyFont="0" applyAlignment="0" applyProtection="0"/>
    <xf numFmtId="0" fontId="81" fillId="0" borderId="55" applyNumberFormat="0" applyFill="0" applyAlignment="0" applyProtection="0"/>
    <xf numFmtId="0" fontId="80" fillId="20" borderId="54" applyNumberFormat="0" applyAlignment="0" applyProtection="0"/>
    <xf numFmtId="0" fontId="80" fillId="20" borderId="60" applyNumberFormat="0" applyAlignment="0" applyProtection="0"/>
    <xf numFmtId="0" fontId="111" fillId="27" borderId="56" applyNumberFormat="0" applyAlignment="0" applyProtection="0">
      <alignment vertical="center"/>
    </xf>
    <xf numFmtId="0" fontId="32" fillId="22" borderId="53" applyNumberFormat="0" applyFont="0" applyAlignment="0" applyProtection="0"/>
    <xf numFmtId="0" fontId="76" fillId="27" borderId="62" applyNumberFormat="0" applyAlignment="0" applyProtection="0"/>
    <xf numFmtId="0" fontId="55" fillId="0" borderId="64">
      <alignment horizontal="left" vertical="center"/>
    </xf>
    <xf numFmtId="0" fontId="22" fillId="22" borderId="53" applyNumberFormat="0" applyFont="0" applyAlignment="0" applyProtection="0">
      <alignment vertical="center"/>
    </xf>
    <xf numFmtId="0" fontId="81" fillId="0" borderId="55" applyNumberFormat="0" applyFill="0" applyAlignment="0" applyProtection="0"/>
    <xf numFmtId="0" fontId="81" fillId="0" borderId="55" applyNumberFormat="0" applyFill="0" applyAlignment="0" applyProtection="0"/>
    <xf numFmtId="0" fontId="111" fillId="27" borderId="56" applyNumberFormat="0" applyAlignment="0" applyProtection="0">
      <alignment vertical="center"/>
    </xf>
    <xf numFmtId="0" fontId="80" fillId="20" borderId="60" applyNumberFormat="0" applyAlignment="0" applyProtection="0"/>
    <xf numFmtId="0" fontId="50" fillId="20" borderId="54" applyNumberFormat="0" applyAlignment="0" applyProtection="0">
      <alignment vertical="center"/>
    </xf>
    <xf numFmtId="0" fontId="116" fillId="20" borderId="54" applyNumberFormat="0" applyAlignment="0" applyProtection="0">
      <alignment vertical="center"/>
    </xf>
    <xf numFmtId="0" fontId="22" fillId="22" borderId="53" applyNumberFormat="0" applyFont="0" applyAlignment="0" applyProtection="0"/>
    <xf numFmtId="0" fontId="111" fillId="27" borderId="56" applyNumberFormat="0" applyAlignment="0" applyProtection="0">
      <alignment vertical="center"/>
    </xf>
    <xf numFmtId="0" fontId="31" fillId="22" borderId="53" applyNumberFormat="0" applyFont="0" applyAlignment="0" applyProtection="0">
      <alignment vertical="center"/>
    </xf>
    <xf numFmtId="0" fontId="47" fillId="0" borderId="55" applyNumberFormat="0" applyFill="0" applyAlignment="0" applyProtection="0">
      <alignment vertical="center"/>
    </xf>
    <xf numFmtId="0" fontId="47" fillId="0" borderId="61" applyNumberFormat="0" applyFill="0" applyAlignment="0" applyProtection="0">
      <alignment vertical="center"/>
    </xf>
    <xf numFmtId="0" fontId="105" fillId="21" borderId="60" applyNumberFormat="0" applyAlignment="0" applyProtection="0">
      <alignment vertical="center"/>
    </xf>
    <xf numFmtId="0" fontId="55" fillId="0" borderId="21">
      <alignment horizontal="left" vertical="center"/>
    </xf>
    <xf numFmtId="0" fontId="80" fillId="20" borderId="54" applyNumberFormat="0" applyAlignment="0" applyProtection="0"/>
    <xf numFmtId="0" fontId="80" fillId="20" borderId="54" applyNumberFormat="0" applyAlignment="0" applyProtection="0"/>
    <xf numFmtId="0" fontId="76" fillId="27" borderId="62" applyNumberFormat="0" applyAlignment="0" applyProtection="0"/>
    <xf numFmtId="0" fontId="116" fillId="20" borderId="54" applyNumberFormat="0" applyAlignment="0" applyProtection="0">
      <alignment vertical="center"/>
    </xf>
    <xf numFmtId="0" fontId="117" fillId="20" borderId="54" applyNumberFormat="0" applyAlignment="0" applyProtection="0">
      <alignment vertical="center"/>
    </xf>
    <xf numFmtId="0" fontId="80" fillId="20" borderId="60" applyNumberFormat="0" applyAlignment="0" applyProtection="0"/>
    <xf numFmtId="0" fontId="110" fillId="0" borderId="55" applyNumberFormat="0" applyFill="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117" fillId="20" borderId="54" applyNumberFormat="0" applyAlignment="0" applyProtection="0">
      <alignment vertical="center"/>
    </xf>
    <xf numFmtId="0" fontId="80" fillId="20" borderId="60" applyNumberFormat="0" applyAlignment="0" applyProtection="0"/>
    <xf numFmtId="0" fontId="81" fillId="0" borderId="61" applyNumberFormat="0" applyFill="0" applyAlignment="0" applyProtection="0"/>
    <xf numFmtId="0" fontId="112" fillId="27" borderId="62" applyNumberFormat="0" applyAlignment="0" applyProtection="0">
      <alignment vertical="center"/>
    </xf>
    <xf numFmtId="0" fontId="80" fillId="20" borderId="54" applyNumberFormat="0" applyAlignment="0" applyProtection="0"/>
    <xf numFmtId="0" fontId="47" fillId="0" borderId="61" applyNumberFormat="0" applyFill="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112" fillId="27" borderId="62" applyNumberFormat="0" applyAlignment="0" applyProtection="0">
      <alignment vertical="center"/>
    </xf>
    <xf numFmtId="0" fontId="81" fillId="0" borderId="55" applyNumberFormat="0" applyFill="0" applyAlignment="0" applyProtection="0"/>
    <xf numFmtId="0" fontId="55" fillId="0" borderId="64">
      <alignment horizontal="left" vertical="center"/>
    </xf>
    <xf numFmtId="0" fontId="76" fillId="27" borderId="62" applyNumberFormat="0" applyAlignment="0" applyProtection="0"/>
    <xf numFmtId="0" fontId="22" fillId="22" borderId="53" applyNumberFormat="0" applyFont="0" applyAlignment="0" applyProtection="0">
      <alignment vertical="center"/>
    </xf>
    <xf numFmtId="0" fontId="48" fillId="27" borderId="62" applyNumberFormat="0" applyAlignment="0" applyProtection="0">
      <alignment vertical="center"/>
    </xf>
    <xf numFmtId="0" fontId="55" fillId="0" borderId="21">
      <alignment horizontal="left" vertical="center"/>
    </xf>
    <xf numFmtId="0" fontId="76" fillId="27" borderId="56" applyNumberFormat="0" applyAlignment="0" applyProtection="0"/>
    <xf numFmtId="0" fontId="80" fillId="20" borderId="60" applyNumberFormat="0" applyAlignment="0" applyProtection="0"/>
    <xf numFmtId="0" fontId="78" fillId="27" borderId="60" applyNumberFormat="0" applyAlignment="0" applyProtection="0"/>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111" fillId="27" borderId="56" applyNumberFormat="0" applyAlignment="0" applyProtection="0">
      <alignment vertical="center"/>
    </xf>
    <xf numFmtId="0" fontId="117" fillId="20" borderId="54" applyNumberFormat="0" applyAlignment="0" applyProtection="0">
      <alignment vertical="center"/>
    </xf>
    <xf numFmtId="0" fontId="78" fillId="27" borderId="54" applyNumberFormat="0" applyAlignment="0" applyProtection="0"/>
    <xf numFmtId="0" fontId="31" fillId="22" borderId="59" applyNumberFormat="0" applyFont="0" applyAlignment="0" applyProtection="0">
      <alignment vertical="center"/>
    </xf>
    <xf numFmtId="0" fontId="80" fillId="20" borderId="54" applyNumberFormat="0" applyAlignment="0" applyProtection="0"/>
    <xf numFmtId="0" fontId="48" fillId="27" borderId="62" applyNumberFormat="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31" fillId="22" borderId="53" applyNumberFormat="0" applyFont="0" applyAlignment="0" applyProtection="0">
      <alignment vertical="center"/>
    </xf>
    <xf numFmtId="0" fontId="76" fillId="27" borderId="56" applyNumberFormat="0" applyAlignment="0" applyProtection="0"/>
    <xf numFmtId="0" fontId="22" fillId="22" borderId="53" applyNumberFormat="0" applyFont="0" applyAlignment="0" applyProtection="0"/>
    <xf numFmtId="0" fontId="22" fillId="22" borderId="53" applyNumberFormat="0" applyFont="0" applyAlignment="0" applyProtection="0"/>
    <xf numFmtId="0" fontId="55" fillId="0" borderId="64">
      <alignment horizontal="left" vertical="center"/>
    </xf>
    <xf numFmtId="0" fontId="55" fillId="0" borderId="64">
      <alignment horizontal="left" vertical="center"/>
    </xf>
    <xf numFmtId="0" fontId="81" fillId="0" borderId="55" applyNumberFormat="0" applyFill="0" applyAlignment="0" applyProtection="0"/>
    <xf numFmtId="0" fontId="55" fillId="0" borderId="64">
      <alignment horizontal="left" vertical="center"/>
    </xf>
    <xf numFmtId="0" fontId="80" fillId="20" borderId="60" applyNumberFormat="0" applyAlignment="0" applyProtection="0"/>
    <xf numFmtId="0" fontId="81" fillId="0" borderId="55" applyNumberFormat="0" applyFill="0" applyAlignment="0" applyProtection="0"/>
    <xf numFmtId="0" fontId="31" fillId="22" borderId="53" applyNumberFormat="0" applyFont="0" applyAlignment="0" applyProtection="0">
      <alignment vertical="center"/>
    </xf>
    <xf numFmtId="0" fontId="55" fillId="0" borderId="64">
      <alignment horizontal="left" vertical="center"/>
    </xf>
    <xf numFmtId="0" fontId="105" fillId="27" borderId="54" applyNumberFormat="0" applyAlignment="0" applyProtection="0">
      <alignment vertical="center"/>
    </xf>
    <xf numFmtId="0" fontId="47" fillId="0" borderId="61" applyNumberFormat="0" applyFill="0" applyAlignment="0" applyProtection="0">
      <alignment vertical="center"/>
    </xf>
    <xf numFmtId="0" fontId="106" fillId="27" borderId="54" applyNumberFormat="0" applyAlignment="0" applyProtection="0">
      <alignment vertical="center"/>
    </xf>
    <xf numFmtId="0" fontId="110" fillId="0" borderId="61" applyNumberFormat="0" applyFill="0" applyAlignment="0" applyProtection="0">
      <alignment vertical="center"/>
    </xf>
    <xf numFmtId="0" fontId="78" fillId="27" borderId="60" applyNumberFormat="0" applyAlignment="0" applyProtection="0"/>
    <xf numFmtId="0" fontId="76" fillId="27" borderId="56" applyNumberFormat="0" applyAlignment="0" applyProtection="0"/>
    <xf numFmtId="0" fontId="117" fillId="20" borderId="60" applyNumberFormat="0" applyAlignment="0" applyProtection="0">
      <alignment vertical="center"/>
    </xf>
    <xf numFmtId="0" fontId="80" fillId="20" borderId="60" applyNumberFormat="0" applyAlignment="0" applyProtection="0"/>
    <xf numFmtId="0" fontId="110" fillId="0" borderId="61" applyNumberFormat="0" applyFill="0" applyAlignment="0" applyProtection="0">
      <alignmen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55" fillId="0" borderId="21">
      <alignment horizontal="left" vertical="center"/>
    </xf>
    <xf numFmtId="0" fontId="22" fillId="22" borderId="59" applyNumberFormat="0" applyFon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80" fillId="20" borderId="54" applyNumberFormat="0" applyAlignment="0" applyProtection="0"/>
    <xf numFmtId="0" fontId="48" fillId="27" borderId="56" applyNumberFormat="0" applyAlignment="0" applyProtection="0">
      <alignment vertical="center"/>
    </xf>
    <xf numFmtId="0" fontId="22" fillId="22" borderId="53" applyNumberFormat="0" applyFont="0" applyAlignment="0" applyProtection="0"/>
    <xf numFmtId="0" fontId="47" fillId="0" borderId="55" applyNumberFormat="0" applyFill="0" applyAlignment="0" applyProtection="0">
      <alignment vertical="center"/>
    </xf>
    <xf numFmtId="0" fontId="48" fillId="27" borderId="56" applyNumberFormat="0" applyAlignment="0" applyProtection="0">
      <alignment vertical="center"/>
    </xf>
    <xf numFmtId="0" fontId="106" fillId="27" borderId="54" applyNumberFormat="0" applyAlignment="0" applyProtection="0">
      <alignment vertical="center"/>
    </xf>
    <xf numFmtId="0" fontId="81" fillId="0" borderId="55" applyNumberFormat="0" applyFill="0" applyAlignment="0" applyProtection="0"/>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80" fillId="20" borderId="54" applyNumberFormat="0" applyAlignment="0" applyProtection="0"/>
    <xf numFmtId="0" fontId="110" fillId="0" borderId="55" applyNumberFormat="0" applyFill="0" applyAlignment="0" applyProtection="0">
      <alignment vertical="center"/>
    </xf>
    <xf numFmtId="0" fontId="76" fillId="27" borderId="56" applyNumberFormat="0" applyAlignment="0" applyProtection="0"/>
    <xf numFmtId="0" fontId="117" fillId="20" borderId="60" applyNumberFormat="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31" fillId="22" borderId="53" applyNumberFormat="0" applyFont="0" applyAlignment="0" applyProtection="0">
      <alignment vertical="center"/>
    </xf>
    <xf numFmtId="0" fontId="111" fillId="21" borderId="62" applyNumberFormat="0" applyAlignment="0" applyProtection="0">
      <alignment vertical="center"/>
    </xf>
    <xf numFmtId="0" fontId="48" fillId="27" borderId="56" applyNumberFormat="0" applyAlignment="0" applyProtection="0">
      <alignment vertical="center"/>
    </xf>
    <xf numFmtId="0" fontId="105" fillId="27" borderId="54" applyNumberFormat="0" applyAlignment="0" applyProtection="0">
      <alignment vertical="center"/>
    </xf>
    <xf numFmtId="0" fontId="55" fillId="0" borderId="64">
      <alignment horizontal="left" vertical="center"/>
    </xf>
    <xf numFmtId="0" fontId="22" fillId="22" borderId="59" applyNumberFormat="0" applyFont="0" applyAlignment="0" applyProtection="0"/>
    <xf numFmtId="0" fontId="80" fillId="20" borderId="54" applyNumberFormat="0" applyAlignment="0" applyProtection="0"/>
    <xf numFmtId="0" fontId="111" fillId="27" borderId="56" applyNumberFormat="0" applyAlignment="0" applyProtection="0">
      <alignment vertical="center"/>
    </xf>
    <xf numFmtId="0" fontId="116" fillId="20" borderId="54" applyNumberFormat="0" applyAlignment="0" applyProtection="0">
      <alignment vertical="center"/>
    </xf>
    <xf numFmtId="0" fontId="81" fillId="0" borderId="61" applyNumberFormat="0" applyFill="0" applyAlignment="0" applyProtection="0"/>
    <xf numFmtId="0" fontId="38" fillId="22" borderId="53" applyNumberFormat="0" applyFont="0" applyAlignment="0" applyProtection="0">
      <alignment vertical="center"/>
    </xf>
    <xf numFmtId="0" fontId="76" fillId="27" borderId="56" applyNumberFormat="0" applyAlignment="0" applyProtection="0"/>
    <xf numFmtId="0" fontId="111" fillId="27" borderId="62" applyNumberFormat="0" applyAlignment="0" applyProtection="0">
      <alignmen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54" applyNumberFormat="0" applyAlignment="0" applyProtection="0"/>
    <xf numFmtId="0" fontId="110" fillId="0" borderId="61" applyNumberFormat="0" applyFill="0" applyAlignment="0" applyProtection="0">
      <alignment vertical="center"/>
    </xf>
    <xf numFmtId="0" fontId="80" fillId="20" borderId="54" applyNumberFormat="0" applyAlignment="0" applyProtection="0"/>
    <xf numFmtId="0" fontId="112" fillId="27" borderId="56" applyNumberFormat="0" applyAlignment="0" applyProtection="0">
      <alignment vertical="center"/>
    </xf>
    <xf numFmtId="0" fontId="55" fillId="0" borderId="64">
      <alignment horizontal="left" vertical="center"/>
    </xf>
    <xf numFmtId="0" fontId="55" fillId="0" borderId="64">
      <alignment horizontal="left" vertical="center"/>
    </xf>
    <xf numFmtId="0" fontId="76" fillId="27" borderId="56" applyNumberFormat="0" applyAlignment="0" applyProtection="0"/>
    <xf numFmtId="0" fontId="80" fillId="20" borderId="54" applyNumberFormat="0" applyAlignment="0" applyProtection="0"/>
    <xf numFmtId="0" fontId="80" fillId="20" borderId="54" applyNumberFormat="0" applyAlignment="0" applyProtection="0"/>
    <xf numFmtId="0" fontId="106" fillId="27" borderId="54" applyNumberFormat="0" applyAlignment="0" applyProtection="0">
      <alignmen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31" fillId="22" borderId="53" applyNumberFormat="0" applyFont="0" applyAlignment="0" applyProtection="0">
      <alignment vertical="center"/>
    </xf>
    <xf numFmtId="0" fontId="105" fillId="21" borderId="54" applyNumberFormat="0" applyAlignment="0" applyProtection="0">
      <alignment vertical="center"/>
    </xf>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55" fillId="0" borderId="64">
      <alignment horizontal="left" vertical="center"/>
    </xf>
    <xf numFmtId="0" fontId="117" fillId="20" borderId="60"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105" fillId="21" borderId="54" applyNumberFormat="0" applyAlignment="0" applyProtection="0">
      <alignment vertical="center"/>
    </xf>
    <xf numFmtId="0" fontId="55" fillId="0" borderId="64">
      <alignment horizontal="left" vertical="center"/>
    </xf>
    <xf numFmtId="0" fontId="31" fillId="22" borderId="53" applyNumberFormat="0" applyFont="0" applyAlignment="0" applyProtection="0">
      <alignment vertical="center"/>
    </xf>
    <xf numFmtId="0" fontId="55" fillId="0" borderId="64">
      <alignment horizontal="left" vertical="center"/>
    </xf>
    <xf numFmtId="0" fontId="78" fillId="27" borderId="54" applyNumberFormat="0" applyAlignment="0" applyProtection="0"/>
    <xf numFmtId="0" fontId="61" fillId="0" borderId="55"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80" fillId="20" borderId="54" applyNumberFormat="0" applyAlignment="0" applyProtection="0"/>
    <xf numFmtId="0" fontId="105" fillId="27" borderId="54"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80" fillId="20" borderId="54" applyNumberFormat="0" applyAlignment="0" applyProtection="0"/>
    <xf numFmtId="0" fontId="78" fillId="27" borderId="60" applyNumberFormat="0" applyAlignment="0" applyProtection="0"/>
    <xf numFmtId="0" fontId="38" fillId="22" borderId="53" applyNumberFormat="0" applyFont="0" applyAlignment="0" applyProtection="0">
      <alignment vertical="center"/>
    </xf>
    <xf numFmtId="0" fontId="55" fillId="0" borderId="64">
      <alignment horizontal="left" vertical="center"/>
    </xf>
    <xf numFmtId="0" fontId="76" fillId="27" borderId="56" applyNumberFormat="0" applyAlignment="0" applyProtection="0"/>
    <xf numFmtId="0" fontId="55" fillId="0" borderId="64">
      <alignment horizontal="left" vertical="center"/>
    </xf>
    <xf numFmtId="0" fontId="55" fillId="0" borderId="64">
      <alignment horizontal="left" vertical="center"/>
    </xf>
    <xf numFmtId="0" fontId="80" fillId="20" borderId="54" applyNumberFormat="0" applyAlignment="0" applyProtection="0"/>
    <xf numFmtId="0" fontId="22" fillId="22" borderId="53" applyNumberFormat="0" applyFont="0" applyAlignment="0" applyProtection="0">
      <alignment vertical="center"/>
    </xf>
    <xf numFmtId="0" fontId="117" fillId="20" borderId="54" applyNumberFormat="0" applyAlignment="0" applyProtection="0">
      <alignment vertical="center"/>
    </xf>
    <xf numFmtId="0" fontId="55" fillId="0" borderId="64">
      <alignment horizontal="left" vertical="center"/>
    </xf>
    <xf numFmtId="0" fontId="55" fillId="0" borderId="21">
      <alignment horizontal="left" vertical="center"/>
    </xf>
    <xf numFmtId="0" fontId="111" fillId="21" borderId="56" applyNumberFormat="0" applyAlignment="0" applyProtection="0">
      <alignment vertical="center"/>
    </xf>
    <xf numFmtId="0" fontId="41" fillId="27" borderId="60" applyNumberFormat="0" applyAlignment="0" applyProtection="0">
      <alignment vertical="center"/>
    </xf>
    <xf numFmtId="0" fontId="117" fillId="20" borderId="54" applyNumberFormat="0" applyAlignment="0" applyProtection="0">
      <alignment vertical="center"/>
    </xf>
    <xf numFmtId="0" fontId="80" fillId="20" borderId="60" applyNumberFormat="0" applyAlignment="0" applyProtection="0"/>
    <xf numFmtId="0" fontId="41" fillId="27" borderId="60" applyNumberFormat="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76" fillId="27" borderId="62" applyNumberFormat="0" applyAlignment="0" applyProtection="0"/>
    <xf numFmtId="0" fontId="81" fillId="0" borderId="61" applyNumberFormat="0" applyFill="0" applyAlignment="0" applyProtection="0"/>
    <xf numFmtId="0" fontId="76" fillId="27" borderId="56" applyNumberFormat="0" applyAlignment="0" applyProtection="0"/>
    <xf numFmtId="0" fontId="76" fillId="27" borderId="56" applyNumberFormat="0" applyAlignment="0" applyProtection="0"/>
    <xf numFmtId="0" fontId="31" fillId="22" borderId="59" applyNumberFormat="0" applyFont="0" applyAlignment="0" applyProtection="0">
      <alignment vertical="center"/>
    </xf>
    <xf numFmtId="0" fontId="55" fillId="0" borderId="64">
      <alignment horizontal="left" vertical="center"/>
    </xf>
    <xf numFmtId="0" fontId="112" fillId="27" borderId="56" applyNumberFormat="0" applyAlignment="0" applyProtection="0">
      <alignment vertical="center"/>
    </xf>
    <xf numFmtId="0" fontId="55" fillId="0" borderId="64">
      <alignment horizontal="left" vertical="center"/>
    </xf>
    <xf numFmtId="0" fontId="76" fillId="27" borderId="56" applyNumberFormat="0" applyAlignment="0" applyProtection="0"/>
    <xf numFmtId="0" fontId="105" fillId="21" borderId="60" applyNumberFormat="0" applyAlignment="0" applyProtection="0">
      <alignment vertical="center"/>
    </xf>
    <xf numFmtId="0" fontId="55" fillId="0" borderId="64">
      <alignment horizontal="left" vertical="center"/>
    </xf>
    <xf numFmtId="0" fontId="61" fillId="0" borderId="55" applyNumberFormat="0" applyFill="0" applyAlignment="0" applyProtection="0">
      <alignment vertical="center"/>
    </xf>
    <xf numFmtId="0" fontId="105" fillId="21" borderId="60" applyNumberFormat="0" applyAlignment="0" applyProtection="0">
      <alignment vertical="center"/>
    </xf>
    <xf numFmtId="0" fontId="31" fillId="22" borderId="59" applyNumberFormat="0" applyFont="0" applyAlignment="0" applyProtection="0">
      <alignment vertical="center"/>
    </xf>
    <xf numFmtId="0" fontId="80" fillId="20" borderId="60" applyNumberFormat="0" applyAlignment="0" applyProtection="0"/>
    <xf numFmtId="0" fontId="110" fillId="0" borderId="55" applyNumberFormat="0" applyFill="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111" fillId="21" borderId="62" applyNumberFormat="0" applyAlignment="0" applyProtection="0">
      <alignment vertical="center"/>
    </xf>
    <xf numFmtId="0" fontId="80" fillId="20" borderId="54" applyNumberFormat="0" applyAlignment="0" applyProtection="0"/>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76" fillId="27" borderId="56" applyNumberFormat="0" applyAlignment="0" applyProtection="0"/>
    <xf numFmtId="0" fontId="76" fillId="27" borderId="56" applyNumberFormat="0" applyAlignment="0" applyProtection="0"/>
    <xf numFmtId="0" fontId="48" fillId="27" borderId="62" applyNumberFormat="0" applyAlignment="0" applyProtection="0">
      <alignment vertical="center"/>
    </xf>
    <xf numFmtId="0" fontId="50" fillId="20" borderId="54" applyNumberFormat="0" applyAlignment="0" applyProtection="0">
      <alignment vertical="center"/>
    </xf>
    <xf numFmtId="0" fontId="55" fillId="0" borderId="64">
      <alignment horizontal="left" vertical="center"/>
    </xf>
    <xf numFmtId="0" fontId="55" fillId="0" borderId="64">
      <alignment horizontal="left" vertical="center"/>
    </xf>
    <xf numFmtId="0" fontId="61" fillId="0" borderId="55" applyNumberFormat="0" applyFill="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112" fillId="27" borderId="56" applyNumberFormat="0" applyAlignment="0" applyProtection="0">
      <alignment vertical="center"/>
    </xf>
    <xf numFmtId="0" fontId="61" fillId="0" borderId="55" applyNumberFormat="0" applyFill="0" applyAlignment="0" applyProtection="0">
      <alignment vertical="center"/>
    </xf>
    <xf numFmtId="0" fontId="116" fillId="20" borderId="60" applyNumberFormat="0" applyAlignment="0" applyProtection="0">
      <alignment vertical="center"/>
    </xf>
    <xf numFmtId="0" fontId="112" fillId="27" borderId="62"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54" applyNumberFormat="0" applyAlignment="0" applyProtection="0"/>
    <xf numFmtId="0" fontId="55" fillId="0" borderId="64">
      <alignment horizontal="left" vertical="center"/>
    </xf>
    <xf numFmtId="0" fontId="105" fillId="27" borderId="54" applyNumberFormat="0" applyAlignment="0" applyProtection="0">
      <alignment vertical="center"/>
    </xf>
    <xf numFmtId="0" fontId="112" fillId="27" borderId="56" applyNumberFormat="0" applyAlignment="0" applyProtection="0">
      <alignment vertical="center"/>
    </xf>
    <xf numFmtId="0" fontId="76" fillId="27" borderId="56" applyNumberFormat="0" applyAlignment="0" applyProtection="0"/>
    <xf numFmtId="0" fontId="48" fillId="27" borderId="56" applyNumberFormat="0" applyAlignment="0" applyProtection="0">
      <alignment vertical="center"/>
    </xf>
    <xf numFmtId="0" fontId="80" fillId="20" borderId="54"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110" fillId="0" borderId="55" applyNumberFormat="0" applyFill="0" applyAlignment="0" applyProtection="0">
      <alignment vertical="center"/>
    </xf>
    <xf numFmtId="0" fontId="76" fillId="27" borderId="62" applyNumberFormat="0" applyAlignment="0" applyProtection="0"/>
    <xf numFmtId="0" fontId="80" fillId="20" borderId="54" applyNumberFormat="0" applyAlignment="0" applyProtection="0"/>
    <xf numFmtId="0" fontId="55" fillId="0" borderId="64">
      <alignment horizontal="left" vertical="center"/>
    </xf>
    <xf numFmtId="0" fontId="80" fillId="20" borderId="54" applyNumberFormat="0" applyAlignment="0" applyProtection="0"/>
    <xf numFmtId="0" fontId="55" fillId="0" borderId="64">
      <alignment horizontal="lef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55" fillId="0" borderId="64">
      <alignment horizontal="left" vertical="center"/>
    </xf>
    <xf numFmtId="0" fontId="48" fillId="27" borderId="62" applyNumberFormat="0" applyAlignment="0" applyProtection="0">
      <alignment vertical="center"/>
    </xf>
    <xf numFmtId="0" fontId="105" fillId="27" borderId="54" applyNumberFormat="0" applyAlignment="0" applyProtection="0">
      <alignment vertical="center"/>
    </xf>
    <xf numFmtId="0" fontId="78" fillId="27" borderId="54" applyNumberFormat="0" applyAlignment="0" applyProtection="0"/>
    <xf numFmtId="0" fontId="55" fillId="0" borderId="64">
      <alignment horizontal="left" vertical="center"/>
    </xf>
    <xf numFmtId="0" fontId="110" fillId="0" borderId="55" applyNumberFormat="0" applyFill="0" applyAlignment="0" applyProtection="0">
      <alignment vertical="center"/>
    </xf>
    <xf numFmtId="0" fontId="116" fillId="20" borderId="60" applyNumberFormat="0" applyAlignment="0" applyProtection="0">
      <alignment vertical="center"/>
    </xf>
    <xf numFmtId="0" fontId="78" fillId="27" borderId="54" applyNumberFormat="0" applyAlignment="0" applyProtection="0"/>
    <xf numFmtId="0" fontId="80" fillId="20" borderId="54" applyNumberFormat="0" applyAlignment="0" applyProtection="0"/>
    <xf numFmtId="0" fontId="111" fillId="21" borderId="56" applyNumberFormat="0" applyAlignment="0" applyProtection="0">
      <alignment vertical="center"/>
    </xf>
    <xf numFmtId="0" fontId="47" fillId="0" borderId="55" applyNumberFormat="0" applyFill="0" applyAlignment="0" applyProtection="0">
      <alignment vertical="center"/>
    </xf>
    <xf numFmtId="0" fontId="116" fillId="20" borderId="54" applyNumberFormat="0" applyAlignment="0" applyProtection="0">
      <alignment vertical="center"/>
    </xf>
    <xf numFmtId="0" fontId="31" fillId="22" borderId="53" applyNumberFormat="0" applyFont="0" applyAlignment="0" applyProtection="0">
      <alignment vertical="center"/>
    </xf>
    <xf numFmtId="0" fontId="80" fillId="20" borderId="54" applyNumberFormat="0" applyAlignment="0" applyProtection="0"/>
    <xf numFmtId="0" fontId="55" fillId="0" borderId="64">
      <alignment horizontal="left" vertical="center"/>
    </xf>
    <xf numFmtId="0" fontId="80" fillId="20" borderId="54" applyNumberFormat="0" applyAlignment="0" applyProtection="0"/>
    <xf numFmtId="0" fontId="110" fillId="0" borderId="55" applyNumberFormat="0" applyFill="0" applyAlignment="0" applyProtection="0">
      <alignment vertical="center"/>
    </xf>
    <xf numFmtId="0" fontId="31" fillId="22" borderId="53" applyNumberFormat="0" applyFont="0" applyAlignment="0" applyProtection="0">
      <alignment vertical="center"/>
    </xf>
    <xf numFmtId="0" fontId="80" fillId="20" borderId="60" applyNumberFormat="0" applyAlignment="0" applyProtection="0"/>
    <xf numFmtId="0" fontId="55" fillId="0" borderId="64">
      <alignment horizontal="left" vertical="center"/>
    </xf>
    <xf numFmtId="0" fontId="31" fillId="22" borderId="53" applyNumberFormat="0" applyFont="0" applyAlignment="0" applyProtection="0">
      <alignment vertical="center"/>
    </xf>
    <xf numFmtId="0" fontId="81" fillId="0" borderId="55" applyNumberFormat="0" applyFill="0" applyAlignment="0" applyProtection="0"/>
    <xf numFmtId="0" fontId="61" fillId="0" borderId="55" applyNumberFormat="0" applyFill="0" applyAlignment="0" applyProtection="0">
      <alignment vertical="center"/>
    </xf>
    <xf numFmtId="0" fontId="55" fillId="0" borderId="64">
      <alignment horizontal="left" vertical="center"/>
    </xf>
    <xf numFmtId="0" fontId="32" fillId="22" borderId="53" applyNumberFormat="0" applyFont="0" applyAlignment="0" applyProtection="0"/>
    <xf numFmtId="0" fontId="55" fillId="0" borderId="64">
      <alignment horizontal="left" vertical="center"/>
    </xf>
    <xf numFmtId="0" fontId="117" fillId="20" borderId="60" applyNumberFormat="0" applyAlignment="0" applyProtection="0">
      <alignment vertical="center"/>
    </xf>
    <xf numFmtId="0" fontId="31" fillId="22" borderId="53"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06" fillId="27" borderId="54" applyNumberFormat="0" applyAlignment="0" applyProtection="0">
      <alignment vertical="center"/>
    </xf>
    <xf numFmtId="0" fontId="78" fillId="27" borderId="54" applyNumberFormat="0" applyAlignment="0" applyProtection="0"/>
    <xf numFmtId="0" fontId="116" fillId="20" borderId="54" applyNumberFormat="0" applyAlignment="0" applyProtection="0">
      <alignment vertical="center"/>
    </xf>
    <xf numFmtId="0" fontId="116" fillId="20" borderId="54" applyNumberFormat="0" applyAlignment="0" applyProtection="0">
      <alignment vertical="center"/>
    </xf>
    <xf numFmtId="0" fontId="61" fillId="0" borderId="55"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56" applyNumberFormat="0" applyAlignment="0" applyProtection="0"/>
    <xf numFmtId="0" fontId="55" fillId="0" borderId="64">
      <alignment horizontal="left" vertical="center"/>
    </xf>
    <xf numFmtId="0" fontId="116" fillId="20" borderId="54" applyNumberFormat="0" applyAlignment="0" applyProtection="0">
      <alignment vertical="center"/>
    </xf>
    <xf numFmtId="0" fontId="105" fillId="27" borderId="60" applyNumberFormat="0" applyAlignment="0" applyProtection="0">
      <alignment vertical="center"/>
    </xf>
    <xf numFmtId="0" fontId="61" fillId="0" borderId="61" applyNumberFormat="0" applyFill="0" applyAlignment="0" applyProtection="0">
      <alignment vertical="center"/>
    </xf>
    <xf numFmtId="0" fontId="80" fillId="20" borderId="54" applyNumberFormat="0" applyAlignment="0" applyProtection="0"/>
    <xf numFmtId="0" fontId="55" fillId="0" borderId="64">
      <alignment horizontal="left" vertical="center"/>
    </xf>
    <xf numFmtId="0" fontId="111" fillId="27" borderId="62" applyNumberFormat="0" applyAlignment="0" applyProtection="0">
      <alignment vertical="center"/>
    </xf>
    <xf numFmtId="0" fontId="78" fillId="27" borderId="54" applyNumberFormat="0" applyAlignment="0" applyProtection="0"/>
    <xf numFmtId="0" fontId="76" fillId="27" borderId="56" applyNumberFormat="0" applyAlignment="0" applyProtection="0"/>
    <xf numFmtId="0" fontId="55" fillId="0" borderId="64">
      <alignment horizontal="left" vertical="center"/>
    </xf>
    <xf numFmtId="0" fontId="55" fillId="0" borderId="64">
      <alignment horizontal="left" vertical="center"/>
    </xf>
    <xf numFmtId="0" fontId="50" fillId="20" borderId="54" applyNumberFormat="0" applyAlignment="0" applyProtection="0">
      <alignment vertical="center"/>
    </xf>
    <xf numFmtId="0" fontId="55" fillId="0" borderId="64">
      <alignment horizontal="left" vertical="center"/>
    </xf>
    <xf numFmtId="0" fontId="112" fillId="27" borderId="56" applyNumberFormat="0" applyAlignment="0" applyProtection="0">
      <alignment vertical="center"/>
    </xf>
    <xf numFmtId="0" fontId="55" fillId="0" borderId="64">
      <alignment horizontal="left" vertical="center"/>
    </xf>
    <xf numFmtId="0" fontId="55" fillId="0" borderId="64">
      <alignment horizontal="left" vertical="center"/>
    </xf>
    <xf numFmtId="0" fontId="76" fillId="27" borderId="56" applyNumberFormat="0" applyAlignment="0" applyProtection="0"/>
    <xf numFmtId="0" fontId="76" fillId="27" borderId="56" applyNumberFormat="0" applyAlignment="0" applyProtection="0"/>
    <xf numFmtId="0" fontId="81" fillId="0" borderId="61" applyNumberFormat="0" applyFill="0" applyAlignment="0" applyProtection="0"/>
    <xf numFmtId="0" fontId="80" fillId="20" borderId="54" applyNumberFormat="0" applyAlignment="0" applyProtection="0"/>
    <xf numFmtId="0" fontId="105" fillId="27" borderId="54" applyNumberFormat="0" applyAlignment="0" applyProtection="0">
      <alignment vertical="center"/>
    </xf>
    <xf numFmtId="0" fontId="81" fillId="0" borderId="55" applyNumberFormat="0" applyFill="0" applyAlignment="0" applyProtection="0"/>
    <xf numFmtId="0" fontId="112" fillId="27" borderId="56" applyNumberFormat="0" applyAlignment="0" applyProtection="0">
      <alignment vertical="center"/>
    </xf>
    <xf numFmtId="0" fontId="112" fillId="27" borderId="56" applyNumberFormat="0" applyAlignment="0" applyProtection="0">
      <alignment vertical="center"/>
    </xf>
    <xf numFmtId="0" fontId="81" fillId="0" borderId="55" applyNumberFormat="0" applyFill="0" applyAlignment="0" applyProtection="0"/>
    <xf numFmtId="0" fontId="41" fillId="27" borderId="54" applyNumberFormat="0" applyAlignment="0" applyProtection="0">
      <alignment vertical="center"/>
    </xf>
    <xf numFmtId="0" fontId="81" fillId="0" borderId="55" applyNumberFormat="0" applyFill="0" applyAlignment="0" applyProtection="0"/>
    <xf numFmtId="0" fontId="111" fillId="27" borderId="56" applyNumberFormat="0" applyAlignment="0" applyProtection="0">
      <alignment vertical="center"/>
    </xf>
    <xf numFmtId="0" fontId="105" fillId="21" borderId="54" applyNumberFormat="0" applyAlignment="0" applyProtection="0">
      <alignment vertical="center"/>
    </xf>
    <xf numFmtId="0" fontId="117" fillId="20" borderId="54" applyNumberFormat="0" applyAlignment="0" applyProtection="0">
      <alignment vertical="center"/>
    </xf>
    <xf numFmtId="0" fontId="106" fillId="27" borderId="60" applyNumberFormat="0" applyAlignment="0" applyProtection="0">
      <alignment vertical="center"/>
    </xf>
    <xf numFmtId="0" fontId="41" fillId="27" borderId="54" applyNumberFormat="0" applyAlignment="0" applyProtection="0">
      <alignment vertical="center"/>
    </xf>
    <xf numFmtId="0" fontId="22" fillId="22" borderId="53" applyNumberFormat="0" applyFont="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55" fillId="0" borderId="64">
      <alignment horizontal="left" vertical="center"/>
    </xf>
    <xf numFmtId="0" fontId="61" fillId="0" borderId="55" applyNumberFormat="0" applyFill="0" applyAlignment="0" applyProtection="0">
      <alignment vertical="center"/>
    </xf>
    <xf numFmtId="0" fontId="55" fillId="0" borderId="64">
      <alignment horizontal="left" vertical="center"/>
    </xf>
    <xf numFmtId="0" fontId="80" fillId="20" borderId="54" applyNumberFormat="0" applyAlignment="0" applyProtection="0"/>
    <xf numFmtId="0" fontId="50" fillId="20" borderId="60" applyNumberFormat="0" applyAlignment="0" applyProtection="0">
      <alignment vertical="center"/>
    </xf>
    <xf numFmtId="0" fontId="105" fillId="21" borderId="54" applyNumberFormat="0" applyAlignment="0" applyProtection="0">
      <alignment vertical="center"/>
    </xf>
    <xf numFmtId="0" fontId="80" fillId="20" borderId="54" applyNumberFormat="0" applyAlignment="0" applyProtection="0"/>
    <xf numFmtId="0" fontId="47" fillId="0" borderId="61" applyNumberFormat="0" applyFill="0" applyAlignment="0" applyProtection="0">
      <alignment vertical="center"/>
    </xf>
    <xf numFmtId="0" fontId="61" fillId="0" borderId="55" applyNumberFormat="0" applyFill="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2" fillId="22" borderId="53" applyNumberFormat="0" applyFont="0" applyAlignment="0" applyProtection="0"/>
    <xf numFmtId="0" fontId="116" fillId="20" borderId="54" applyNumberFormat="0" applyAlignment="0" applyProtection="0">
      <alignment vertical="center"/>
    </xf>
    <xf numFmtId="0" fontId="112" fillId="27" borderId="62" applyNumberFormat="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111" fillId="21" borderId="56" applyNumberFormat="0" applyAlignment="0" applyProtection="0">
      <alignment vertical="center"/>
    </xf>
    <xf numFmtId="0" fontId="55" fillId="0" borderId="21">
      <alignment horizontal="left" vertical="center"/>
    </xf>
    <xf numFmtId="0" fontId="81" fillId="0" borderId="55" applyNumberFormat="0" applyFill="0" applyAlignment="0" applyProtection="0"/>
    <xf numFmtId="0" fontId="38"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78" fillId="27" borderId="54" applyNumberFormat="0" applyAlignment="0" applyProtection="0"/>
    <xf numFmtId="0" fontId="78" fillId="27" borderId="54" applyNumberFormat="0" applyAlignment="0" applyProtection="0"/>
    <xf numFmtId="0" fontId="76" fillId="27" borderId="56" applyNumberFormat="0" applyAlignment="0" applyProtection="0"/>
    <xf numFmtId="0" fontId="80" fillId="20" borderId="60" applyNumberFormat="0" applyAlignment="0" applyProtection="0"/>
    <xf numFmtId="0" fontId="105" fillId="27" borderId="54" applyNumberFormat="0" applyAlignment="0" applyProtection="0">
      <alignment vertical="center"/>
    </xf>
    <xf numFmtId="0" fontId="32" fillId="22" borderId="53" applyNumberFormat="0" applyFont="0" applyAlignment="0" applyProtection="0"/>
    <xf numFmtId="0" fontId="81" fillId="0" borderId="55" applyNumberFormat="0" applyFill="0" applyAlignment="0" applyProtection="0"/>
    <xf numFmtId="0" fontId="110" fillId="0" borderId="57" applyNumberFormat="0" applyFill="0" applyAlignment="0" applyProtection="0">
      <alignment vertical="center"/>
    </xf>
    <xf numFmtId="0" fontId="55" fillId="0" borderId="64">
      <alignment horizontal="left" vertical="center"/>
    </xf>
    <xf numFmtId="0" fontId="55" fillId="0" borderId="64">
      <alignment horizontal="left" vertical="center"/>
    </xf>
    <xf numFmtId="0" fontId="81" fillId="0" borderId="55" applyNumberFormat="0" applyFill="0" applyAlignment="0" applyProtection="0"/>
    <xf numFmtId="0" fontId="76" fillId="27" borderId="56" applyNumberFormat="0" applyAlignment="0" applyProtection="0"/>
    <xf numFmtId="0" fontId="31" fillId="22" borderId="53" applyNumberFormat="0" applyFont="0" applyAlignment="0" applyProtection="0">
      <alignment vertical="center"/>
    </xf>
    <xf numFmtId="0" fontId="111" fillId="27" borderId="56" applyNumberFormat="0" applyAlignment="0" applyProtection="0">
      <alignment vertical="center"/>
    </xf>
    <xf numFmtId="0" fontId="80" fillId="20" borderId="60" applyNumberFormat="0" applyAlignment="0" applyProtection="0"/>
    <xf numFmtId="0" fontId="55" fillId="0" borderId="64">
      <alignment horizontal="left" vertical="center"/>
    </xf>
    <xf numFmtId="0" fontId="31" fillId="22" borderId="53" applyNumberFormat="0" applyFont="0" applyAlignment="0" applyProtection="0">
      <alignment vertical="center"/>
    </xf>
    <xf numFmtId="0" fontId="112" fillId="27" borderId="62" applyNumberFormat="0" applyAlignment="0" applyProtection="0">
      <alignment vertical="center"/>
    </xf>
    <xf numFmtId="0" fontId="116" fillId="20" borderId="54" applyNumberFormat="0" applyAlignment="0" applyProtection="0">
      <alignment vertical="center"/>
    </xf>
    <xf numFmtId="0" fontId="55" fillId="0" borderId="64">
      <alignment horizontal="left" vertical="center"/>
    </xf>
    <xf numFmtId="0" fontId="80" fillId="20"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78" fillId="27" borderId="54" applyNumberFormat="0" applyAlignment="0" applyProtection="0"/>
    <xf numFmtId="0" fontId="106" fillId="27" borderId="54" applyNumberFormat="0" applyAlignment="0" applyProtection="0">
      <alignment vertical="center"/>
    </xf>
    <xf numFmtId="0" fontId="76" fillId="27" borderId="56" applyNumberFormat="0" applyAlignment="0" applyProtection="0"/>
    <xf numFmtId="0" fontId="61" fillId="0" borderId="55" applyNumberFormat="0" applyFill="0" applyAlignment="0" applyProtection="0">
      <alignment vertical="center"/>
    </xf>
    <xf numFmtId="0" fontId="78" fillId="27" borderId="60" applyNumberFormat="0" applyAlignment="0" applyProtection="0"/>
    <xf numFmtId="0" fontId="78" fillId="27" borderId="54" applyNumberFormat="0" applyAlignment="0" applyProtection="0"/>
    <xf numFmtId="0" fontId="116" fillId="20" borderId="54" applyNumberFormat="0" applyAlignment="0" applyProtection="0">
      <alignment vertical="center"/>
    </xf>
    <xf numFmtId="0" fontId="110" fillId="0" borderId="57" applyNumberFormat="0" applyFill="0" applyAlignment="0" applyProtection="0">
      <alignment vertical="center"/>
    </xf>
    <xf numFmtId="0" fontId="55" fillId="0" borderId="64">
      <alignment horizontal="left" vertical="center"/>
    </xf>
    <xf numFmtId="0" fontId="55" fillId="0" borderId="64">
      <alignment horizontal="left" vertical="center"/>
    </xf>
    <xf numFmtId="0" fontId="80" fillId="20" borderId="54" applyNumberFormat="0" applyAlignment="0" applyProtection="0"/>
    <xf numFmtId="0" fontId="61" fillId="0" borderId="55" applyNumberFormat="0" applyFill="0" applyAlignment="0" applyProtection="0">
      <alignment vertical="center"/>
    </xf>
    <xf numFmtId="0" fontId="106" fillId="27" borderId="60" applyNumberFormat="0" applyAlignment="0" applyProtection="0">
      <alignment vertical="center"/>
    </xf>
    <xf numFmtId="0" fontId="112" fillId="27" borderId="62" applyNumberFormat="0" applyAlignment="0" applyProtection="0">
      <alignment vertical="center"/>
    </xf>
    <xf numFmtId="0" fontId="111" fillId="21" borderId="56" applyNumberFormat="0" applyAlignment="0" applyProtection="0">
      <alignment vertical="center"/>
    </xf>
    <xf numFmtId="0" fontId="110" fillId="0" borderId="55" applyNumberFormat="0" applyFill="0" applyAlignment="0" applyProtection="0">
      <alignment vertical="center"/>
    </xf>
    <xf numFmtId="0" fontId="105" fillId="21" borderId="54" applyNumberFormat="0" applyAlignment="0" applyProtection="0">
      <alignment vertical="center"/>
    </xf>
    <xf numFmtId="0" fontId="22" fillId="22" borderId="53" applyNumberFormat="0" applyFont="0" applyAlignment="0" applyProtection="0"/>
    <xf numFmtId="0" fontId="105" fillId="27" borderId="54" applyNumberFormat="0" applyAlignment="0" applyProtection="0">
      <alignment vertical="center"/>
    </xf>
    <xf numFmtId="0" fontId="111" fillId="27" borderId="56" applyNumberFormat="0" applyAlignment="0" applyProtection="0">
      <alignment vertical="center"/>
    </xf>
    <xf numFmtId="0" fontId="76" fillId="27" borderId="56" applyNumberFormat="0" applyAlignment="0" applyProtection="0"/>
    <xf numFmtId="0" fontId="78" fillId="27" borderId="54" applyNumberFormat="0" applyAlignment="0" applyProtection="0"/>
    <xf numFmtId="0" fontId="31" fillId="22" borderId="53" applyNumberFormat="0" applyFont="0" applyAlignment="0" applyProtection="0">
      <alignment vertical="center"/>
    </xf>
    <xf numFmtId="0" fontId="41" fillId="27" borderId="54" applyNumberFormat="0" applyAlignment="0" applyProtection="0">
      <alignment vertical="center"/>
    </xf>
    <xf numFmtId="0" fontId="105" fillId="27" borderId="54" applyNumberFormat="0" applyAlignment="0" applyProtection="0">
      <alignment vertical="center"/>
    </xf>
    <xf numFmtId="0" fontId="50" fillId="20" borderId="54" applyNumberFormat="0" applyAlignment="0" applyProtection="0">
      <alignment vertical="center"/>
    </xf>
    <xf numFmtId="0" fontId="76" fillId="27" borderId="56" applyNumberFormat="0" applyAlignment="0" applyProtection="0"/>
    <xf numFmtId="0" fontId="80" fillId="20" borderId="54" applyNumberFormat="0" applyAlignment="0" applyProtection="0"/>
    <xf numFmtId="0" fontId="110" fillId="0" borderId="55" applyNumberFormat="0" applyFill="0" applyAlignment="0" applyProtection="0">
      <alignment vertical="center"/>
    </xf>
    <xf numFmtId="0" fontId="76" fillId="27" borderId="56" applyNumberFormat="0" applyAlignment="0" applyProtection="0"/>
    <xf numFmtId="0" fontId="76" fillId="27" borderId="56" applyNumberFormat="0" applyAlignment="0" applyProtection="0"/>
    <xf numFmtId="0" fontId="31" fillId="22" borderId="53" applyNumberFormat="0" applyFont="0" applyAlignment="0" applyProtection="0">
      <alignment vertical="center"/>
    </xf>
    <xf numFmtId="0" fontId="80" fillId="20" borderId="54" applyNumberFormat="0" applyAlignment="0" applyProtection="0"/>
    <xf numFmtId="0" fontId="32" fillId="22" borderId="59" applyNumberFormat="0" applyFont="0" applyAlignment="0" applyProtection="0"/>
    <xf numFmtId="0" fontId="32" fillId="22" borderId="53" applyNumberFormat="0" applyFont="0" applyAlignment="0" applyProtection="0"/>
    <xf numFmtId="0" fontId="55" fillId="0" borderId="64">
      <alignment horizontal="left" vertical="center"/>
    </xf>
    <xf numFmtId="0" fontId="81" fillId="0" borderId="55" applyNumberFormat="0" applyFill="0" applyAlignment="0" applyProtection="0"/>
    <xf numFmtId="0" fontId="47" fillId="0" borderId="55" applyNumberFormat="0" applyFill="0" applyAlignment="0" applyProtection="0">
      <alignment vertical="center"/>
    </xf>
    <xf numFmtId="0" fontId="32" fillId="22" borderId="53" applyNumberFormat="0" applyFont="0" applyAlignment="0" applyProtection="0"/>
    <xf numFmtId="0" fontId="105" fillId="27" borderId="60" applyNumberFormat="0" applyAlignment="0" applyProtection="0">
      <alignment vertical="center"/>
    </xf>
    <xf numFmtId="0" fontId="48" fillId="27" borderId="56" applyNumberFormat="0" applyAlignment="0" applyProtection="0">
      <alignment vertical="center"/>
    </xf>
    <xf numFmtId="0" fontId="106" fillId="27" borderId="54" applyNumberFormat="0" applyAlignment="0" applyProtection="0">
      <alignment vertical="center"/>
    </xf>
    <xf numFmtId="0" fontId="110" fillId="0" borderId="61" applyNumberFormat="0" applyFill="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78" fillId="27" borderId="54" applyNumberFormat="0" applyAlignment="0" applyProtection="0"/>
    <xf numFmtId="0" fontId="116" fillId="20" borderId="54" applyNumberFormat="0" applyAlignment="0" applyProtection="0">
      <alignment vertical="center"/>
    </xf>
    <xf numFmtId="0" fontId="76" fillId="27" borderId="56" applyNumberFormat="0" applyAlignment="0" applyProtection="0"/>
    <xf numFmtId="0" fontId="76" fillId="27" borderId="56" applyNumberFormat="0" applyAlignment="0" applyProtection="0"/>
    <xf numFmtId="0" fontId="22" fillId="22" borderId="53" applyNumberFormat="0" applyFont="0" applyAlignment="0" applyProtection="0"/>
    <xf numFmtId="0" fontId="80" fillId="20" borderId="54" applyNumberFormat="0" applyAlignment="0" applyProtection="0"/>
    <xf numFmtId="0" fontId="116" fillId="20" borderId="54"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54" applyNumberFormat="0" applyAlignment="0" applyProtection="0"/>
    <xf numFmtId="0" fontId="78" fillId="27" borderId="54" applyNumberFormat="0" applyAlignment="0" applyProtection="0"/>
    <xf numFmtId="0" fontId="41" fillId="27" borderId="54" applyNumberFormat="0" applyAlignment="0" applyProtection="0">
      <alignment vertical="center"/>
    </xf>
    <xf numFmtId="0" fontId="80" fillId="20" borderId="54" applyNumberFormat="0" applyAlignment="0" applyProtection="0"/>
    <xf numFmtId="0" fontId="110" fillId="0" borderId="55" applyNumberFormat="0" applyFill="0" applyAlignment="0" applyProtection="0">
      <alignment vertical="center"/>
    </xf>
    <xf numFmtId="0" fontId="80" fillId="20" borderId="54" applyNumberFormat="0" applyAlignment="0" applyProtection="0"/>
    <xf numFmtId="0" fontId="47" fillId="0" borderId="55" applyNumberFormat="0" applyFill="0" applyAlignment="0" applyProtection="0">
      <alignment vertical="center"/>
    </xf>
    <xf numFmtId="0" fontId="22" fillId="22" borderId="53" applyNumberFormat="0" applyFont="0" applyAlignment="0" applyProtection="0">
      <alignment vertical="center"/>
    </xf>
    <xf numFmtId="0" fontId="22" fillId="22" borderId="53" applyNumberFormat="0" applyFont="0" applyAlignment="0" applyProtection="0"/>
    <xf numFmtId="0" fontId="47" fillId="0" borderId="61" applyNumberFormat="0" applyFill="0" applyAlignment="0" applyProtection="0">
      <alignment vertical="center"/>
    </xf>
    <xf numFmtId="0" fontId="80" fillId="20" borderId="54" applyNumberFormat="0" applyAlignment="0" applyProtection="0"/>
    <xf numFmtId="0" fontId="22" fillId="22" borderId="53" applyNumberFormat="0" applyFont="0" applyAlignment="0" applyProtection="0"/>
    <xf numFmtId="0" fontId="55" fillId="0" borderId="64">
      <alignment horizontal="left" vertical="center"/>
    </xf>
    <xf numFmtId="0" fontId="111" fillId="21" borderId="56" applyNumberFormat="0" applyAlignment="0" applyProtection="0">
      <alignment vertical="center"/>
    </xf>
    <xf numFmtId="0" fontId="31" fillId="22" borderId="53" applyNumberFormat="0" applyFont="0" applyAlignment="0" applyProtection="0">
      <alignment vertical="center"/>
    </xf>
    <xf numFmtId="0" fontId="111" fillId="27" borderId="56" applyNumberFormat="0" applyAlignment="0" applyProtection="0">
      <alignment vertical="center"/>
    </xf>
    <xf numFmtId="0" fontId="41" fillId="27" borderId="54" applyNumberFormat="0" applyAlignment="0" applyProtection="0">
      <alignment vertical="center"/>
    </xf>
    <xf numFmtId="0" fontId="81" fillId="0" borderId="55" applyNumberFormat="0" applyFill="0" applyAlignment="0" applyProtection="0"/>
    <xf numFmtId="0" fontId="76" fillId="27" borderId="56" applyNumberFormat="0" applyAlignment="0" applyProtection="0"/>
    <xf numFmtId="0" fontId="47" fillId="0" borderId="55" applyNumberFormat="0" applyFill="0" applyAlignment="0" applyProtection="0">
      <alignment vertical="center"/>
    </xf>
    <xf numFmtId="0" fontId="22" fillId="22" borderId="53" applyNumberFormat="0" applyFont="0" applyAlignment="0" applyProtection="0"/>
    <xf numFmtId="0" fontId="76" fillId="27" borderId="56" applyNumberFormat="0" applyAlignment="0" applyProtection="0"/>
    <xf numFmtId="0" fontId="22" fillId="22" borderId="53" applyNumberFormat="0" applyFont="0" applyAlignment="0" applyProtection="0">
      <alignment vertical="center"/>
    </xf>
    <xf numFmtId="0" fontId="81" fillId="0" borderId="55" applyNumberFormat="0" applyFill="0" applyAlignment="0" applyProtection="0"/>
    <xf numFmtId="0" fontId="38" fillId="22" borderId="53" applyNumberFormat="0" applyFont="0" applyAlignment="0" applyProtection="0">
      <alignment vertical="center"/>
    </xf>
    <xf numFmtId="0" fontId="80" fillId="20" borderId="54" applyNumberFormat="0" applyAlignment="0" applyProtection="0"/>
    <xf numFmtId="0" fontId="55" fillId="0" borderId="64">
      <alignment horizontal="left" vertical="center"/>
    </xf>
    <xf numFmtId="0" fontId="116" fillId="20" borderId="54" applyNumberFormat="0" applyAlignment="0" applyProtection="0">
      <alignment vertical="center"/>
    </xf>
    <xf numFmtId="0" fontId="105" fillId="21" borderId="54" applyNumberFormat="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78" fillId="27" borderId="54" applyNumberFormat="0" applyAlignment="0" applyProtection="0"/>
    <xf numFmtId="0" fontId="81" fillId="0" borderId="61" applyNumberFormat="0" applyFill="0" applyAlignment="0" applyProtection="0"/>
    <xf numFmtId="0" fontId="55" fillId="0" borderId="64">
      <alignment horizontal="left" vertical="center"/>
    </xf>
    <xf numFmtId="0" fontId="80" fillId="20" borderId="54" applyNumberFormat="0" applyAlignment="0" applyProtection="0"/>
    <xf numFmtId="0" fontId="117" fillId="20" borderId="54" applyNumberFormat="0" applyAlignment="0" applyProtection="0">
      <alignment vertical="center"/>
    </xf>
    <xf numFmtId="0" fontId="111" fillId="27" borderId="56" applyNumberFormat="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78" fillId="27" borderId="54" applyNumberFormat="0" applyAlignment="0" applyProtection="0"/>
    <xf numFmtId="0" fontId="41" fillId="27" borderId="54" applyNumberFormat="0" applyAlignment="0" applyProtection="0">
      <alignment vertical="center"/>
    </xf>
    <xf numFmtId="0" fontId="31" fillId="22" borderId="53" applyNumberFormat="0" applyFont="0" applyAlignment="0" applyProtection="0">
      <alignment vertical="center"/>
    </xf>
    <xf numFmtId="0" fontId="50" fillId="20" borderId="54" applyNumberFormat="0" applyAlignment="0" applyProtection="0">
      <alignment vertical="center"/>
    </xf>
    <xf numFmtId="0" fontId="55" fillId="0" borderId="64">
      <alignment horizontal="left" vertical="center"/>
    </xf>
    <xf numFmtId="0" fontId="80" fillId="20" borderId="54" applyNumberFormat="0" applyAlignment="0" applyProtection="0"/>
    <xf numFmtId="0" fontId="55" fillId="0" borderId="21">
      <alignment horizontal="left" vertical="center"/>
    </xf>
    <xf numFmtId="0" fontId="55" fillId="0" borderId="64">
      <alignment horizontal="left" vertical="center"/>
    </xf>
    <xf numFmtId="0" fontId="41" fillId="27" borderId="54" applyNumberFormat="0" applyAlignment="0" applyProtection="0">
      <alignment vertical="center"/>
    </xf>
    <xf numFmtId="0" fontId="80" fillId="20" borderId="60" applyNumberFormat="0" applyAlignment="0" applyProtection="0"/>
    <xf numFmtId="0" fontId="31" fillId="22" borderId="53" applyNumberFormat="0" applyFont="0" applyAlignment="0" applyProtection="0">
      <alignment vertical="center"/>
    </xf>
    <xf numFmtId="0" fontId="32" fillId="22" borderId="59" applyNumberFormat="0" applyFont="0" applyAlignment="0" applyProtection="0"/>
    <xf numFmtId="0" fontId="106" fillId="27" borderId="54" applyNumberFormat="0" applyAlignment="0" applyProtection="0">
      <alignment vertical="center"/>
    </xf>
    <xf numFmtId="0" fontId="81" fillId="0" borderId="55" applyNumberFormat="0" applyFill="0" applyAlignment="0" applyProtection="0"/>
    <xf numFmtId="0" fontId="112" fillId="27" borderId="56" applyNumberFormat="0" applyAlignment="0" applyProtection="0">
      <alignment vertical="center"/>
    </xf>
    <xf numFmtId="0" fontId="78" fillId="27" borderId="54" applyNumberFormat="0" applyAlignment="0" applyProtection="0"/>
    <xf numFmtId="0" fontId="31" fillId="22" borderId="53" applyNumberFormat="0" applyFont="0" applyAlignment="0" applyProtection="0">
      <alignment vertical="center"/>
    </xf>
    <xf numFmtId="0" fontId="111" fillId="21" borderId="56" applyNumberFormat="0" applyAlignment="0" applyProtection="0">
      <alignment vertical="center"/>
    </xf>
    <xf numFmtId="0" fontId="78" fillId="27" borderId="54" applyNumberFormat="0" applyAlignment="0" applyProtection="0"/>
    <xf numFmtId="0" fontId="47" fillId="0" borderId="55" applyNumberFormat="0" applyFill="0" applyAlignment="0" applyProtection="0">
      <alignment vertical="center"/>
    </xf>
    <xf numFmtId="0" fontId="81" fillId="0" borderId="55" applyNumberFormat="0" applyFill="0" applyAlignment="0" applyProtection="0"/>
    <xf numFmtId="0" fontId="116" fillId="20" borderId="54" applyNumberFormat="0" applyAlignment="0" applyProtection="0">
      <alignment vertical="center"/>
    </xf>
    <xf numFmtId="0" fontId="22" fillId="22" borderId="53" applyNumberFormat="0" applyFont="0" applyAlignment="0" applyProtection="0"/>
    <xf numFmtId="0" fontId="32" fillId="22" borderId="53" applyNumberFormat="0" applyFont="0" applyAlignment="0" applyProtection="0"/>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xf numFmtId="0" fontId="31" fillId="22" borderId="53" applyNumberFormat="0" applyFont="0" applyAlignment="0" applyProtection="0">
      <alignment vertical="center"/>
    </xf>
    <xf numFmtId="0" fontId="38" fillId="22" borderId="53" applyNumberFormat="0" applyFont="0" applyAlignment="0" applyProtection="0">
      <alignment vertical="center"/>
    </xf>
    <xf numFmtId="0" fontId="32" fillId="22" borderId="53" applyNumberFormat="0" applyFont="0" applyAlignment="0" applyProtection="0"/>
    <xf numFmtId="0" fontId="32" fillId="22" borderId="53" applyNumberFormat="0" applyFont="0" applyAlignment="0" applyProtection="0"/>
    <xf numFmtId="0" fontId="38"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2" fillId="22" borderId="53" applyNumberFormat="0" applyFont="0" applyAlignment="0" applyProtection="0"/>
    <xf numFmtId="0" fontId="38" fillId="22" borderId="53" applyNumberFormat="0" applyFon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22" fillId="22" borderId="53" applyNumberFormat="0" applyFont="0" applyAlignment="0" applyProtection="0"/>
    <xf numFmtId="0" fontId="22" fillId="22" borderId="53" applyNumberFormat="0" applyFont="0" applyAlignment="0" applyProtection="0"/>
    <xf numFmtId="0" fontId="31" fillId="22" borderId="53" applyNumberFormat="0" applyFont="0" applyAlignment="0" applyProtection="0">
      <alignment vertical="center"/>
    </xf>
    <xf numFmtId="0" fontId="22" fillId="22" borderId="53" applyNumberFormat="0" applyFont="0" applyAlignment="0" applyProtection="0"/>
    <xf numFmtId="0" fontId="22" fillId="22" borderId="53" applyNumberFormat="0" applyFon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22" fillId="22" borderId="53" applyNumberFormat="0" applyFont="0" applyAlignment="0" applyProtection="0"/>
    <xf numFmtId="0" fontId="38" fillId="22" borderId="53" applyNumberFormat="0" applyFont="0" applyAlignment="0" applyProtection="0">
      <alignment vertical="center"/>
    </xf>
    <xf numFmtId="0" fontId="22" fillId="22" borderId="53" applyNumberFormat="0" applyFont="0" applyAlignment="0" applyProtection="0"/>
    <xf numFmtId="0" fontId="22" fillId="22" borderId="53" applyNumberFormat="0" applyFont="0" applyAlignment="0" applyProtection="0">
      <alignment vertical="center"/>
    </xf>
    <xf numFmtId="0" fontId="2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22" fillId="22" borderId="53" applyNumberFormat="0" applyFont="0" applyAlignment="0" applyProtection="0">
      <alignment vertical="center"/>
    </xf>
    <xf numFmtId="0" fontId="22" fillId="22" borderId="53" applyNumberFormat="0" applyFont="0" applyAlignment="0" applyProtection="0"/>
    <xf numFmtId="0" fontId="32" fillId="22" borderId="53" applyNumberFormat="0" applyFont="0" applyAlignment="0" applyProtection="0"/>
    <xf numFmtId="0" fontId="22" fillId="22" borderId="53" applyNumberFormat="0" applyFont="0" applyAlignment="0" applyProtection="0"/>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8" fillId="22" borderId="53" applyNumberFormat="0" applyFont="0" applyAlignment="0" applyProtection="0">
      <alignment vertical="center"/>
    </xf>
    <xf numFmtId="0" fontId="32" fillId="22" borderId="53" applyNumberFormat="0" applyFont="0" applyAlignment="0" applyProtection="0"/>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22" fillId="22" borderId="53" applyNumberFormat="0" applyFont="0" applyAlignment="0" applyProtection="0"/>
    <xf numFmtId="0" fontId="32" fillId="22" borderId="53" applyNumberFormat="0" applyFont="0" applyAlignment="0" applyProtection="0"/>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xf numFmtId="0" fontId="32" fillId="22" borderId="53" applyNumberFormat="0" applyFont="0" applyAlignment="0" applyProtection="0"/>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8"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80" fillId="20" borderId="54" applyNumberFormat="0" applyAlignment="0" applyProtection="0"/>
    <xf numFmtId="0" fontId="22" fillId="22" borderId="53" applyNumberFormat="0" applyFont="0" applyAlignment="0" applyProtection="0"/>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xf numFmtId="0" fontId="31" fillId="22" borderId="53" applyNumberFormat="0" applyFont="0" applyAlignment="0" applyProtection="0">
      <alignment vertical="center"/>
    </xf>
    <xf numFmtId="0" fontId="38" fillId="22" borderId="53" applyNumberFormat="0" applyFont="0" applyAlignment="0" applyProtection="0">
      <alignment vertical="center"/>
    </xf>
    <xf numFmtId="0" fontId="32" fillId="22" borderId="53" applyNumberFormat="0" applyFont="0" applyAlignment="0" applyProtection="0"/>
    <xf numFmtId="0" fontId="32" fillId="22" borderId="53" applyNumberFormat="0" applyFont="0" applyAlignment="0" applyProtection="0"/>
    <xf numFmtId="0" fontId="31" fillId="22" borderId="53" applyNumberFormat="0" applyFont="0" applyAlignment="0" applyProtection="0">
      <alignment vertical="center"/>
    </xf>
    <xf numFmtId="0" fontId="38"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2" fillId="22" borderId="53" applyNumberFormat="0" applyFont="0" applyAlignment="0" applyProtection="0"/>
    <xf numFmtId="0" fontId="38" fillId="22" borderId="53" applyNumberFormat="0" applyFon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22" fillId="22" borderId="53" applyNumberFormat="0" applyFont="0" applyAlignment="0" applyProtection="0"/>
    <xf numFmtId="0" fontId="22" fillId="22" borderId="53" applyNumberFormat="0" applyFont="0" applyAlignment="0" applyProtection="0"/>
    <xf numFmtId="0" fontId="31" fillId="22" borderId="53" applyNumberFormat="0" applyFont="0" applyAlignment="0" applyProtection="0">
      <alignment vertical="center"/>
    </xf>
    <xf numFmtId="0" fontId="22" fillId="22" borderId="53" applyNumberFormat="0" applyFont="0" applyAlignment="0" applyProtection="0"/>
    <xf numFmtId="0" fontId="22" fillId="22" borderId="53" applyNumberFormat="0" applyFon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32" fillId="22" borderId="53" applyNumberFormat="0" applyFont="0" applyAlignment="0" applyProtection="0"/>
    <xf numFmtId="0" fontId="22" fillId="22" borderId="53" applyNumberFormat="0" applyFont="0" applyAlignment="0" applyProtection="0"/>
    <xf numFmtId="0" fontId="76" fillId="27" borderId="56" applyNumberFormat="0" applyAlignment="0" applyProtection="0"/>
    <xf numFmtId="0" fontId="81" fillId="0" borderId="55" applyNumberFormat="0" applyFill="0" applyAlignment="0" applyProtection="0"/>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41" fillId="27" borderId="54" applyNumberFormat="0" applyAlignment="0" applyProtection="0">
      <alignmen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110" fillId="0" borderId="57"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22" fillId="0" borderId="0"/>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41" fillId="27" borderId="54" applyNumberFormat="0" applyAlignment="0" applyProtection="0">
      <alignmen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117" fillId="20" borderId="54" applyNumberFormat="0" applyAlignment="0" applyProtection="0">
      <alignment vertical="center"/>
    </xf>
    <xf numFmtId="0" fontId="112" fillId="27" borderId="56" applyNumberFormat="0" applyAlignment="0" applyProtection="0">
      <alignment vertical="center"/>
    </xf>
    <xf numFmtId="0" fontId="61" fillId="0" borderId="55" applyNumberFormat="0" applyFill="0" applyAlignment="0" applyProtection="0">
      <alignmen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106" fillId="27" borderId="54" applyNumberFormat="0" applyAlignment="0" applyProtection="0">
      <alignment vertical="center"/>
    </xf>
    <xf numFmtId="0" fontId="61" fillId="0" borderId="55" applyNumberFormat="0" applyFill="0" applyAlignment="0" applyProtection="0">
      <alignment vertical="center"/>
    </xf>
    <xf numFmtId="0" fontId="112" fillId="27" borderId="56" applyNumberForma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32" fillId="22" borderId="53" applyNumberFormat="0" applyFont="0" applyAlignment="0" applyProtection="0"/>
    <xf numFmtId="0" fontId="22" fillId="22" borderId="53" applyNumberFormat="0" applyFont="0" applyAlignment="0" applyProtection="0"/>
    <xf numFmtId="0" fontId="76" fillId="27" borderId="56" applyNumberFormat="0" applyAlignment="0" applyProtection="0"/>
    <xf numFmtId="0" fontId="81" fillId="0" borderId="55" applyNumberFormat="0" applyFill="0" applyAlignment="0" applyProtection="0"/>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41" fillId="27" borderId="54" applyNumberFormat="0" applyAlignment="0" applyProtection="0">
      <alignmen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110" fillId="0" borderId="57"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41" fillId="27" borderId="54" applyNumberFormat="0" applyAlignment="0" applyProtection="0">
      <alignmen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31" fillId="22" borderId="53" applyNumberFormat="0" applyFont="0" applyAlignment="0" applyProtection="0">
      <alignment vertical="center"/>
    </xf>
    <xf numFmtId="0" fontId="50" fillId="20" borderId="54" applyNumberFormat="0" applyAlignment="0" applyProtection="0">
      <alignment vertical="center"/>
    </xf>
    <xf numFmtId="0" fontId="31" fillId="22" borderId="53" applyNumberFormat="0" applyFont="0" applyAlignment="0" applyProtection="0">
      <alignment vertical="center"/>
    </xf>
    <xf numFmtId="0" fontId="78" fillId="27" borderId="54" applyNumberFormat="0" applyAlignment="0" applyProtection="0"/>
    <xf numFmtId="0" fontId="41" fillId="27" borderId="54" applyNumberFormat="0" applyAlignment="0" applyProtection="0">
      <alignment vertical="center"/>
    </xf>
    <xf numFmtId="0" fontId="106" fillId="27" borderId="54" applyNumberFormat="0" applyAlignment="0" applyProtection="0">
      <alignment vertical="center"/>
    </xf>
    <xf numFmtId="0" fontId="80" fillId="20" borderId="54" applyNumberFormat="0" applyAlignment="0" applyProtection="0"/>
    <xf numFmtId="0" fontId="106" fillId="27" borderId="54" applyNumberFormat="0" applyAlignment="0" applyProtection="0">
      <alignment vertical="center"/>
    </xf>
    <xf numFmtId="0" fontId="81" fillId="0" borderId="55" applyNumberFormat="0" applyFill="0" applyAlignment="0" applyProtection="0"/>
    <xf numFmtId="0" fontId="111" fillId="27" borderId="56" applyNumberFormat="0" applyAlignment="0" applyProtection="0">
      <alignment vertical="center"/>
    </xf>
    <xf numFmtId="0" fontId="105" fillId="27" borderId="54" applyNumberFormat="0" applyAlignment="0" applyProtection="0">
      <alignment vertical="center"/>
    </xf>
    <xf numFmtId="0" fontId="81" fillId="0" borderId="55" applyNumberFormat="0" applyFill="0" applyAlignment="0" applyProtection="0"/>
    <xf numFmtId="0" fontId="105" fillId="27" borderId="54" applyNumberFormat="0" applyAlignment="0" applyProtection="0">
      <alignment vertical="center"/>
    </xf>
    <xf numFmtId="0" fontId="111" fillId="21" borderId="56" applyNumberFormat="0" applyAlignment="0" applyProtection="0">
      <alignment vertical="center"/>
    </xf>
    <xf numFmtId="0" fontId="78" fillId="27" borderId="54" applyNumberFormat="0" applyAlignment="0" applyProtection="0"/>
    <xf numFmtId="0" fontId="76" fillId="27" borderId="56" applyNumberFormat="0" applyAlignment="0" applyProtection="0"/>
    <xf numFmtId="0" fontId="31" fillId="22" borderId="53" applyNumberFormat="0" applyFont="0" applyAlignment="0" applyProtection="0">
      <alignment vertical="center"/>
    </xf>
    <xf numFmtId="0" fontId="81" fillId="0" borderId="55" applyNumberFormat="0" applyFill="0" applyAlignment="0" applyProtection="0"/>
    <xf numFmtId="0" fontId="116" fillId="20" borderId="54" applyNumberFormat="0" applyAlignment="0" applyProtection="0">
      <alignment vertical="center"/>
    </xf>
    <xf numFmtId="0" fontId="111" fillId="21" borderId="56" applyNumberFormat="0" applyAlignment="0" applyProtection="0">
      <alignment vertical="center"/>
    </xf>
    <xf numFmtId="0" fontId="106" fillId="27" borderId="54" applyNumberFormat="0" applyAlignment="0" applyProtection="0">
      <alignment vertical="center"/>
    </xf>
    <xf numFmtId="0" fontId="81" fillId="0" borderId="55" applyNumberFormat="0" applyFill="0" applyAlignment="0" applyProtection="0"/>
    <xf numFmtId="0" fontId="81" fillId="0" borderId="55" applyNumberFormat="0" applyFill="0" applyAlignment="0" applyProtection="0"/>
    <xf numFmtId="0" fontId="61" fillId="0" borderId="55" applyNumberFormat="0" applyFill="0" applyAlignment="0" applyProtection="0">
      <alignment vertical="center"/>
    </xf>
    <xf numFmtId="0" fontId="48" fillId="27" borderId="56" applyNumberFormat="0" applyAlignment="0" applyProtection="0">
      <alignment vertical="center"/>
    </xf>
    <xf numFmtId="0" fontId="47" fillId="0" borderId="55" applyNumberFormat="0" applyFill="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48" fillId="27" borderId="56" applyNumberFormat="0" applyAlignment="0" applyProtection="0">
      <alignment vertical="center"/>
    </xf>
    <xf numFmtId="0" fontId="38" fillId="22" borderId="53" applyNumberFormat="0" applyFont="0" applyAlignment="0" applyProtection="0">
      <alignment vertical="center"/>
    </xf>
    <xf numFmtId="0" fontId="110" fillId="0" borderId="55" applyNumberFormat="0" applyFill="0" applyAlignment="0" applyProtection="0">
      <alignment vertical="center"/>
    </xf>
    <xf numFmtId="0" fontId="110" fillId="0" borderId="55" applyNumberFormat="0" applyFill="0" applyAlignment="0" applyProtection="0">
      <alignment vertical="center"/>
    </xf>
    <xf numFmtId="0" fontId="48" fillId="27" borderId="56" applyNumberFormat="0" applyAlignment="0" applyProtection="0">
      <alignment vertical="center"/>
    </xf>
    <xf numFmtId="0" fontId="80" fillId="20" borderId="54" applyNumberFormat="0" applyAlignment="0" applyProtection="0"/>
    <xf numFmtId="0" fontId="47" fillId="0" borderId="55" applyNumberFormat="0" applyFill="0" applyAlignment="0" applyProtection="0">
      <alignment vertical="center"/>
    </xf>
    <xf numFmtId="0" fontId="31" fillId="22" borderId="53" applyNumberFormat="0" applyFont="0" applyAlignment="0" applyProtection="0">
      <alignment vertical="center"/>
    </xf>
    <xf numFmtId="0" fontId="50" fillId="20" borderId="54" applyNumberFormat="0" applyAlignment="0" applyProtection="0">
      <alignment vertical="center"/>
    </xf>
    <xf numFmtId="0" fontId="110" fillId="0" borderId="55" applyNumberFormat="0" applyFill="0" applyAlignment="0" applyProtection="0">
      <alignment vertical="center"/>
    </xf>
    <xf numFmtId="0" fontId="80" fillId="20" borderId="54" applyNumberFormat="0" applyAlignment="0" applyProtection="0"/>
    <xf numFmtId="0" fontId="22" fillId="22" borderId="53" applyNumberFormat="0" applyFont="0" applyAlignment="0" applyProtection="0">
      <alignment vertical="center"/>
    </xf>
    <xf numFmtId="0" fontId="117" fillId="20" borderId="54" applyNumberFormat="0" applyAlignment="0" applyProtection="0">
      <alignmen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47" fillId="0" borderId="55" applyNumberFormat="0" applyFill="0" applyAlignment="0" applyProtection="0">
      <alignment vertical="center"/>
    </xf>
    <xf numFmtId="0" fontId="61" fillId="0" borderId="55" applyNumberFormat="0" applyFill="0" applyAlignment="0" applyProtection="0">
      <alignment vertical="center"/>
    </xf>
    <xf numFmtId="0" fontId="78" fillId="27" borderId="54" applyNumberFormat="0" applyAlignment="0" applyProtection="0"/>
    <xf numFmtId="0" fontId="106" fillId="27" borderId="54" applyNumberFormat="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111" fillId="21" borderId="56" applyNumberFormat="0" applyAlignment="0" applyProtection="0">
      <alignment vertical="center"/>
    </xf>
    <xf numFmtId="0" fontId="80" fillId="20" borderId="54" applyNumberFormat="0" applyAlignment="0" applyProtection="0"/>
    <xf numFmtId="0" fontId="76" fillId="27" borderId="56" applyNumberFormat="0" applyAlignment="0" applyProtection="0"/>
    <xf numFmtId="0" fontId="105" fillId="27" borderId="54" applyNumberFormat="0" applyAlignment="0" applyProtection="0">
      <alignment vertical="center"/>
    </xf>
    <xf numFmtId="0" fontId="76" fillId="27" borderId="56" applyNumberFormat="0" applyAlignment="0" applyProtection="0"/>
    <xf numFmtId="0" fontId="76" fillId="27" borderId="56" applyNumberFormat="0" applyAlignment="0" applyProtection="0"/>
    <xf numFmtId="0" fontId="80" fillId="20" borderId="54" applyNumberFormat="0" applyAlignment="0" applyProtection="0"/>
    <xf numFmtId="0" fontId="48" fillId="27" borderId="56" applyNumberFormat="0" applyAlignment="0" applyProtection="0">
      <alignment vertical="center"/>
    </xf>
    <xf numFmtId="0" fontId="110" fillId="0" borderId="57" applyNumberFormat="0" applyFill="0" applyAlignment="0" applyProtection="0">
      <alignment vertical="center"/>
    </xf>
    <xf numFmtId="0" fontId="50" fillId="20" borderId="54" applyNumberFormat="0" applyAlignment="0" applyProtection="0">
      <alignment vertical="center"/>
    </xf>
    <xf numFmtId="0" fontId="38" fillId="22" borderId="53" applyNumberFormat="0" applyFont="0" applyAlignment="0" applyProtection="0">
      <alignment vertical="center"/>
    </xf>
    <xf numFmtId="0" fontId="80" fillId="20" borderId="54" applyNumberFormat="0" applyAlignment="0" applyProtection="0"/>
    <xf numFmtId="0" fontId="110" fillId="0" borderId="57" applyNumberFormat="0" applyFill="0" applyAlignment="0" applyProtection="0">
      <alignment vertical="center"/>
    </xf>
    <xf numFmtId="0" fontId="80" fillId="20" borderId="54" applyNumberFormat="0" applyAlignment="0" applyProtection="0"/>
    <xf numFmtId="0" fontId="50" fillId="20" borderId="54" applyNumberFormat="0" applyAlignment="0" applyProtection="0">
      <alignment vertical="center"/>
    </xf>
    <xf numFmtId="0" fontId="61" fillId="0" borderId="55" applyNumberFormat="0" applyFill="0" applyAlignment="0" applyProtection="0">
      <alignment vertical="center"/>
    </xf>
    <xf numFmtId="0" fontId="117" fillId="20" borderId="54" applyNumberFormat="0" applyAlignment="0" applyProtection="0">
      <alignment vertical="center"/>
    </xf>
    <xf numFmtId="0" fontId="41" fillId="27" borderId="54" applyNumberFormat="0" applyAlignment="0" applyProtection="0">
      <alignment vertical="center"/>
    </xf>
    <xf numFmtId="0" fontId="117" fillId="20" borderId="54" applyNumberFormat="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22" fillId="22" borderId="53" applyNumberFormat="0" applyFont="0" applyAlignment="0" applyProtection="0">
      <alignment vertical="center"/>
    </xf>
    <xf numFmtId="0" fontId="105" fillId="27" borderId="54" applyNumberFormat="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31" fillId="22" borderId="53" applyNumberFormat="0" applyFont="0" applyAlignment="0" applyProtection="0">
      <alignment vertical="center"/>
    </xf>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0" fillId="20" borderId="54" applyNumberFormat="0" applyAlignment="0" applyProtection="0"/>
    <xf numFmtId="0" fontId="117" fillId="20" borderId="54" applyNumberFormat="0" applyAlignment="0" applyProtection="0">
      <alignment vertical="center"/>
    </xf>
    <xf numFmtId="0" fontId="80" fillId="20" borderId="54" applyNumberFormat="0" applyAlignment="0" applyProtection="0"/>
    <xf numFmtId="0" fontId="117" fillId="20" borderId="54" applyNumberFormat="0" applyAlignment="0" applyProtection="0">
      <alignment vertical="center"/>
    </xf>
    <xf numFmtId="0" fontId="116" fillId="20" borderId="54" applyNumberFormat="0" applyAlignment="0" applyProtection="0">
      <alignment vertical="center"/>
    </xf>
    <xf numFmtId="0" fontId="41" fillId="27" borderId="54" applyNumberFormat="0" applyAlignment="0" applyProtection="0">
      <alignment vertical="center"/>
    </xf>
    <xf numFmtId="0" fontId="111" fillId="21" borderId="56" applyNumberFormat="0" applyAlignment="0" applyProtection="0">
      <alignment vertical="center"/>
    </xf>
    <xf numFmtId="0" fontId="47" fillId="0" borderId="55" applyNumberFormat="0" applyFill="0" applyAlignment="0" applyProtection="0">
      <alignment vertical="center"/>
    </xf>
    <xf numFmtId="0" fontId="50" fillId="20" borderId="54" applyNumberFormat="0" applyAlignment="0" applyProtection="0">
      <alignment vertical="center"/>
    </xf>
    <xf numFmtId="0" fontId="106" fillId="27" borderId="54" applyNumberFormat="0" applyAlignment="0" applyProtection="0">
      <alignment vertical="center"/>
    </xf>
    <xf numFmtId="0" fontId="105" fillId="27" borderId="54" applyNumberFormat="0" applyAlignment="0" applyProtection="0">
      <alignment vertical="center"/>
    </xf>
    <xf numFmtId="0" fontId="47" fillId="0" borderId="55" applyNumberFormat="0" applyFill="0" applyAlignment="0" applyProtection="0">
      <alignment vertical="center"/>
    </xf>
    <xf numFmtId="0" fontId="48" fillId="27" borderId="56" applyNumberFormat="0" applyAlignment="0" applyProtection="0">
      <alignment vertical="center"/>
    </xf>
    <xf numFmtId="0" fontId="50" fillId="20" borderId="54" applyNumberFormat="0" applyAlignment="0" applyProtection="0">
      <alignment vertical="center"/>
    </xf>
    <xf numFmtId="0" fontId="81" fillId="0" borderId="55" applyNumberFormat="0" applyFill="0" applyAlignment="0" applyProtection="0"/>
    <xf numFmtId="0" fontId="50" fillId="20" borderId="54" applyNumberFormat="0" applyAlignment="0" applyProtection="0">
      <alignment vertical="center"/>
    </xf>
    <xf numFmtId="0" fontId="111" fillId="27" borderId="56" applyNumberFormat="0" applyAlignment="0" applyProtection="0">
      <alignment vertical="center"/>
    </xf>
    <xf numFmtId="0" fontId="81" fillId="0" borderId="55" applyNumberFormat="0" applyFill="0" applyAlignment="0" applyProtection="0"/>
    <xf numFmtId="0" fontId="31" fillId="22" borderId="53" applyNumberFormat="0" applyFont="0" applyAlignment="0" applyProtection="0">
      <alignment vertical="center"/>
    </xf>
    <xf numFmtId="0" fontId="80" fillId="20" borderId="54" applyNumberFormat="0" applyAlignment="0" applyProtection="0"/>
    <xf numFmtId="0" fontId="105" fillId="21" borderId="54" applyNumberFormat="0" applyAlignment="0" applyProtection="0">
      <alignment vertical="center"/>
    </xf>
    <xf numFmtId="0" fontId="106" fillId="27" borderId="54" applyNumberFormat="0" applyAlignment="0" applyProtection="0">
      <alignment vertical="center"/>
    </xf>
    <xf numFmtId="0" fontId="47" fillId="0" borderId="55" applyNumberFormat="0" applyFill="0" applyAlignment="0" applyProtection="0">
      <alignment vertical="center"/>
    </xf>
    <xf numFmtId="0" fontId="22" fillId="22" borderId="53" applyNumberFormat="0" applyFont="0" applyAlignment="0" applyProtection="0">
      <alignment vertical="center"/>
    </xf>
    <xf numFmtId="0" fontId="78" fillId="27" borderId="54" applyNumberFormat="0" applyAlignment="0" applyProtection="0"/>
    <xf numFmtId="0" fontId="22" fillId="22" borderId="53" applyNumberFormat="0" applyFont="0" applyAlignment="0" applyProtection="0">
      <alignment vertical="center"/>
    </xf>
    <xf numFmtId="0" fontId="105" fillId="21" borderId="54" applyNumberFormat="0" applyAlignment="0" applyProtection="0">
      <alignment vertical="center"/>
    </xf>
    <xf numFmtId="0" fontId="50" fillId="20" borderId="54" applyNumberFormat="0" applyAlignment="0" applyProtection="0">
      <alignment vertical="center"/>
    </xf>
    <xf numFmtId="0" fontId="106" fillId="27" borderId="54" applyNumberFormat="0" applyAlignment="0" applyProtection="0">
      <alignment vertical="center"/>
    </xf>
    <xf numFmtId="0" fontId="22" fillId="22" borderId="53" applyNumberFormat="0" applyFont="0" applyAlignment="0" applyProtection="0"/>
    <xf numFmtId="0" fontId="50" fillId="20" borderId="54"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50" fillId="20" borderId="54" applyNumberFormat="0" applyAlignment="0" applyProtection="0">
      <alignment vertical="center"/>
    </xf>
    <xf numFmtId="0" fontId="80" fillId="20" borderId="54" applyNumberFormat="0" applyAlignment="0" applyProtection="0"/>
    <xf numFmtId="0" fontId="110" fillId="0" borderId="57" applyNumberFormat="0" applyFill="0" applyAlignment="0" applyProtection="0">
      <alignment vertical="center"/>
    </xf>
    <xf numFmtId="0" fontId="111" fillId="21" borderId="56" applyNumberFormat="0" applyAlignment="0" applyProtection="0">
      <alignment vertical="center"/>
    </xf>
    <xf numFmtId="0" fontId="78" fillId="27" borderId="54" applyNumberFormat="0" applyAlignment="0" applyProtection="0"/>
    <xf numFmtId="0" fontId="111" fillId="27" borderId="56" applyNumberFormat="0" applyAlignment="0" applyProtection="0">
      <alignment vertical="center"/>
    </xf>
    <xf numFmtId="0" fontId="80" fillId="20" borderId="54" applyNumberFormat="0" applyAlignment="0" applyProtection="0"/>
    <xf numFmtId="0" fontId="111" fillId="21" borderId="56" applyNumberFormat="0" applyAlignment="0" applyProtection="0">
      <alignment vertical="center"/>
    </xf>
    <xf numFmtId="0" fontId="32" fillId="22" borderId="53" applyNumberFormat="0" applyFont="0" applyAlignment="0" applyProtection="0"/>
    <xf numFmtId="0" fontId="80" fillId="20" borderId="54" applyNumberFormat="0" applyAlignment="0" applyProtection="0"/>
    <xf numFmtId="0" fontId="117" fillId="20" borderId="54" applyNumberFormat="0" applyAlignment="0" applyProtection="0">
      <alignment vertical="center"/>
    </xf>
    <xf numFmtId="0" fontId="81" fillId="0" borderId="55" applyNumberFormat="0" applyFill="0" applyAlignment="0" applyProtection="0"/>
    <xf numFmtId="0" fontId="22" fillId="22" borderId="53" applyNumberFormat="0" applyFont="0" applyAlignment="0" applyProtection="0"/>
    <xf numFmtId="0" fontId="112" fillId="27" borderId="56" applyNumberFormat="0" applyAlignment="0" applyProtection="0">
      <alignment vertical="center"/>
    </xf>
    <xf numFmtId="0" fontId="80" fillId="20" borderId="54" applyNumberFormat="0" applyAlignment="0" applyProtection="0"/>
    <xf numFmtId="0" fontId="116" fillId="20" borderId="54" applyNumberFormat="0" applyAlignment="0" applyProtection="0">
      <alignment vertical="center"/>
    </xf>
    <xf numFmtId="0" fontId="117" fillId="20" borderId="54" applyNumberFormat="0" applyAlignment="0" applyProtection="0">
      <alignment vertical="center"/>
    </xf>
    <xf numFmtId="0" fontId="112" fillId="27" borderId="56" applyNumberFormat="0" applyAlignment="0" applyProtection="0">
      <alignment vertical="center"/>
    </xf>
    <xf numFmtId="0" fontId="61" fillId="0" borderId="55" applyNumberFormat="0" applyFill="0" applyAlignment="0" applyProtection="0">
      <alignmen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32" fillId="22" borderId="53" applyNumberFormat="0" applyFont="0" applyAlignment="0" applyProtection="0"/>
    <xf numFmtId="0" fontId="22" fillId="22" borderId="53" applyNumberFormat="0" applyFont="0" applyAlignment="0" applyProtection="0"/>
    <xf numFmtId="0" fontId="76" fillId="27" borderId="56" applyNumberFormat="0" applyAlignment="0" applyProtection="0"/>
    <xf numFmtId="0" fontId="81" fillId="0" borderId="55" applyNumberFormat="0" applyFill="0" applyAlignment="0" applyProtection="0"/>
    <xf numFmtId="0" fontId="22" fillId="22" borderId="53" applyNumberFormat="0" applyFont="0" applyAlignment="0" applyProtection="0">
      <alignment vertical="center"/>
    </xf>
    <xf numFmtId="0" fontId="105" fillId="27" borderId="54" applyNumberFormat="0" applyAlignment="0" applyProtection="0">
      <alignment vertical="center"/>
    </xf>
    <xf numFmtId="0" fontId="110" fillId="0" borderId="55" applyNumberFormat="0" applyFill="0" applyAlignment="0" applyProtection="0">
      <alignment vertical="center"/>
    </xf>
    <xf numFmtId="0" fontId="111" fillId="27" borderId="56" applyNumberFormat="0" applyAlignment="0" applyProtection="0">
      <alignment vertical="center"/>
    </xf>
    <xf numFmtId="0" fontId="116" fillId="20" borderId="54" applyNumberFormat="0" applyAlignment="0" applyProtection="0">
      <alignment vertical="center"/>
    </xf>
    <xf numFmtId="0" fontId="80" fillId="20" borderId="54" applyNumberFormat="0" applyAlignment="0" applyProtection="0"/>
    <xf numFmtId="0" fontId="48" fillId="27" borderId="56" applyNumberFormat="0" applyAlignment="0" applyProtection="0">
      <alignment vertical="center"/>
    </xf>
    <xf numFmtId="0" fontId="106" fillId="27" borderId="54" applyNumberFormat="0" applyAlignment="0" applyProtection="0">
      <alignment vertical="center"/>
    </xf>
    <xf numFmtId="0" fontId="78" fillId="27" borderId="54" applyNumberFormat="0" applyAlignment="0" applyProtection="0"/>
    <xf numFmtId="0" fontId="117" fillId="20" borderId="54" applyNumberFormat="0" applyAlignment="0" applyProtection="0">
      <alignment vertical="center"/>
    </xf>
    <xf numFmtId="0" fontId="81" fillId="0" borderId="55" applyNumberFormat="0" applyFill="0" applyAlignment="0" applyProtection="0"/>
    <xf numFmtId="0" fontId="80" fillId="20" borderId="54" applyNumberFormat="0" applyAlignment="0" applyProtection="0"/>
    <xf numFmtId="0" fontId="110" fillId="0" borderId="55" applyNumberFormat="0" applyFill="0" applyAlignment="0" applyProtection="0">
      <alignment vertical="center"/>
    </xf>
    <xf numFmtId="0" fontId="116" fillId="20" borderId="54" applyNumberFormat="0" applyAlignment="0" applyProtection="0">
      <alignment vertical="center"/>
    </xf>
    <xf numFmtId="0" fontId="76" fillId="27" borderId="56" applyNumberFormat="0" applyAlignment="0" applyProtection="0"/>
    <xf numFmtId="0" fontId="32" fillId="22" borderId="53" applyNumberFormat="0" applyFont="0" applyAlignment="0" applyProtection="0"/>
    <xf numFmtId="0" fontId="31" fillId="22" borderId="53" applyNumberFormat="0" applyFont="0" applyAlignment="0" applyProtection="0">
      <alignment vertical="center"/>
    </xf>
    <xf numFmtId="0" fontId="81" fillId="0" borderId="55" applyNumberFormat="0" applyFill="0" applyAlignment="0" applyProtection="0"/>
    <xf numFmtId="0" fontId="76" fillId="27" borderId="56" applyNumberFormat="0" applyAlignment="0" applyProtection="0"/>
    <xf numFmtId="0" fontId="61" fillId="0" borderId="55" applyNumberFormat="0" applyFill="0" applyAlignment="0" applyProtection="0">
      <alignment vertical="center"/>
    </xf>
    <xf numFmtId="0" fontId="80" fillId="20" borderId="54" applyNumberFormat="0" applyAlignment="0" applyProtection="0"/>
    <xf numFmtId="0" fontId="117" fillId="20" borderId="54" applyNumberFormat="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110" fillId="0" borderId="55" applyNumberFormat="0" applyFill="0" applyAlignment="0" applyProtection="0">
      <alignment vertical="center"/>
    </xf>
    <xf numFmtId="0" fontId="117" fillId="20" borderId="54" applyNumberFormat="0" applyAlignment="0" applyProtection="0">
      <alignment vertical="center"/>
    </xf>
    <xf numFmtId="0" fontId="61" fillId="0" borderId="55" applyNumberFormat="0" applyFill="0" applyAlignment="0" applyProtection="0">
      <alignmen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61" fillId="0" borderId="55" applyNumberFormat="0" applyFill="0" applyAlignment="0" applyProtection="0">
      <alignment vertical="center"/>
    </xf>
    <xf numFmtId="0" fontId="105" fillId="27" borderId="54" applyNumberFormat="0" applyAlignment="0" applyProtection="0">
      <alignment vertical="center"/>
    </xf>
    <xf numFmtId="0" fontId="47" fillId="0" borderId="55" applyNumberFormat="0" applyFill="0" applyAlignment="0" applyProtection="0">
      <alignment vertical="center"/>
    </xf>
    <xf numFmtId="0" fontId="48" fillId="27" borderId="56" applyNumberFormat="0" applyAlignment="0" applyProtection="0">
      <alignment vertical="center"/>
    </xf>
    <xf numFmtId="0" fontId="106" fillId="27" borderId="54" applyNumberFormat="0" applyAlignment="0" applyProtection="0">
      <alignment vertical="center"/>
    </xf>
    <xf numFmtId="0" fontId="41" fillId="27" borderId="54" applyNumberForma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116" fillId="20" borderId="54" applyNumberFormat="0" applyAlignment="0" applyProtection="0">
      <alignment vertical="center"/>
    </xf>
    <xf numFmtId="0" fontId="22" fillId="22" borderId="53" applyNumberFormat="0" applyFont="0" applyAlignment="0" applyProtection="0">
      <alignment vertical="center"/>
    </xf>
    <xf numFmtId="0" fontId="38" fillId="22" borderId="53" applyNumberFormat="0" applyFont="0" applyAlignment="0" applyProtection="0">
      <alignment vertical="center"/>
    </xf>
    <xf numFmtId="0" fontId="81" fillId="0" borderId="55" applyNumberFormat="0" applyFill="0" applyAlignment="0" applyProtection="0"/>
    <xf numFmtId="0" fontId="117" fillId="20" borderId="54" applyNumberFormat="0" applyAlignment="0" applyProtection="0">
      <alignment vertical="center"/>
    </xf>
    <xf numFmtId="0" fontId="50" fillId="20" borderId="54" applyNumberFormat="0" applyAlignment="0" applyProtection="0">
      <alignment vertical="center"/>
    </xf>
    <xf numFmtId="0" fontId="47" fillId="0" borderId="55" applyNumberFormat="0" applyFill="0" applyAlignment="0" applyProtection="0">
      <alignment vertical="center"/>
    </xf>
    <xf numFmtId="0" fontId="111" fillId="21" borderId="56" applyNumberFormat="0" applyAlignment="0" applyProtection="0">
      <alignment vertical="center"/>
    </xf>
    <xf numFmtId="0" fontId="112" fillId="27" borderId="56" applyNumberFormat="0" applyAlignment="0" applyProtection="0">
      <alignment vertical="center"/>
    </xf>
    <xf numFmtId="0" fontId="111" fillId="27" borderId="56" applyNumberFormat="0" applyAlignment="0" applyProtection="0">
      <alignment vertical="center"/>
    </xf>
    <xf numFmtId="0" fontId="48" fillId="27" borderId="56" applyNumberFormat="0" applyAlignment="0" applyProtection="0">
      <alignment vertical="center"/>
    </xf>
    <xf numFmtId="0" fontId="110" fillId="0" borderId="57" applyNumberFormat="0" applyFill="0" applyAlignment="0" applyProtection="0">
      <alignment vertical="center"/>
    </xf>
    <xf numFmtId="0" fontId="61" fillId="0" borderId="55" applyNumberFormat="0" applyFill="0" applyAlignment="0" applyProtection="0">
      <alignment vertical="center"/>
    </xf>
    <xf numFmtId="0" fontId="110" fillId="0" borderId="55" applyNumberFormat="0" applyFill="0" applyAlignment="0" applyProtection="0">
      <alignment vertical="center"/>
    </xf>
    <xf numFmtId="0" fontId="32" fillId="22" borderId="53" applyNumberFormat="0" applyFont="0" applyAlignment="0" applyProtection="0"/>
    <xf numFmtId="0" fontId="78" fillId="27" borderId="54" applyNumberFormat="0" applyAlignment="0" applyProtection="0"/>
    <xf numFmtId="0" fontId="78" fillId="27"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80" fillId="20" borderId="54" applyNumberFormat="0" applyAlignment="0" applyProtection="0"/>
    <xf numFmtId="0" fontId="105" fillId="21" borderId="54" applyNumberFormat="0" applyAlignment="0" applyProtection="0">
      <alignment vertical="center"/>
    </xf>
    <xf numFmtId="0" fontId="106" fillId="27" borderId="54" applyNumberFormat="0" applyAlignment="0" applyProtection="0">
      <alignment vertical="center"/>
    </xf>
    <xf numFmtId="0" fontId="105" fillId="27" borderId="54" applyNumberFormat="0" applyAlignment="0" applyProtection="0">
      <alignment vertical="center"/>
    </xf>
    <xf numFmtId="0" fontId="41" fillId="27" borderId="54" applyNumberForma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81" fillId="0" borderId="55" applyNumberFormat="0" applyFill="0" applyAlignment="0" applyProtection="0"/>
    <xf numFmtId="0" fontId="78" fillId="27" borderId="54" applyNumberFormat="0" applyAlignment="0" applyProtection="0"/>
    <xf numFmtId="0" fontId="76" fillId="27" borderId="56" applyNumberFormat="0" applyAlignment="0" applyProtection="0"/>
    <xf numFmtId="0" fontId="76" fillId="27" borderId="56" applyNumberFormat="0" applyAlignment="0" applyProtection="0"/>
    <xf numFmtId="0" fontId="22" fillId="22" borderId="53" applyNumberFormat="0" applyFont="0" applyAlignment="0" applyProtection="0"/>
    <xf numFmtId="0" fontId="80" fillId="20" borderId="54" applyNumberFormat="0" applyAlignment="0" applyProtection="0"/>
    <xf numFmtId="0" fontId="80" fillId="20" borderId="54" applyNumberFormat="0" applyAlignment="0" applyProtection="0"/>
    <xf numFmtId="0" fontId="78" fillId="27"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81" fillId="0" borderId="55" applyNumberFormat="0" applyFill="0" applyAlignment="0" applyProtection="0"/>
    <xf numFmtId="0" fontId="76" fillId="27" borderId="56" applyNumberFormat="0" applyAlignment="0" applyProtection="0"/>
    <xf numFmtId="0" fontId="22" fillId="22" borderId="53" applyNumberFormat="0" applyFont="0" applyAlignment="0" applyProtection="0"/>
    <xf numFmtId="0" fontId="32" fillId="22" borderId="53" applyNumberFormat="0" applyFont="0" applyAlignment="0" applyProtection="0"/>
    <xf numFmtId="0" fontId="76" fillId="27" borderId="56" applyNumberFormat="0" applyAlignment="0" applyProtection="0"/>
    <xf numFmtId="0" fontId="78" fillId="27" borderId="54" applyNumberFormat="0" applyAlignment="0" applyProtection="0"/>
    <xf numFmtId="0" fontId="80" fillId="20" borderId="54" applyNumberFormat="0" applyAlignment="0" applyProtection="0"/>
    <xf numFmtId="0" fontId="78" fillId="27" borderId="54" applyNumberFormat="0" applyAlignment="0" applyProtection="0"/>
    <xf numFmtId="0" fontId="80" fillId="20"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32" fillId="22" borderId="53" applyNumberFormat="0" applyFont="0" applyAlignment="0" applyProtection="0"/>
    <xf numFmtId="0" fontId="22" fillId="22" borderId="53" applyNumberFormat="0" applyFont="0" applyAlignment="0" applyProtection="0"/>
    <xf numFmtId="0" fontId="76" fillId="27" borderId="56" applyNumberFormat="0" applyAlignment="0" applyProtection="0"/>
    <xf numFmtId="0" fontId="81" fillId="0" borderId="55" applyNumberFormat="0" applyFill="0" applyAlignment="0" applyProtection="0"/>
    <xf numFmtId="0" fontId="81" fillId="0" borderId="55" applyNumberFormat="0" applyFill="0" applyAlignment="0" applyProtection="0"/>
    <xf numFmtId="0" fontId="80" fillId="20" borderId="54" applyNumberFormat="0" applyAlignment="0" applyProtection="0"/>
    <xf numFmtId="0" fontId="78" fillId="27" borderId="54" applyNumberFormat="0" applyAlignment="0" applyProtection="0"/>
    <xf numFmtId="0" fontId="78" fillId="27"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76" fillId="27" borderId="56" applyNumberFormat="0" applyAlignment="0" applyProtection="0"/>
    <xf numFmtId="0" fontId="22" fillId="22" borderId="53" applyNumberFormat="0" applyFont="0" applyAlignment="0" applyProtection="0"/>
    <xf numFmtId="0" fontId="81" fillId="0" borderId="55" applyNumberFormat="0" applyFill="0" applyAlignment="0" applyProtection="0"/>
    <xf numFmtId="0" fontId="32" fillId="22" borderId="53" applyNumberFormat="0" applyFont="0" applyAlignment="0" applyProtection="0"/>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78" fillId="27" borderId="54" applyNumberFormat="0" applyAlignment="0" applyProtection="0"/>
    <xf numFmtId="0" fontId="76" fillId="27" borderId="56" applyNumberFormat="0" applyAlignment="0" applyProtection="0"/>
    <xf numFmtId="0" fontId="80" fillId="20" borderId="54" applyNumberFormat="0" applyAlignment="0" applyProtection="0"/>
    <xf numFmtId="0" fontId="105" fillId="27"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78" fillId="27" borderId="54" applyNumberFormat="0" applyAlignment="0" applyProtection="0"/>
    <xf numFmtId="0" fontId="80" fillId="20" borderId="54" applyNumberFormat="0" applyAlignment="0" applyProtection="0"/>
    <xf numFmtId="0" fontId="116" fillId="20" borderId="54" applyNumberFormat="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78" fillId="27" borderId="54" applyNumberFormat="0" applyAlignment="0" applyProtection="0"/>
    <xf numFmtId="0" fontId="31" fillId="22" borderId="53" applyNumberFormat="0" applyFont="0" applyAlignment="0" applyProtection="0">
      <alignment vertical="center"/>
    </xf>
    <xf numFmtId="0" fontId="38"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78" fillId="27" borderId="54" applyNumberFormat="0" applyAlignment="0" applyProtection="0"/>
    <xf numFmtId="0" fontId="81" fillId="0" borderId="55" applyNumberFormat="0" applyFill="0" applyAlignment="0" applyProtection="0"/>
    <xf numFmtId="0" fontId="106" fillId="27" borderId="54" applyNumberFormat="0" applyAlignment="0" applyProtection="0">
      <alignment vertical="center"/>
    </xf>
    <xf numFmtId="0" fontId="105" fillId="21" borderId="54" applyNumberFormat="0" applyAlignment="0" applyProtection="0">
      <alignment vertical="center"/>
    </xf>
    <xf numFmtId="0" fontId="76" fillId="27" borderId="56" applyNumberFormat="0" applyAlignment="0" applyProtection="0"/>
    <xf numFmtId="0" fontId="41" fillId="27" borderId="54" applyNumberFormat="0" applyAlignment="0" applyProtection="0">
      <alignment vertical="center"/>
    </xf>
    <xf numFmtId="0" fontId="41" fillId="27" borderId="54" applyNumberFormat="0" applyAlignment="0" applyProtection="0">
      <alignment vertical="center"/>
    </xf>
    <xf numFmtId="0" fontId="110" fillId="0" borderId="55" applyNumberFormat="0" applyFill="0" applyAlignment="0" applyProtection="0">
      <alignment vertical="center"/>
    </xf>
    <xf numFmtId="0" fontId="31" fillId="22" borderId="53" applyNumberFormat="0" applyFont="0" applyAlignment="0" applyProtection="0">
      <alignment vertical="center"/>
    </xf>
    <xf numFmtId="0" fontId="47" fillId="0" borderId="55" applyNumberFormat="0" applyFill="0" applyAlignment="0" applyProtection="0">
      <alignment vertical="center"/>
    </xf>
    <xf numFmtId="0" fontId="110" fillId="0" borderId="57" applyNumberFormat="0" applyFill="0" applyAlignment="0" applyProtection="0">
      <alignment vertical="center"/>
    </xf>
    <xf numFmtId="0" fontId="38" fillId="22" borderId="53" applyNumberFormat="0" applyFon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31" fillId="22" borderId="53" applyNumberFormat="0" applyFont="0" applyAlignment="0" applyProtection="0">
      <alignment vertical="center"/>
    </xf>
    <xf numFmtId="0" fontId="111" fillId="27" borderId="56" applyNumberFormat="0" applyAlignment="0" applyProtection="0">
      <alignment vertical="center"/>
    </xf>
    <xf numFmtId="0" fontId="31" fillId="22" borderId="53" applyNumberFormat="0" applyFont="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105" fillId="27" borderId="54" applyNumberFormat="0" applyAlignment="0" applyProtection="0">
      <alignment vertical="center"/>
    </xf>
    <xf numFmtId="0" fontId="111" fillId="21" borderId="56" applyNumberFormat="0" applyAlignment="0" applyProtection="0">
      <alignment vertical="center"/>
    </xf>
    <xf numFmtId="0" fontId="112" fillId="27" borderId="56" applyNumberFormat="0" applyAlignment="0" applyProtection="0">
      <alignment vertical="center"/>
    </xf>
    <xf numFmtId="0" fontId="61" fillId="0" borderId="55" applyNumberFormat="0" applyFill="0" applyAlignment="0" applyProtection="0">
      <alignment vertical="center"/>
    </xf>
    <xf numFmtId="0" fontId="110" fillId="0" borderId="55" applyNumberFormat="0" applyFill="0" applyAlignment="0" applyProtection="0">
      <alignment vertical="center"/>
    </xf>
    <xf numFmtId="0" fontId="110" fillId="0" borderId="57"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50" fillId="20" borderId="54" applyNumberFormat="0" applyAlignment="0" applyProtection="0">
      <alignment vertical="center"/>
    </xf>
    <xf numFmtId="0" fontId="41" fillId="27" borderId="54" applyNumberFormat="0" applyAlignment="0" applyProtection="0">
      <alignment vertical="center"/>
    </xf>
    <xf numFmtId="0" fontId="32" fillId="22" borderId="53" applyNumberFormat="0" applyFont="0" applyAlignment="0" applyProtection="0"/>
    <xf numFmtId="0" fontId="76" fillId="27" borderId="56" applyNumberFormat="0" applyAlignment="0" applyProtection="0"/>
    <xf numFmtId="0" fontId="22" fillId="22" borderId="53" applyNumberFormat="0" applyFont="0" applyAlignment="0" applyProtection="0"/>
    <xf numFmtId="0" fontId="31" fillId="22" borderId="53" applyNumberFormat="0" applyFont="0" applyAlignment="0" applyProtection="0">
      <alignment vertical="center"/>
    </xf>
    <xf numFmtId="0" fontId="105" fillId="21" borderId="54" applyNumberFormat="0" applyAlignment="0" applyProtection="0">
      <alignment vertical="center"/>
    </xf>
    <xf numFmtId="0" fontId="105" fillId="27" borderId="54" applyNumberFormat="0" applyAlignment="0" applyProtection="0">
      <alignment vertical="center"/>
    </xf>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41" fillId="27" borderId="54" applyNumberFormat="0" applyAlignment="0" applyProtection="0">
      <alignmen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117" fillId="20" borderId="54" applyNumberFormat="0" applyAlignment="0" applyProtection="0">
      <alignment vertical="center"/>
    </xf>
    <xf numFmtId="0" fontId="112" fillId="27" borderId="56" applyNumberFormat="0" applyAlignment="0" applyProtection="0">
      <alignment vertical="center"/>
    </xf>
    <xf numFmtId="0" fontId="61" fillId="0" borderId="55" applyNumberFormat="0" applyFill="0" applyAlignment="0" applyProtection="0">
      <alignmen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32" fillId="22" borderId="53" applyNumberFormat="0" applyFont="0" applyAlignment="0" applyProtection="0"/>
    <xf numFmtId="0" fontId="22" fillId="22" borderId="53" applyNumberFormat="0" applyFont="0" applyAlignment="0" applyProtection="0"/>
    <xf numFmtId="0" fontId="76" fillId="27" borderId="56" applyNumberFormat="0" applyAlignment="0" applyProtection="0"/>
    <xf numFmtId="0" fontId="81" fillId="0" borderId="55" applyNumberFormat="0" applyFill="0" applyAlignment="0" applyProtection="0"/>
    <xf numFmtId="0" fontId="22" fillId="22" borderId="53" applyNumberFormat="0" applyFont="0" applyAlignment="0" applyProtection="0">
      <alignment vertical="center"/>
    </xf>
    <xf numFmtId="0" fontId="105" fillId="27" borderId="54" applyNumberFormat="0" applyAlignment="0" applyProtection="0">
      <alignment vertical="center"/>
    </xf>
    <xf numFmtId="0" fontId="110" fillId="0" borderId="55" applyNumberFormat="0" applyFill="0" applyAlignment="0" applyProtection="0">
      <alignment vertical="center"/>
    </xf>
    <xf numFmtId="0" fontId="111" fillId="27" borderId="56" applyNumberFormat="0" applyAlignment="0" applyProtection="0">
      <alignment vertical="center"/>
    </xf>
    <xf numFmtId="0" fontId="116" fillId="20" borderId="54" applyNumberFormat="0" applyAlignment="0" applyProtection="0">
      <alignment vertical="center"/>
    </xf>
    <xf numFmtId="0" fontId="48" fillId="27" borderId="56" applyNumberFormat="0" applyAlignment="0" applyProtection="0">
      <alignment vertical="center"/>
    </xf>
    <xf numFmtId="0" fontId="48" fillId="27" borderId="56" applyNumberFormat="0" applyAlignment="0" applyProtection="0">
      <alignment vertical="center"/>
    </xf>
    <xf numFmtId="0" fontId="110" fillId="0" borderId="57" applyNumberFormat="0" applyFill="0" applyAlignment="0" applyProtection="0">
      <alignment vertical="center"/>
    </xf>
    <xf numFmtId="0" fontId="47" fillId="0" borderId="55" applyNumberFormat="0" applyFill="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0" fillId="0" borderId="55" applyNumberFormat="0" applyFill="0" applyAlignment="0" applyProtection="0">
      <alignment vertical="center"/>
    </xf>
    <xf numFmtId="0" fontId="111" fillId="21" borderId="56"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50" fillId="20" borderId="54" applyNumberForma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105" fillId="21" borderId="54" applyNumberFormat="0" applyAlignment="0" applyProtection="0">
      <alignment vertical="center"/>
    </xf>
    <xf numFmtId="0" fontId="111" fillId="27" borderId="56"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32" fillId="22" borderId="53" applyNumberFormat="0" applyFont="0" applyAlignment="0" applyProtection="0"/>
    <xf numFmtId="0" fontId="105" fillId="27" borderId="54" applyNumberFormat="0" applyAlignment="0" applyProtection="0">
      <alignment vertical="center"/>
    </xf>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41" fillId="27" borderId="54" applyNumberFormat="0" applyAlignment="0" applyProtection="0">
      <alignmen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32" fillId="22" borderId="53" applyNumberFormat="0" applyFont="0" applyAlignment="0" applyProtection="0"/>
    <xf numFmtId="0" fontId="22" fillId="22" borderId="53" applyNumberFormat="0" applyFont="0" applyAlignment="0" applyProtection="0"/>
    <xf numFmtId="0" fontId="81" fillId="0" borderId="55" applyNumberFormat="0" applyFill="0" applyAlignment="0" applyProtection="0"/>
    <xf numFmtId="0" fontId="22" fillId="22" borderId="53" applyNumberFormat="0" applyFont="0" applyAlignment="0" applyProtection="0">
      <alignment vertical="center"/>
    </xf>
    <xf numFmtId="0" fontId="105" fillId="27" borderId="54" applyNumberFormat="0" applyAlignment="0" applyProtection="0">
      <alignment vertical="center"/>
    </xf>
    <xf numFmtId="0" fontId="110" fillId="0" borderId="55" applyNumberFormat="0" applyFill="0" applyAlignment="0" applyProtection="0">
      <alignment vertical="center"/>
    </xf>
    <xf numFmtId="0" fontId="76" fillId="27" borderId="56" applyNumberFormat="0" applyAlignment="0" applyProtection="0"/>
    <xf numFmtId="0" fontId="116" fillId="20" borderId="54" applyNumberFormat="0" applyAlignment="0" applyProtection="0">
      <alignment vertical="center"/>
    </xf>
    <xf numFmtId="0" fontId="117" fillId="20" borderId="54" applyNumberFormat="0" applyAlignment="0" applyProtection="0">
      <alignment vertical="center"/>
    </xf>
    <xf numFmtId="0" fontId="116" fillId="20" borderId="54" applyNumberFormat="0" applyAlignment="0" applyProtection="0">
      <alignment vertical="center"/>
    </xf>
    <xf numFmtId="0" fontId="38" fillId="22" borderId="53" applyNumberFormat="0" applyFont="0" applyAlignment="0" applyProtection="0">
      <alignment vertical="center"/>
    </xf>
    <xf numFmtId="0" fontId="81" fillId="0" borderId="55" applyNumberFormat="0" applyFill="0" applyAlignment="0" applyProtection="0"/>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41" fillId="27" borderId="54" applyNumberFormat="0" applyAlignment="0" applyProtection="0">
      <alignmen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117" fillId="20" borderId="54" applyNumberFormat="0" applyAlignment="0" applyProtection="0">
      <alignment vertical="center"/>
    </xf>
    <xf numFmtId="0" fontId="61" fillId="0" borderId="55" applyNumberFormat="0" applyFill="0" applyAlignment="0" applyProtection="0">
      <alignmen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32" fillId="22" borderId="53" applyNumberFormat="0" applyFont="0" applyAlignment="0" applyProtection="0"/>
    <xf numFmtId="0" fontId="22" fillId="22" borderId="53" applyNumberFormat="0" applyFont="0" applyAlignment="0" applyProtection="0"/>
    <xf numFmtId="0" fontId="81" fillId="0" borderId="55" applyNumberFormat="0" applyFill="0" applyAlignment="0" applyProtection="0"/>
    <xf numFmtId="0" fontId="22" fillId="22" borderId="53" applyNumberFormat="0" applyFont="0" applyAlignment="0" applyProtection="0">
      <alignment vertical="center"/>
    </xf>
    <xf numFmtId="0" fontId="105" fillId="27" borderId="54" applyNumberFormat="0" applyAlignment="0" applyProtection="0">
      <alignment vertical="center"/>
    </xf>
    <xf numFmtId="0" fontId="110" fillId="0" borderId="55" applyNumberFormat="0" applyFill="0" applyAlignment="0" applyProtection="0">
      <alignment vertical="center"/>
    </xf>
    <xf numFmtId="0" fontId="22" fillId="22" borderId="53" applyNumberFormat="0" applyFont="0" applyAlignment="0" applyProtection="0">
      <alignment vertical="center"/>
    </xf>
    <xf numFmtId="0" fontId="116" fillId="20" borderId="54" applyNumberFormat="0" applyAlignment="0" applyProtection="0">
      <alignment vertical="center"/>
    </xf>
    <xf numFmtId="0" fontId="106" fillId="27" borderId="54" applyNumberFormat="0" applyAlignment="0" applyProtection="0">
      <alignment vertical="center"/>
    </xf>
    <xf numFmtId="0" fontId="48"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110" fillId="0" borderId="57" applyNumberFormat="0" applyFill="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41" fillId="27" borderId="54" applyNumberFormat="0" applyAlignment="0" applyProtection="0">
      <alignmen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41" fillId="27" borderId="54" applyNumberFormat="0" applyAlignment="0" applyProtection="0">
      <alignmen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117" fillId="20" borderId="54" applyNumberFormat="0" applyAlignment="0" applyProtection="0">
      <alignment vertical="center"/>
    </xf>
    <xf numFmtId="0" fontId="112" fillId="27" borderId="56" applyNumberFormat="0" applyAlignment="0" applyProtection="0">
      <alignment vertical="center"/>
    </xf>
    <xf numFmtId="0" fontId="61" fillId="0" borderId="55" applyNumberFormat="0" applyFill="0" applyAlignment="0" applyProtection="0">
      <alignmen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32" fillId="22" borderId="53" applyNumberFormat="0" applyFont="0" applyAlignment="0" applyProtection="0"/>
    <xf numFmtId="0" fontId="22" fillId="22" borderId="53" applyNumberFormat="0" applyFont="0" applyAlignment="0" applyProtection="0"/>
    <xf numFmtId="0" fontId="76" fillId="27" borderId="56" applyNumberFormat="0" applyAlignment="0" applyProtection="0"/>
    <xf numFmtId="0" fontId="81" fillId="0" borderId="55" applyNumberFormat="0" applyFill="0" applyAlignment="0" applyProtection="0"/>
    <xf numFmtId="0" fontId="22" fillId="22" borderId="53" applyNumberFormat="0" applyFont="0" applyAlignment="0" applyProtection="0">
      <alignment vertical="center"/>
    </xf>
    <xf numFmtId="0" fontId="105" fillId="27" borderId="54" applyNumberFormat="0" applyAlignment="0" applyProtection="0">
      <alignment vertical="center"/>
    </xf>
    <xf numFmtId="0" fontId="110" fillId="0" borderId="55" applyNumberFormat="0" applyFill="0" applyAlignment="0" applyProtection="0">
      <alignment vertical="center"/>
    </xf>
    <xf numFmtId="0" fontId="111" fillId="27" borderId="56" applyNumberFormat="0" applyAlignment="0" applyProtection="0">
      <alignment vertical="center"/>
    </xf>
    <xf numFmtId="0" fontId="116" fillId="20" borderId="54" applyNumberFormat="0" applyAlignment="0" applyProtection="0">
      <alignment vertical="center"/>
    </xf>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41" fillId="27" borderId="54" applyNumberFormat="0" applyAlignment="0" applyProtection="0">
      <alignmen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117" fillId="20" borderId="54" applyNumberFormat="0" applyAlignment="0" applyProtection="0">
      <alignmen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0" fillId="20" borderId="54" applyNumberFormat="0" applyAlignment="0" applyProtection="0"/>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105" fillId="27" borderId="54" applyNumberFormat="0" applyAlignment="0" applyProtection="0">
      <alignment vertical="center"/>
    </xf>
    <xf numFmtId="0" fontId="116" fillId="20" borderId="54" applyNumberFormat="0" applyAlignment="0" applyProtection="0">
      <alignment vertical="center"/>
    </xf>
    <xf numFmtId="0" fontId="110" fillId="0" borderId="55" applyNumberFormat="0" applyFill="0" applyAlignment="0" applyProtection="0">
      <alignment vertical="center"/>
    </xf>
    <xf numFmtId="0" fontId="117" fillId="20" borderId="54" applyNumberFormat="0" applyAlignment="0" applyProtection="0">
      <alignment vertical="center"/>
    </xf>
    <xf numFmtId="0" fontId="105" fillId="27" borderId="54" applyNumberFormat="0" applyAlignment="0" applyProtection="0">
      <alignment vertical="center"/>
    </xf>
    <xf numFmtId="0" fontId="81" fillId="0" borderId="55" applyNumberFormat="0" applyFill="0" applyAlignment="0" applyProtection="0"/>
    <xf numFmtId="0" fontId="80" fillId="20" borderId="54" applyNumberFormat="0" applyAlignment="0" applyProtection="0"/>
    <xf numFmtId="0" fontId="81" fillId="0" borderId="55" applyNumberFormat="0" applyFill="0" applyAlignment="0" applyProtection="0"/>
    <xf numFmtId="0" fontId="110" fillId="0" borderId="57" applyNumberFormat="0" applyFill="0" applyAlignment="0" applyProtection="0">
      <alignment vertical="center"/>
    </xf>
    <xf numFmtId="0" fontId="80" fillId="20" borderId="54" applyNumberFormat="0" applyAlignment="0" applyProtection="0"/>
    <xf numFmtId="0" fontId="116" fillId="20" borderId="54" applyNumberFormat="0" applyAlignment="0" applyProtection="0">
      <alignment vertical="center"/>
    </xf>
    <xf numFmtId="0" fontId="76" fillId="27" borderId="56" applyNumberFormat="0" applyAlignment="0" applyProtection="0"/>
    <xf numFmtId="0" fontId="106" fillId="27" borderId="54" applyNumberFormat="0" applyAlignment="0" applyProtection="0">
      <alignment vertical="center"/>
    </xf>
    <xf numFmtId="0" fontId="110" fillId="0" borderId="55" applyNumberFormat="0" applyFill="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41" fillId="27" borderId="54" applyNumberFormat="0" applyAlignment="0" applyProtection="0">
      <alignment vertical="center"/>
    </xf>
    <xf numFmtId="0" fontId="38" fillId="22" borderId="53" applyNumberFormat="0" applyFont="0" applyAlignment="0" applyProtection="0">
      <alignment vertical="center"/>
    </xf>
    <xf numFmtId="0" fontId="78" fillId="27" borderId="54" applyNumberFormat="0" applyAlignment="0" applyProtection="0"/>
    <xf numFmtId="0" fontId="80" fillId="20" borderId="54" applyNumberFormat="0" applyAlignment="0" applyProtection="0"/>
    <xf numFmtId="0" fontId="105" fillId="27" borderId="54" applyNumberFormat="0" applyAlignment="0" applyProtection="0">
      <alignment vertical="center"/>
    </xf>
    <xf numFmtId="0" fontId="31" fillId="22" borderId="53" applyNumberFormat="0" applyFont="0" applyAlignment="0" applyProtection="0">
      <alignment vertical="center"/>
    </xf>
    <xf numFmtId="0" fontId="48" fillId="27" borderId="56" applyNumberFormat="0" applyAlignment="0" applyProtection="0">
      <alignment vertical="center"/>
    </xf>
    <xf numFmtId="0" fontId="41" fillId="27" borderId="54" applyNumberFormat="0" applyAlignment="0" applyProtection="0">
      <alignment vertical="center"/>
    </xf>
    <xf numFmtId="0" fontId="41" fillId="27" borderId="54" applyNumberFormat="0" applyAlignment="0" applyProtection="0">
      <alignment vertical="center"/>
    </xf>
    <xf numFmtId="0" fontId="32" fillId="22" borderId="53" applyNumberFormat="0" applyFont="0" applyAlignment="0" applyProtection="0"/>
    <xf numFmtId="0" fontId="76" fillId="27" borderId="56" applyNumberFormat="0" applyAlignment="0" applyProtection="0"/>
    <xf numFmtId="0" fontId="110" fillId="0" borderId="55" applyNumberFormat="0" applyFill="0" applyAlignment="0" applyProtection="0">
      <alignment vertical="center"/>
    </xf>
    <xf numFmtId="0" fontId="31" fillId="22" borderId="53" applyNumberFormat="0" applyFont="0" applyAlignment="0" applyProtection="0">
      <alignment vertical="center"/>
    </xf>
    <xf numFmtId="0" fontId="50" fillId="20" borderId="54" applyNumberFormat="0" applyAlignment="0" applyProtection="0">
      <alignment vertical="center"/>
    </xf>
    <xf numFmtId="0" fontId="61" fillId="0" borderId="55" applyNumberFormat="0" applyFill="0" applyAlignment="0" applyProtection="0">
      <alignment vertical="center"/>
    </xf>
    <xf numFmtId="0" fontId="80" fillId="20" borderId="54" applyNumberFormat="0" applyAlignment="0" applyProtection="0"/>
    <xf numFmtId="0" fontId="106" fillId="27" borderId="54" applyNumberFormat="0" applyAlignment="0" applyProtection="0">
      <alignment vertical="center"/>
    </xf>
    <xf numFmtId="0" fontId="76" fillId="27" borderId="56" applyNumberFormat="0" applyAlignment="0" applyProtection="0"/>
    <xf numFmtId="0" fontId="76" fillId="27" borderId="56" applyNumberFormat="0" applyAlignment="0" applyProtection="0"/>
    <xf numFmtId="0" fontId="80" fillId="20" borderId="54" applyNumberFormat="0" applyAlignment="0" applyProtection="0"/>
    <xf numFmtId="0" fontId="112" fillId="27" borderId="56" applyNumberFormat="0" applyAlignment="0" applyProtection="0">
      <alignment vertical="center"/>
    </xf>
    <xf numFmtId="0" fontId="80" fillId="20" borderId="54" applyNumberFormat="0" applyAlignment="0" applyProtection="0"/>
    <xf numFmtId="0" fontId="111" fillId="27" borderId="56" applyNumberFormat="0" applyAlignment="0" applyProtection="0">
      <alignment vertical="center"/>
    </xf>
    <xf numFmtId="0" fontId="81" fillId="0" borderId="55" applyNumberFormat="0" applyFill="0" applyAlignment="0" applyProtection="0"/>
    <xf numFmtId="0" fontId="61" fillId="0" borderId="55" applyNumberFormat="0" applyFill="0" applyAlignment="0" applyProtection="0">
      <alignment vertical="center"/>
    </xf>
    <xf numFmtId="0" fontId="78" fillId="27" borderId="54" applyNumberFormat="0" applyAlignment="0" applyProtection="0"/>
    <xf numFmtId="0" fontId="22" fillId="22" borderId="53" applyNumberFormat="0" applyFont="0" applyAlignment="0" applyProtection="0">
      <alignment vertical="center"/>
    </xf>
    <xf numFmtId="0" fontId="78" fillId="27" borderId="54" applyNumberFormat="0" applyAlignment="0" applyProtection="0"/>
    <xf numFmtId="0" fontId="41" fillId="27" borderId="54" applyNumberFormat="0" applyAlignment="0" applyProtection="0">
      <alignment vertical="center"/>
    </xf>
    <xf numFmtId="0" fontId="117" fillId="20" borderId="54" applyNumberForma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112" fillId="27" borderId="56" applyNumberFormat="0" applyAlignment="0" applyProtection="0">
      <alignment vertical="center"/>
    </xf>
    <xf numFmtId="0" fontId="78" fillId="27" borderId="54" applyNumberFormat="0" applyAlignment="0" applyProtection="0"/>
    <xf numFmtId="0" fontId="81" fillId="0" borderId="55" applyNumberFormat="0" applyFill="0" applyAlignment="0" applyProtection="0"/>
    <xf numFmtId="0" fontId="110" fillId="0" borderId="55" applyNumberFormat="0" applyFill="0" applyAlignment="0" applyProtection="0">
      <alignment vertical="center"/>
    </xf>
    <xf numFmtId="0" fontId="117" fillId="20" borderId="54" applyNumberFormat="0" applyAlignment="0" applyProtection="0">
      <alignment vertical="center"/>
    </xf>
    <xf numFmtId="0" fontId="78" fillId="27" borderId="54" applyNumberFormat="0" applyAlignment="0" applyProtection="0"/>
    <xf numFmtId="0" fontId="76" fillId="27" borderId="56" applyNumberFormat="0" applyAlignment="0" applyProtection="0"/>
    <xf numFmtId="0" fontId="78" fillId="27" borderId="54" applyNumberFormat="0" applyAlignment="0" applyProtection="0"/>
    <xf numFmtId="0" fontId="112" fillId="27" borderId="56" applyNumberFormat="0" applyAlignment="0" applyProtection="0">
      <alignment vertical="center"/>
    </xf>
    <xf numFmtId="0" fontId="112" fillId="27" borderId="56" applyNumberFormat="0" applyAlignment="0" applyProtection="0">
      <alignment vertical="center"/>
    </xf>
    <xf numFmtId="0" fontId="106" fillId="27" borderId="54" applyNumberFormat="0" applyAlignment="0" applyProtection="0">
      <alignment vertical="center"/>
    </xf>
    <xf numFmtId="0" fontId="78" fillId="27" borderId="54" applyNumberFormat="0" applyAlignment="0" applyProtection="0"/>
    <xf numFmtId="0" fontId="106" fillId="27" borderId="54" applyNumberFormat="0" applyAlignment="0" applyProtection="0">
      <alignment vertical="center"/>
    </xf>
    <xf numFmtId="0" fontId="31" fillId="22" borderId="53" applyNumberFormat="0" applyFont="0" applyAlignment="0" applyProtection="0">
      <alignment vertical="center"/>
    </xf>
    <xf numFmtId="0" fontId="111" fillId="27" borderId="56" applyNumberFormat="0" applyAlignment="0" applyProtection="0">
      <alignment vertical="center"/>
    </xf>
    <xf numFmtId="0" fontId="80" fillId="20" borderId="54" applyNumberFormat="0" applyAlignment="0" applyProtection="0"/>
    <xf numFmtId="0" fontId="116" fillId="20" borderId="54" applyNumberFormat="0" applyAlignment="0" applyProtection="0">
      <alignment vertical="center"/>
    </xf>
    <xf numFmtId="0" fontId="105" fillId="27" borderId="54" applyNumberFormat="0" applyAlignment="0" applyProtection="0">
      <alignment vertical="center"/>
    </xf>
    <xf numFmtId="0" fontId="80" fillId="20" borderId="54" applyNumberFormat="0" applyAlignment="0" applyProtection="0"/>
    <xf numFmtId="0" fontId="22" fillId="22" borderId="53" applyNumberFormat="0" applyFont="0" applyAlignment="0" applyProtection="0"/>
    <xf numFmtId="0" fontId="110" fillId="0" borderId="55" applyNumberFormat="0" applyFill="0" applyAlignment="0" applyProtection="0">
      <alignment vertical="center"/>
    </xf>
    <xf numFmtId="0" fontId="47" fillId="0" borderId="55" applyNumberFormat="0" applyFill="0" applyAlignment="0" applyProtection="0">
      <alignment vertical="center"/>
    </xf>
    <xf numFmtId="0" fontId="80" fillId="20" borderId="54" applyNumberFormat="0" applyAlignment="0" applyProtection="0"/>
    <xf numFmtId="0" fontId="112" fillId="27" borderId="56"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47" fillId="0" borderId="55" applyNumberFormat="0" applyFill="0" applyAlignment="0" applyProtection="0">
      <alignment vertical="center"/>
    </xf>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61" fillId="0" borderId="55" applyNumberFormat="0" applyFill="0" applyAlignment="0" applyProtection="0">
      <alignment vertical="center"/>
    </xf>
    <xf numFmtId="0" fontId="80" fillId="20" borderId="54" applyNumberFormat="0" applyAlignment="0" applyProtection="0"/>
    <xf numFmtId="0" fontId="112" fillId="27" borderId="56" applyNumberFormat="0" applyAlignment="0" applyProtection="0">
      <alignment vertical="center"/>
    </xf>
    <xf numFmtId="0" fontId="31" fillId="22" borderId="53" applyNumberFormat="0" applyFont="0" applyAlignment="0" applyProtection="0">
      <alignment vertical="center"/>
    </xf>
    <xf numFmtId="0" fontId="110" fillId="0" borderId="55" applyNumberFormat="0" applyFill="0" applyAlignment="0" applyProtection="0">
      <alignment vertical="center"/>
    </xf>
    <xf numFmtId="0" fontId="80" fillId="20" borderId="54" applyNumberFormat="0" applyAlignment="0" applyProtection="0"/>
    <xf numFmtId="0" fontId="80" fillId="20" borderId="54" applyNumberFormat="0" applyAlignment="0" applyProtection="0"/>
    <xf numFmtId="0" fontId="105" fillId="27" borderId="54" applyNumberFormat="0" applyAlignment="0" applyProtection="0">
      <alignment vertical="center"/>
    </xf>
    <xf numFmtId="0" fontId="105" fillId="21" borderId="54" applyNumberFormat="0" applyAlignment="0" applyProtection="0">
      <alignment vertical="center"/>
    </xf>
    <xf numFmtId="0" fontId="81" fillId="0" borderId="55" applyNumberFormat="0" applyFill="0" applyAlignment="0" applyProtection="0"/>
    <xf numFmtId="0" fontId="61" fillId="0" borderId="55" applyNumberFormat="0" applyFill="0" applyAlignment="0" applyProtection="0">
      <alignment vertical="center"/>
    </xf>
    <xf numFmtId="0" fontId="38" fillId="22" borderId="53" applyNumberFormat="0" applyFont="0" applyAlignment="0" applyProtection="0">
      <alignment vertical="center"/>
    </xf>
    <xf numFmtId="0" fontId="32" fillId="22" borderId="53" applyNumberFormat="0" applyFont="0" applyAlignment="0" applyProtection="0"/>
    <xf numFmtId="0" fontId="112" fillId="27" borderId="56" applyNumberFormat="0" applyAlignment="0" applyProtection="0">
      <alignment vertical="center"/>
    </xf>
    <xf numFmtId="0" fontId="117" fillId="20" borderId="54" applyNumberFormat="0" applyAlignment="0" applyProtection="0">
      <alignment vertical="center"/>
    </xf>
    <xf numFmtId="0" fontId="111" fillId="21" borderId="56" applyNumberFormat="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80" fillId="20" borderId="54" applyNumberFormat="0" applyAlignment="0" applyProtection="0"/>
    <xf numFmtId="0" fontId="106" fillId="27" borderId="54" applyNumberFormat="0" applyAlignment="0" applyProtection="0">
      <alignment vertical="center"/>
    </xf>
    <xf numFmtId="0" fontId="117" fillId="20" borderId="54" applyNumberFormat="0" applyAlignment="0" applyProtection="0">
      <alignment vertical="center"/>
    </xf>
    <xf numFmtId="0" fontId="78" fillId="27" borderId="54" applyNumberFormat="0" applyAlignment="0" applyProtection="0"/>
    <xf numFmtId="0" fontId="111" fillId="21" borderId="56" applyNumberFormat="0" applyAlignment="0" applyProtection="0">
      <alignment vertical="center"/>
    </xf>
    <xf numFmtId="0" fontId="32" fillId="22" borderId="53" applyNumberFormat="0" applyFont="0" applyAlignment="0" applyProtection="0"/>
    <xf numFmtId="0" fontId="105" fillId="21" borderId="54" applyNumberFormat="0" applyAlignment="0" applyProtection="0">
      <alignment vertical="center"/>
    </xf>
    <xf numFmtId="0" fontId="76" fillId="27" borderId="56" applyNumberFormat="0" applyAlignment="0" applyProtection="0"/>
    <xf numFmtId="0" fontId="81" fillId="0" borderId="55" applyNumberFormat="0" applyFill="0" applyAlignment="0" applyProtection="0"/>
    <xf numFmtId="0" fontId="80" fillId="20" borderId="54" applyNumberFormat="0" applyAlignment="0" applyProtection="0"/>
    <xf numFmtId="0" fontId="117" fillId="20" borderId="54" applyNumberFormat="0" applyAlignment="0" applyProtection="0">
      <alignment vertical="center"/>
    </xf>
    <xf numFmtId="0" fontId="112" fillId="27" borderId="56" applyNumberFormat="0" applyAlignment="0" applyProtection="0">
      <alignment vertical="center"/>
    </xf>
    <xf numFmtId="0" fontId="61" fillId="0" borderId="55" applyNumberFormat="0" applyFill="0" applyAlignment="0" applyProtection="0">
      <alignmen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105" fillId="27" borderId="54" applyNumberFormat="0" applyAlignment="0" applyProtection="0">
      <alignment vertical="center"/>
    </xf>
    <xf numFmtId="0" fontId="78" fillId="27" borderId="54" applyNumberFormat="0" applyAlignment="0" applyProtection="0"/>
    <xf numFmtId="0" fontId="76" fillId="27" borderId="56" applyNumberFormat="0" applyAlignment="0" applyProtection="0"/>
    <xf numFmtId="0" fontId="48" fillId="27" borderId="56" applyNumberFormat="0" applyAlignment="0" applyProtection="0">
      <alignment vertical="center"/>
    </xf>
    <xf numFmtId="0" fontId="105" fillId="21" borderId="54" applyNumberFormat="0" applyAlignment="0" applyProtection="0">
      <alignment vertical="center"/>
    </xf>
    <xf numFmtId="0" fontId="38" fillId="22" borderId="53" applyNumberFormat="0" applyFont="0" applyAlignment="0" applyProtection="0">
      <alignment vertical="center"/>
    </xf>
    <xf numFmtId="0" fontId="111" fillId="27" borderId="56" applyNumberFormat="0" applyAlignment="0" applyProtection="0">
      <alignment vertical="center"/>
    </xf>
    <xf numFmtId="0" fontId="105" fillId="27" borderId="54" applyNumberFormat="0" applyAlignment="0" applyProtection="0">
      <alignment vertical="center"/>
    </xf>
    <xf numFmtId="0" fontId="76" fillId="27" borderId="56" applyNumberFormat="0" applyAlignment="0" applyProtection="0"/>
    <xf numFmtId="0" fontId="117" fillId="20" borderId="54" applyNumberFormat="0" applyAlignment="0" applyProtection="0">
      <alignment vertical="center"/>
    </xf>
    <xf numFmtId="0" fontId="32" fillId="22" borderId="53" applyNumberFormat="0" applyFont="0" applyAlignment="0" applyProtection="0"/>
    <xf numFmtId="0" fontId="116" fillId="20" borderId="54" applyNumberFormat="0" applyAlignment="0" applyProtection="0">
      <alignment vertical="center"/>
    </xf>
    <xf numFmtId="0" fontId="81" fillId="0" borderId="55" applyNumberFormat="0" applyFill="0" applyAlignment="0" applyProtection="0"/>
    <xf numFmtId="0" fontId="76" fillId="27" borderId="56" applyNumberFormat="0" applyAlignment="0" applyProtection="0"/>
    <xf numFmtId="0" fontId="22" fillId="22" borderId="53" applyNumberFormat="0" applyFont="0" applyAlignment="0" applyProtection="0">
      <alignment vertical="center"/>
    </xf>
    <xf numFmtId="0" fontId="112" fillId="27" borderId="56" applyNumberFormat="0" applyAlignment="0" applyProtection="0">
      <alignment vertical="center"/>
    </xf>
    <xf numFmtId="0" fontId="105" fillId="21" borderId="54" applyNumberFormat="0" applyAlignment="0" applyProtection="0">
      <alignment vertical="center"/>
    </xf>
    <xf numFmtId="0" fontId="111" fillId="27" borderId="56" applyNumberFormat="0" applyAlignment="0" applyProtection="0">
      <alignment vertical="center"/>
    </xf>
    <xf numFmtId="0" fontId="50" fillId="20" borderId="54" applyNumberFormat="0" applyAlignment="0" applyProtection="0">
      <alignment vertical="center"/>
    </xf>
    <xf numFmtId="0" fontId="31" fillId="22" borderId="53" applyNumberFormat="0" applyFont="0" applyAlignment="0" applyProtection="0">
      <alignment vertical="center"/>
    </xf>
    <xf numFmtId="0" fontId="80" fillId="20" borderId="54" applyNumberFormat="0" applyAlignment="0" applyProtection="0"/>
    <xf numFmtId="0" fontId="105" fillId="21" borderId="54" applyNumberFormat="0" applyAlignment="0" applyProtection="0">
      <alignment vertical="center"/>
    </xf>
    <xf numFmtId="0" fontId="80" fillId="20" borderId="54" applyNumberFormat="0" applyAlignment="0" applyProtection="0"/>
    <xf numFmtId="0" fontId="111" fillId="27" borderId="56" applyNumberFormat="0" applyAlignment="0" applyProtection="0">
      <alignment vertical="center"/>
    </xf>
    <xf numFmtId="0" fontId="76" fillId="27" borderId="56" applyNumberFormat="0" applyAlignment="0" applyProtection="0"/>
    <xf numFmtId="0" fontId="116" fillId="20" borderId="54" applyNumberFormat="0" applyAlignment="0" applyProtection="0">
      <alignment vertical="center"/>
    </xf>
    <xf numFmtId="0" fontId="78" fillId="27" borderId="54" applyNumberFormat="0" applyAlignment="0" applyProtection="0"/>
    <xf numFmtId="0" fontId="80" fillId="20" borderId="54" applyNumberFormat="0" applyAlignment="0" applyProtection="0"/>
    <xf numFmtId="0" fontId="117" fillId="20" borderId="54" applyNumberFormat="0" applyAlignment="0" applyProtection="0">
      <alignment vertical="center"/>
    </xf>
    <xf numFmtId="0" fontId="80" fillId="20" borderId="54" applyNumberFormat="0" applyAlignment="0" applyProtection="0"/>
    <xf numFmtId="0" fontId="48" fillId="27" borderId="56" applyNumberFormat="0" applyAlignment="0" applyProtection="0">
      <alignment vertical="center"/>
    </xf>
    <xf numFmtId="0" fontId="105" fillId="21" borderId="54" applyNumberFormat="0" applyAlignment="0" applyProtection="0">
      <alignment vertical="center"/>
    </xf>
    <xf numFmtId="0" fontId="41" fillId="27" borderId="54"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111" fillId="21" borderId="56" applyNumberFormat="0" applyAlignment="0" applyProtection="0">
      <alignment vertical="center"/>
    </xf>
    <xf numFmtId="0" fontId="112" fillId="27" borderId="56" applyNumberFormat="0" applyAlignment="0" applyProtection="0">
      <alignment vertical="center"/>
    </xf>
    <xf numFmtId="0" fontId="116" fillId="20" borderId="54" applyNumberFormat="0" applyAlignment="0" applyProtection="0">
      <alignment vertical="center"/>
    </xf>
    <xf numFmtId="0" fontId="78" fillId="27" borderId="54" applyNumberFormat="0" applyAlignment="0" applyProtection="0"/>
    <xf numFmtId="0" fontId="106" fillId="27" borderId="54" applyNumberFormat="0" applyAlignment="0" applyProtection="0">
      <alignment vertical="center"/>
    </xf>
    <xf numFmtId="0" fontId="80" fillId="20" borderId="54" applyNumberFormat="0" applyAlignment="0" applyProtection="0"/>
    <xf numFmtId="0" fontId="31" fillId="22" borderId="53" applyNumberFormat="0" applyFont="0" applyAlignment="0" applyProtection="0">
      <alignment vertical="center"/>
    </xf>
    <xf numFmtId="0" fontId="111" fillId="21" borderId="56" applyNumberFormat="0" applyAlignment="0" applyProtection="0">
      <alignment vertical="center"/>
    </xf>
    <xf numFmtId="0" fontId="105" fillId="27" borderId="54" applyNumberFormat="0" applyAlignment="0" applyProtection="0">
      <alignment vertical="center"/>
    </xf>
    <xf numFmtId="0" fontId="80" fillId="20" borderId="54" applyNumberFormat="0" applyAlignment="0" applyProtection="0"/>
    <xf numFmtId="0" fontId="78" fillId="27" borderId="54" applyNumberFormat="0" applyAlignment="0" applyProtection="0"/>
    <xf numFmtId="0" fontId="110" fillId="0" borderId="55" applyNumberFormat="0" applyFill="0" applyAlignment="0" applyProtection="0">
      <alignment vertical="center"/>
    </xf>
    <xf numFmtId="0" fontId="78" fillId="27" borderId="54" applyNumberFormat="0" applyAlignment="0" applyProtection="0"/>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47" fillId="0" borderId="55" applyNumberFormat="0" applyFill="0" applyAlignment="0" applyProtection="0">
      <alignment vertical="center"/>
    </xf>
    <xf numFmtId="0" fontId="105" fillId="27" borderId="54" applyNumberFormat="0" applyAlignment="0" applyProtection="0">
      <alignment vertical="center"/>
    </xf>
    <xf numFmtId="0" fontId="47" fillId="0" borderId="55" applyNumberFormat="0" applyFill="0" applyAlignment="0" applyProtection="0">
      <alignment vertical="center"/>
    </xf>
    <xf numFmtId="0" fontId="80" fillId="20" borderId="54" applyNumberFormat="0" applyAlignment="0" applyProtection="0"/>
    <xf numFmtId="0" fontId="31"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110" fillId="0" borderId="55" applyNumberFormat="0" applyFill="0" applyAlignment="0" applyProtection="0">
      <alignment vertical="center"/>
    </xf>
    <xf numFmtId="0" fontId="112" fillId="27" borderId="56" applyNumberFormat="0" applyAlignment="0" applyProtection="0">
      <alignment vertical="center"/>
    </xf>
    <xf numFmtId="0" fontId="80" fillId="20" borderId="54" applyNumberFormat="0" applyAlignment="0" applyProtection="0"/>
    <xf numFmtId="0" fontId="48" fillId="27" borderId="56" applyNumberFormat="0" applyAlignment="0" applyProtection="0">
      <alignment vertical="center"/>
    </xf>
    <xf numFmtId="0" fontId="48" fillId="27" borderId="56" applyNumberFormat="0" applyAlignment="0" applyProtection="0">
      <alignment vertical="center"/>
    </xf>
    <xf numFmtId="0" fontId="105" fillId="21" borderId="54" applyNumberFormat="0" applyAlignment="0" applyProtection="0">
      <alignment vertical="center"/>
    </xf>
    <xf numFmtId="0" fontId="81" fillId="0" borderId="55" applyNumberFormat="0" applyFill="0" applyAlignment="0" applyProtection="0"/>
    <xf numFmtId="0" fontId="80" fillId="20" borderId="54" applyNumberFormat="0" applyAlignment="0" applyProtection="0"/>
    <xf numFmtId="0" fontId="76" fillId="27" borderId="56" applyNumberFormat="0" applyAlignment="0" applyProtection="0"/>
    <xf numFmtId="0" fontId="76" fillId="27" borderId="56" applyNumberFormat="0" applyAlignment="0" applyProtection="0"/>
    <xf numFmtId="0" fontId="80" fillId="20" borderId="54" applyNumberFormat="0" applyAlignment="0" applyProtection="0"/>
    <xf numFmtId="0" fontId="105" fillId="27" borderId="54" applyNumberFormat="0" applyAlignment="0" applyProtection="0">
      <alignment vertical="center"/>
    </xf>
    <xf numFmtId="0" fontId="81" fillId="0" borderId="55" applyNumberFormat="0" applyFill="0" applyAlignment="0" applyProtection="0"/>
    <xf numFmtId="0" fontId="112" fillId="27" borderId="56" applyNumberFormat="0" applyAlignment="0" applyProtection="0">
      <alignment vertical="center"/>
    </xf>
    <xf numFmtId="0" fontId="112" fillId="27" borderId="56" applyNumberFormat="0" applyAlignment="0" applyProtection="0">
      <alignment vertical="center"/>
    </xf>
    <xf numFmtId="0" fontId="81" fillId="0" borderId="55" applyNumberFormat="0" applyFill="0" applyAlignment="0" applyProtection="0"/>
    <xf numFmtId="0" fontId="41" fillId="27" borderId="54" applyNumberFormat="0" applyAlignment="0" applyProtection="0">
      <alignment vertical="center"/>
    </xf>
    <xf numFmtId="0" fontId="81" fillId="0" borderId="55" applyNumberFormat="0" applyFill="0" applyAlignment="0" applyProtection="0"/>
    <xf numFmtId="0" fontId="111" fillId="27" borderId="56" applyNumberFormat="0" applyAlignment="0" applyProtection="0">
      <alignment vertical="center"/>
    </xf>
    <xf numFmtId="0" fontId="105" fillId="21" borderId="54" applyNumberFormat="0" applyAlignment="0" applyProtection="0">
      <alignment vertical="center"/>
    </xf>
    <xf numFmtId="0" fontId="117" fillId="20" borderId="54" applyNumberFormat="0" applyAlignment="0" applyProtection="0">
      <alignment vertical="center"/>
    </xf>
    <xf numFmtId="0" fontId="41" fillId="27" borderId="54" applyNumberFormat="0" applyAlignment="0" applyProtection="0">
      <alignment vertical="center"/>
    </xf>
    <xf numFmtId="0" fontId="22" fillId="22" borderId="53" applyNumberFormat="0" applyFont="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61" fillId="0" borderId="55" applyNumberFormat="0" applyFill="0" applyAlignment="0" applyProtection="0">
      <alignment vertical="center"/>
    </xf>
    <xf numFmtId="0" fontId="80" fillId="20" borderId="54" applyNumberFormat="0" applyAlignment="0" applyProtection="0"/>
    <xf numFmtId="0" fontId="105" fillId="21" borderId="54" applyNumberFormat="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2" fillId="22" borderId="53" applyNumberFormat="0" applyFont="0" applyAlignment="0" applyProtection="0"/>
    <xf numFmtId="0" fontId="116" fillId="20" borderId="54" applyNumberFormat="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111" fillId="21" borderId="56" applyNumberFormat="0" applyAlignment="0" applyProtection="0">
      <alignment vertical="center"/>
    </xf>
    <xf numFmtId="0" fontId="81" fillId="0" borderId="55" applyNumberFormat="0" applyFill="0" applyAlignment="0" applyProtection="0"/>
    <xf numFmtId="0" fontId="38"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78" fillId="27" borderId="54" applyNumberFormat="0" applyAlignment="0" applyProtection="0"/>
    <xf numFmtId="0" fontId="78" fillId="27" borderId="54" applyNumberFormat="0" applyAlignment="0" applyProtection="0"/>
    <xf numFmtId="0" fontId="76" fillId="27" borderId="56" applyNumberFormat="0" applyAlignment="0" applyProtection="0"/>
    <xf numFmtId="0" fontId="105" fillId="27" borderId="54" applyNumberFormat="0" applyAlignment="0" applyProtection="0">
      <alignment vertical="center"/>
    </xf>
    <xf numFmtId="0" fontId="32" fillId="22" borderId="53" applyNumberFormat="0" applyFont="0" applyAlignment="0" applyProtection="0"/>
    <xf numFmtId="0" fontId="81" fillId="0" borderId="55" applyNumberFormat="0" applyFill="0" applyAlignment="0" applyProtection="0"/>
    <xf numFmtId="0" fontId="110" fillId="0" borderId="57" applyNumberFormat="0" applyFill="0" applyAlignment="0" applyProtection="0">
      <alignment vertical="center"/>
    </xf>
    <xf numFmtId="0" fontId="81" fillId="0" borderId="55" applyNumberFormat="0" applyFill="0" applyAlignment="0" applyProtection="0"/>
    <xf numFmtId="0" fontId="76" fillId="27" borderId="56" applyNumberFormat="0" applyAlignment="0" applyProtection="0"/>
    <xf numFmtId="0" fontId="31" fillId="22" borderId="53" applyNumberFormat="0" applyFont="0" applyAlignment="0" applyProtection="0">
      <alignment vertical="center"/>
    </xf>
    <xf numFmtId="0" fontId="111" fillId="27" borderId="56" applyNumberFormat="0" applyAlignment="0" applyProtection="0">
      <alignment vertical="center"/>
    </xf>
    <xf numFmtId="0" fontId="31" fillId="22" borderId="53" applyNumberFormat="0" applyFont="0" applyAlignment="0" applyProtection="0">
      <alignment vertical="center"/>
    </xf>
    <xf numFmtId="0" fontId="116" fillId="20" borderId="54"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78" fillId="27" borderId="54" applyNumberFormat="0" applyAlignment="0" applyProtection="0"/>
    <xf numFmtId="0" fontId="106" fillId="27" borderId="54" applyNumberFormat="0" applyAlignment="0" applyProtection="0">
      <alignment vertical="center"/>
    </xf>
    <xf numFmtId="0" fontId="76" fillId="27" borderId="56" applyNumberFormat="0" applyAlignment="0" applyProtection="0"/>
    <xf numFmtId="0" fontId="61" fillId="0" borderId="55" applyNumberFormat="0" applyFill="0" applyAlignment="0" applyProtection="0">
      <alignment vertical="center"/>
    </xf>
    <xf numFmtId="0" fontId="78" fillId="27" borderId="54" applyNumberFormat="0" applyAlignment="0" applyProtection="0"/>
    <xf numFmtId="0" fontId="116" fillId="20" borderId="54" applyNumberFormat="0" applyAlignment="0" applyProtection="0">
      <alignment vertical="center"/>
    </xf>
    <xf numFmtId="0" fontId="110" fillId="0" borderId="57" applyNumberFormat="0" applyFill="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111" fillId="21" borderId="56" applyNumberFormat="0" applyAlignment="0" applyProtection="0">
      <alignment vertical="center"/>
    </xf>
    <xf numFmtId="0" fontId="110" fillId="0" borderId="55" applyNumberFormat="0" applyFill="0" applyAlignment="0" applyProtection="0">
      <alignment vertical="center"/>
    </xf>
    <xf numFmtId="0" fontId="105" fillId="21" borderId="54" applyNumberFormat="0" applyAlignment="0" applyProtection="0">
      <alignment vertical="center"/>
    </xf>
    <xf numFmtId="0" fontId="22" fillId="22" borderId="53" applyNumberFormat="0" applyFont="0" applyAlignment="0" applyProtection="0"/>
    <xf numFmtId="0" fontId="105" fillId="27" borderId="54" applyNumberFormat="0" applyAlignment="0" applyProtection="0">
      <alignment vertical="center"/>
    </xf>
    <xf numFmtId="0" fontId="111" fillId="27" borderId="56" applyNumberFormat="0" applyAlignment="0" applyProtection="0">
      <alignment vertical="center"/>
    </xf>
    <xf numFmtId="0" fontId="76" fillId="27" borderId="56" applyNumberFormat="0" applyAlignment="0" applyProtection="0"/>
    <xf numFmtId="0" fontId="78" fillId="27" borderId="54" applyNumberFormat="0" applyAlignment="0" applyProtection="0"/>
    <xf numFmtId="0" fontId="31" fillId="22" borderId="53" applyNumberFormat="0" applyFont="0" applyAlignment="0" applyProtection="0">
      <alignment vertical="center"/>
    </xf>
    <xf numFmtId="0" fontId="41" fillId="27" borderId="54" applyNumberFormat="0" applyAlignment="0" applyProtection="0">
      <alignment vertical="center"/>
    </xf>
    <xf numFmtId="0" fontId="105" fillId="27" borderId="54" applyNumberFormat="0" applyAlignment="0" applyProtection="0">
      <alignment vertical="center"/>
    </xf>
    <xf numFmtId="0" fontId="50" fillId="20" borderId="54" applyNumberFormat="0" applyAlignment="0" applyProtection="0">
      <alignment vertical="center"/>
    </xf>
    <xf numFmtId="0" fontId="76" fillId="27" borderId="56" applyNumberFormat="0" applyAlignment="0" applyProtection="0"/>
    <xf numFmtId="0" fontId="80" fillId="20" borderId="54" applyNumberFormat="0" applyAlignment="0" applyProtection="0"/>
    <xf numFmtId="0" fontId="110" fillId="0" borderId="55" applyNumberFormat="0" applyFill="0" applyAlignment="0" applyProtection="0">
      <alignment vertical="center"/>
    </xf>
    <xf numFmtId="0" fontId="76" fillId="27" borderId="56" applyNumberFormat="0" applyAlignment="0" applyProtection="0"/>
    <xf numFmtId="0" fontId="76" fillId="27" borderId="56" applyNumberFormat="0" applyAlignment="0" applyProtection="0"/>
    <xf numFmtId="0" fontId="31" fillId="22" borderId="53" applyNumberFormat="0" applyFont="0" applyAlignment="0" applyProtection="0">
      <alignment vertical="center"/>
    </xf>
    <xf numFmtId="0" fontId="80" fillId="20" borderId="54" applyNumberFormat="0" applyAlignment="0" applyProtection="0"/>
    <xf numFmtId="0" fontId="32" fillId="22" borderId="53" applyNumberFormat="0" applyFont="0" applyAlignment="0" applyProtection="0"/>
    <xf numFmtId="0" fontId="81" fillId="0" borderId="55" applyNumberFormat="0" applyFill="0" applyAlignment="0" applyProtection="0"/>
    <xf numFmtId="0" fontId="47" fillId="0" borderId="55" applyNumberFormat="0" applyFill="0" applyAlignment="0" applyProtection="0">
      <alignment vertical="center"/>
    </xf>
    <xf numFmtId="0" fontId="32" fillId="22" borderId="53" applyNumberFormat="0" applyFont="0" applyAlignment="0" applyProtection="0"/>
    <xf numFmtId="0" fontId="48" fillId="27" borderId="56" applyNumberFormat="0" applyAlignment="0" applyProtection="0">
      <alignment vertical="center"/>
    </xf>
    <xf numFmtId="0" fontId="106" fillId="27" borderId="54" applyNumberFormat="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78" fillId="27" borderId="54" applyNumberFormat="0" applyAlignment="0" applyProtection="0"/>
    <xf numFmtId="0" fontId="116" fillId="20" borderId="54" applyNumberFormat="0" applyAlignment="0" applyProtection="0">
      <alignment vertical="center"/>
    </xf>
    <xf numFmtId="0" fontId="76" fillId="27" borderId="56" applyNumberFormat="0" applyAlignment="0" applyProtection="0"/>
    <xf numFmtId="0" fontId="76" fillId="27" borderId="56" applyNumberFormat="0" applyAlignment="0" applyProtection="0"/>
    <xf numFmtId="0" fontId="22" fillId="22" borderId="53" applyNumberFormat="0" applyFont="0" applyAlignment="0" applyProtection="0"/>
    <xf numFmtId="0" fontId="80" fillId="20" borderId="54" applyNumberFormat="0" applyAlignment="0" applyProtection="0"/>
    <xf numFmtId="0" fontId="116" fillId="20" borderId="54" applyNumberFormat="0" applyAlignment="0" applyProtection="0">
      <alignment vertical="center"/>
    </xf>
    <xf numFmtId="0" fontId="80" fillId="20" borderId="54" applyNumberFormat="0" applyAlignment="0" applyProtection="0"/>
    <xf numFmtId="0" fontId="78" fillId="27" borderId="54" applyNumberFormat="0" applyAlignment="0" applyProtection="0"/>
    <xf numFmtId="0" fontId="41" fillId="27" borderId="54" applyNumberFormat="0" applyAlignment="0" applyProtection="0">
      <alignment vertical="center"/>
    </xf>
    <xf numFmtId="0" fontId="80" fillId="20" borderId="54" applyNumberFormat="0" applyAlignment="0" applyProtection="0"/>
    <xf numFmtId="0" fontId="110" fillId="0" borderId="55" applyNumberFormat="0" applyFill="0" applyAlignment="0" applyProtection="0">
      <alignment vertical="center"/>
    </xf>
    <xf numFmtId="0" fontId="80" fillId="20" borderId="54" applyNumberFormat="0" applyAlignment="0" applyProtection="0"/>
    <xf numFmtId="0" fontId="47" fillId="0" borderId="55" applyNumberFormat="0" applyFill="0" applyAlignment="0" applyProtection="0">
      <alignment vertical="center"/>
    </xf>
    <xf numFmtId="0" fontId="22" fillId="22" borderId="53" applyNumberFormat="0" applyFont="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22" fillId="22" borderId="53" applyNumberFormat="0" applyFont="0" applyAlignment="0" applyProtection="0"/>
    <xf numFmtId="0" fontId="111" fillId="21" borderId="56" applyNumberFormat="0" applyAlignment="0" applyProtection="0">
      <alignment vertical="center"/>
    </xf>
    <xf numFmtId="0" fontId="31" fillId="22" borderId="53" applyNumberFormat="0" applyFont="0" applyAlignment="0" applyProtection="0">
      <alignment vertical="center"/>
    </xf>
    <xf numFmtId="0" fontId="111" fillId="27" borderId="56" applyNumberFormat="0" applyAlignment="0" applyProtection="0">
      <alignment vertical="center"/>
    </xf>
    <xf numFmtId="0" fontId="41" fillId="27" borderId="54" applyNumberFormat="0" applyAlignment="0" applyProtection="0">
      <alignment vertical="center"/>
    </xf>
    <xf numFmtId="0" fontId="81" fillId="0" borderId="55" applyNumberFormat="0" applyFill="0" applyAlignment="0" applyProtection="0"/>
    <xf numFmtId="0" fontId="76" fillId="27" borderId="56" applyNumberFormat="0" applyAlignment="0" applyProtection="0"/>
    <xf numFmtId="0" fontId="47" fillId="0" borderId="55" applyNumberFormat="0" applyFill="0" applyAlignment="0" applyProtection="0">
      <alignment vertical="center"/>
    </xf>
    <xf numFmtId="0" fontId="22" fillId="22" borderId="53" applyNumberFormat="0" applyFont="0" applyAlignment="0" applyProtection="0"/>
    <xf numFmtId="0" fontId="76" fillId="27" borderId="56" applyNumberFormat="0" applyAlignment="0" applyProtection="0"/>
    <xf numFmtId="0" fontId="22" fillId="22" borderId="53" applyNumberFormat="0" applyFont="0" applyAlignment="0" applyProtection="0">
      <alignment vertical="center"/>
    </xf>
    <xf numFmtId="0" fontId="81" fillId="0" borderId="55" applyNumberFormat="0" applyFill="0" applyAlignment="0" applyProtection="0"/>
    <xf numFmtId="0" fontId="38" fillId="22" borderId="53" applyNumberFormat="0" applyFont="0" applyAlignment="0" applyProtection="0">
      <alignment vertical="center"/>
    </xf>
    <xf numFmtId="0" fontId="80" fillId="20" borderId="54" applyNumberFormat="0" applyAlignment="0" applyProtection="0"/>
    <xf numFmtId="0" fontId="116" fillId="20" borderId="54" applyNumberFormat="0" applyAlignment="0" applyProtection="0">
      <alignment vertical="center"/>
    </xf>
    <xf numFmtId="0" fontId="105" fillId="21" borderId="54" applyNumberFormat="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78" fillId="27" borderId="54" applyNumberFormat="0" applyAlignment="0" applyProtection="0"/>
    <xf numFmtId="0" fontId="80" fillId="20" borderId="54" applyNumberFormat="0" applyAlignment="0" applyProtection="0"/>
    <xf numFmtId="0" fontId="117" fillId="20" borderId="54" applyNumberFormat="0" applyAlignment="0" applyProtection="0">
      <alignment vertical="center"/>
    </xf>
    <xf numFmtId="0" fontId="111" fillId="27" borderId="56" applyNumberFormat="0" applyAlignment="0" applyProtection="0">
      <alignment vertical="center"/>
    </xf>
    <xf numFmtId="0" fontId="78" fillId="27" borderId="54" applyNumberFormat="0" applyAlignment="0" applyProtection="0"/>
    <xf numFmtId="0" fontId="41" fillId="27" borderId="54" applyNumberFormat="0" applyAlignment="0" applyProtection="0">
      <alignment vertical="center"/>
    </xf>
    <xf numFmtId="0" fontId="31" fillId="22" borderId="53" applyNumberFormat="0" applyFont="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41" fillId="27" borderId="54" applyNumberFormat="0" applyAlignment="0" applyProtection="0">
      <alignment vertical="center"/>
    </xf>
    <xf numFmtId="0" fontId="31" fillId="22" borderId="53" applyNumberFormat="0" applyFont="0" applyAlignment="0" applyProtection="0">
      <alignment vertical="center"/>
    </xf>
    <xf numFmtId="0" fontId="106" fillId="27" borderId="54" applyNumberFormat="0" applyAlignment="0" applyProtection="0">
      <alignment vertical="center"/>
    </xf>
    <xf numFmtId="0" fontId="81" fillId="0" borderId="55" applyNumberFormat="0" applyFill="0" applyAlignment="0" applyProtection="0"/>
    <xf numFmtId="0" fontId="112" fillId="27" borderId="56" applyNumberFormat="0" applyAlignment="0" applyProtection="0">
      <alignment vertical="center"/>
    </xf>
    <xf numFmtId="0" fontId="78" fillId="27" borderId="54" applyNumberFormat="0" applyAlignment="0" applyProtection="0"/>
    <xf numFmtId="0" fontId="31" fillId="22" borderId="53" applyNumberFormat="0" applyFont="0" applyAlignment="0" applyProtection="0">
      <alignment vertical="center"/>
    </xf>
    <xf numFmtId="0" fontId="111" fillId="21" borderId="56" applyNumberFormat="0" applyAlignment="0" applyProtection="0">
      <alignment vertical="center"/>
    </xf>
    <xf numFmtId="0" fontId="78" fillId="27" borderId="54" applyNumberFormat="0" applyAlignment="0" applyProtection="0"/>
    <xf numFmtId="0" fontId="47" fillId="0" borderId="55" applyNumberFormat="0" applyFill="0" applyAlignment="0" applyProtection="0">
      <alignment vertical="center"/>
    </xf>
    <xf numFmtId="0" fontId="81" fillId="0" borderId="55" applyNumberFormat="0" applyFill="0" applyAlignment="0" applyProtection="0"/>
    <xf numFmtId="0" fontId="116" fillId="20" borderId="54" applyNumberFormat="0" applyAlignment="0" applyProtection="0">
      <alignment vertical="center"/>
    </xf>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32" fillId="22" borderId="53" applyNumberFormat="0" applyFont="0" applyAlignment="0" applyProtection="0"/>
    <xf numFmtId="0" fontId="22" fillId="22" borderId="53" applyNumberFormat="0" applyFont="0" applyAlignment="0" applyProtection="0"/>
    <xf numFmtId="0" fontId="76" fillId="27" borderId="56" applyNumberFormat="0" applyAlignment="0" applyProtection="0"/>
    <xf numFmtId="0" fontId="81" fillId="0" borderId="55" applyNumberFormat="0" applyFill="0" applyAlignment="0" applyProtection="0"/>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41" fillId="27" borderId="54" applyNumberFormat="0" applyAlignment="0" applyProtection="0">
      <alignmen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110" fillId="0" borderId="57"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41" fillId="27" borderId="54" applyNumberFormat="0" applyAlignment="0" applyProtection="0">
      <alignmen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31" fillId="22" borderId="53" applyNumberFormat="0" applyFont="0" applyAlignment="0" applyProtection="0">
      <alignment vertical="center"/>
    </xf>
    <xf numFmtId="0" fontId="50" fillId="20" borderId="54" applyNumberFormat="0" applyAlignment="0" applyProtection="0">
      <alignment vertical="center"/>
    </xf>
    <xf numFmtId="0" fontId="31" fillId="22" borderId="53" applyNumberFormat="0" applyFont="0" applyAlignment="0" applyProtection="0">
      <alignment vertical="center"/>
    </xf>
    <xf numFmtId="0" fontId="78" fillId="27" borderId="54" applyNumberFormat="0" applyAlignment="0" applyProtection="0"/>
    <xf numFmtId="0" fontId="41" fillId="27" borderId="54" applyNumberFormat="0" applyAlignment="0" applyProtection="0">
      <alignment vertical="center"/>
    </xf>
    <xf numFmtId="0" fontId="106" fillId="27" borderId="54" applyNumberFormat="0" applyAlignment="0" applyProtection="0">
      <alignment vertical="center"/>
    </xf>
    <xf numFmtId="0" fontId="80" fillId="20" borderId="54" applyNumberFormat="0" applyAlignment="0" applyProtection="0"/>
    <xf numFmtId="0" fontId="106" fillId="27" borderId="54" applyNumberFormat="0" applyAlignment="0" applyProtection="0">
      <alignment vertical="center"/>
    </xf>
    <xf numFmtId="0" fontId="81" fillId="0" borderId="55" applyNumberFormat="0" applyFill="0" applyAlignment="0" applyProtection="0"/>
    <xf numFmtId="0" fontId="111" fillId="27" borderId="56" applyNumberFormat="0" applyAlignment="0" applyProtection="0">
      <alignment vertical="center"/>
    </xf>
    <xf numFmtId="0" fontId="105" fillId="27" borderId="54" applyNumberFormat="0" applyAlignment="0" applyProtection="0">
      <alignment vertical="center"/>
    </xf>
    <xf numFmtId="0" fontId="81" fillId="0" borderId="55" applyNumberFormat="0" applyFill="0" applyAlignment="0" applyProtection="0"/>
    <xf numFmtId="0" fontId="105" fillId="27" borderId="54" applyNumberFormat="0" applyAlignment="0" applyProtection="0">
      <alignment vertical="center"/>
    </xf>
    <xf numFmtId="0" fontId="111" fillId="21" borderId="56" applyNumberFormat="0" applyAlignment="0" applyProtection="0">
      <alignment vertical="center"/>
    </xf>
    <xf numFmtId="0" fontId="78" fillId="27" borderId="54" applyNumberFormat="0" applyAlignment="0" applyProtection="0"/>
    <xf numFmtId="0" fontId="76" fillId="27" borderId="56" applyNumberFormat="0" applyAlignment="0" applyProtection="0"/>
    <xf numFmtId="0" fontId="31" fillId="22" borderId="53" applyNumberFormat="0" applyFont="0" applyAlignment="0" applyProtection="0">
      <alignment vertical="center"/>
    </xf>
    <xf numFmtId="0" fontId="81" fillId="0" borderId="55" applyNumberFormat="0" applyFill="0" applyAlignment="0" applyProtection="0"/>
    <xf numFmtId="0" fontId="116" fillId="20" borderId="54" applyNumberFormat="0" applyAlignment="0" applyProtection="0">
      <alignment vertical="center"/>
    </xf>
    <xf numFmtId="0" fontId="111" fillId="21" borderId="56" applyNumberFormat="0" applyAlignment="0" applyProtection="0">
      <alignment vertical="center"/>
    </xf>
    <xf numFmtId="0" fontId="106" fillId="27" borderId="54" applyNumberFormat="0" applyAlignment="0" applyProtection="0">
      <alignment vertical="center"/>
    </xf>
    <xf numFmtId="0" fontId="81" fillId="0" borderId="55" applyNumberFormat="0" applyFill="0" applyAlignment="0" applyProtection="0"/>
    <xf numFmtId="0" fontId="81" fillId="0" borderId="55" applyNumberFormat="0" applyFill="0" applyAlignment="0" applyProtection="0"/>
    <xf numFmtId="0" fontId="61" fillId="0" borderId="55" applyNumberFormat="0" applyFill="0" applyAlignment="0" applyProtection="0">
      <alignment vertical="center"/>
    </xf>
    <xf numFmtId="0" fontId="48" fillId="27" borderId="56" applyNumberFormat="0" applyAlignment="0" applyProtection="0">
      <alignment vertical="center"/>
    </xf>
    <xf numFmtId="0" fontId="47" fillId="0" borderId="55" applyNumberFormat="0" applyFill="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48" fillId="27" borderId="56" applyNumberFormat="0" applyAlignment="0" applyProtection="0">
      <alignment vertical="center"/>
    </xf>
    <xf numFmtId="0" fontId="38" fillId="22" borderId="53" applyNumberFormat="0" applyFont="0" applyAlignment="0" applyProtection="0">
      <alignment vertical="center"/>
    </xf>
    <xf numFmtId="0" fontId="110" fillId="0" borderId="55" applyNumberFormat="0" applyFill="0" applyAlignment="0" applyProtection="0">
      <alignment vertical="center"/>
    </xf>
    <xf numFmtId="0" fontId="110" fillId="0" borderId="55" applyNumberFormat="0" applyFill="0" applyAlignment="0" applyProtection="0">
      <alignment vertical="center"/>
    </xf>
    <xf numFmtId="0" fontId="48" fillId="27" borderId="56" applyNumberFormat="0" applyAlignment="0" applyProtection="0">
      <alignment vertical="center"/>
    </xf>
    <xf numFmtId="0" fontId="80" fillId="20" borderId="54" applyNumberFormat="0" applyAlignment="0" applyProtection="0"/>
    <xf numFmtId="0" fontId="47" fillId="0" borderId="55" applyNumberFormat="0" applyFill="0" applyAlignment="0" applyProtection="0">
      <alignment vertical="center"/>
    </xf>
    <xf numFmtId="0" fontId="31" fillId="22" borderId="53" applyNumberFormat="0" applyFont="0" applyAlignment="0" applyProtection="0">
      <alignment vertical="center"/>
    </xf>
    <xf numFmtId="0" fontId="50" fillId="20" borderId="54" applyNumberFormat="0" applyAlignment="0" applyProtection="0">
      <alignment vertical="center"/>
    </xf>
    <xf numFmtId="0" fontId="110" fillId="0" borderId="55" applyNumberFormat="0" applyFill="0" applyAlignment="0" applyProtection="0">
      <alignment vertical="center"/>
    </xf>
    <xf numFmtId="0" fontId="80" fillId="20" borderId="54" applyNumberFormat="0" applyAlignment="0" applyProtection="0"/>
    <xf numFmtId="0" fontId="22" fillId="22" borderId="53" applyNumberFormat="0" applyFont="0" applyAlignment="0" applyProtection="0">
      <alignment vertical="center"/>
    </xf>
    <xf numFmtId="0" fontId="117" fillId="20" borderId="54" applyNumberFormat="0" applyAlignment="0" applyProtection="0">
      <alignmen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47" fillId="0" borderId="55" applyNumberFormat="0" applyFill="0" applyAlignment="0" applyProtection="0">
      <alignment vertical="center"/>
    </xf>
    <xf numFmtId="0" fontId="61" fillId="0" borderId="55" applyNumberFormat="0" applyFill="0" applyAlignment="0" applyProtection="0">
      <alignment vertical="center"/>
    </xf>
    <xf numFmtId="0" fontId="78" fillId="27" borderId="54" applyNumberFormat="0" applyAlignment="0" applyProtection="0"/>
    <xf numFmtId="0" fontId="106" fillId="27" borderId="54" applyNumberFormat="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111" fillId="21" borderId="56" applyNumberFormat="0" applyAlignment="0" applyProtection="0">
      <alignment vertical="center"/>
    </xf>
    <xf numFmtId="0" fontId="80" fillId="20" borderId="54" applyNumberFormat="0" applyAlignment="0" applyProtection="0"/>
    <xf numFmtId="0" fontId="76" fillId="27" borderId="56" applyNumberFormat="0" applyAlignment="0" applyProtection="0"/>
    <xf numFmtId="0" fontId="105" fillId="27" borderId="54" applyNumberFormat="0" applyAlignment="0" applyProtection="0">
      <alignment vertical="center"/>
    </xf>
    <xf numFmtId="0" fontId="76" fillId="27" borderId="56" applyNumberFormat="0" applyAlignment="0" applyProtection="0"/>
    <xf numFmtId="0" fontId="76" fillId="27" borderId="56" applyNumberFormat="0" applyAlignment="0" applyProtection="0"/>
    <xf numFmtId="0" fontId="80" fillId="20" borderId="54" applyNumberFormat="0" applyAlignment="0" applyProtection="0"/>
    <xf numFmtId="0" fontId="48" fillId="27" borderId="56" applyNumberFormat="0" applyAlignment="0" applyProtection="0">
      <alignment vertical="center"/>
    </xf>
    <xf numFmtId="0" fontId="110" fillId="0" borderId="57" applyNumberFormat="0" applyFill="0" applyAlignment="0" applyProtection="0">
      <alignment vertical="center"/>
    </xf>
    <xf numFmtId="0" fontId="50" fillId="20" borderId="54" applyNumberFormat="0" applyAlignment="0" applyProtection="0">
      <alignment vertical="center"/>
    </xf>
    <xf numFmtId="0" fontId="38" fillId="22" borderId="53" applyNumberFormat="0" applyFont="0" applyAlignment="0" applyProtection="0">
      <alignment vertical="center"/>
    </xf>
    <xf numFmtId="0" fontId="80" fillId="20" borderId="54" applyNumberFormat="0" applyAlignment="0" applyProtection="0"/>
    <xf numFmtId="0" fontId="110" fillId="0" borderId="57" applyNumberFormat="0" applyFill="0" applyAlignment="0" applyProtection="0">
      <alignment vertical="center"/>
    </xf>
    <xf numFmtId="0" fontId="80" fillId="20" borderId="54" applyNumberFormat="0" applyAlignment="0" applyProtection="0"/>
    <xf numFmtId="0" fontId="50" fillId="20" borderId="54" applyNumberFormat="0" applyAlignment="0" applyProtection="0">
      <alignment vertical="center"/>
    </xf>
    <xf numFmtId="0" fontId="61" fillId="0" borderId="55" applyNumberFormat="0" applyFill="0" applyAlignment="0" applyProtection="0">
      <alignment vertical="center"/>
    </xf>
    <xf numFmtId="0" fontId="117" fillId="20" borderId="54" applyNumberFormat="0" applyAlignment="0" applyProtection="0">
      <alignment vertical="center"/>
    </xf>
    <xf numFmtId="0" fontId="41" fillId="27" borderId="54" applyNumberFormat="0" applyAlignment="0" applyProtection="0">
      <alignment vertical="center"/>
    </xf>
    <xf numFmtId="0" fontId="117" fillId="20" borderId="54" applyNumberFormat="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22" fillId="22" borderId="53" applyNumberFormat="0" applyFont="0" applyAlignment="0" applyProtection="0">
      <alignment vertical="center"/>
    </xf>
    <xf numFmtId="0" fontId="105" fillId="27" borderId="54" applyNumberFormat="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31" fillId="22" borderId="53" applyNumberFormat="0" applyFont="0" applyAlignment="0" applyProtection="0">
      <alignment vertical="center"/>
    </xf>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0" fillId="20" borderId="54" applyNumberFormat="0" applyAlignment="0" applyProtection="0"/>
    <xf numFmtId="0" fontId="117" fillId="20" borderId="54" applyNumberFormat="0" applyAlignment="0" applyProtection="0">
      <alignment vertical="center"/>
    </xf>
    <xf numFmtId="0" fontId="80" fillId="20" borderId="54" applyNumberFormat="0" applyAlignment="0" applyProtection="0"/>
    <xf numFmtId="0" fontId="117" fillId="20" borderId="54" applyNumberFormat="0" applyAlignment="0" applyProtection="0">
      <alignment vertical="center"/>
    </xf>
    <xf numFmtId="0" fontId="116" fillId="20" borderId="54" applyNumberFormat="0" applyAlignment="0" applyProtection="0">
      <alignment vertical="center"/>
    </xf>
    <xf numFmtId="0" fontId="41" fillId="27" borderId="54" applyNumberFormat="0" applyAlignment="0" applyProtection="0">
      <alignment vertical="center"/>
    </xf>
    <xf numFmtId="0" fontId="111" fillId="21" borderId="56" applyNumberFormat="0" applyAlignment="0" applyProtection="0">
      <alignment vertical="center"/>
    </xf>
    <xf numFmtId="0" fontId="47" fillId="0" borderId="55" applyNumberFormat="0" applyFill="0" applyAlignment="0" applyProtection="0">
      <alignment vertical="center"/>
    </xf>
    <xf numFmtId="0" fontId="50" fillId="20" borderId="54" applyNumberFormat="0" applyAlignment="0" applyProtection="0">
      <alignment vertical="center"/>
    </xf>
    <xf numFmtId="0" fontId="106" fillId="27" borderId="54" applyNumberFormat="0" applyAlignment="0" applyProtection="0">
      <alignment vertical="center"/>
    </xf>
    <xf numFmtId="0" fontId="105" fillId="27" borderId="54" applyNumberFormat="0" applyAlignment="0" applyProtection="0">
      <alignment vertical="center"/>
    </xf>
    <xf numFmtId="0" fontId="47" fillId="0" borderId="55" applyNumberFormat="0" applyFill="0" applyAlignment="0" applyProtection="0">
      <alignment vertical="center"/>
    </xf>
    <xf numFmtId="0" fontId="48" fillId="27" borderId="56" applyNumberFormat="0" applyAlignment="0" applyProtection="0">
      <alignment vertical="center"/>
    </xf>
    <xf numFmtId="0" fontId="50" fillId="20" borderId="54" applyNumberFormat="0" applyAlignment="0" applyProtection="0">
      <alignment vertical="center"/>
    </xf>
    <xf numFmtId="0" fontId="81" fillId="0" borderId="55" applyNumberFormat="0" applyFill="0" applyAlignment="0" applyProtection="0"/>
    <xf numFmtId="0" fontId="50" fillId="20" borderId="54" applyNumberFormat="0" applyAlignment="0" applyProtection="0">
      <alignment vertical="center"/>
    </xf>
    <xf numFmtId="0" fontId="111" fillId="27" borderId="56" applyNumberFormat="0" applyAlignment="0" applyProtection="0">
      <alignment vertical="center"/>
    </xf>
    <xf numFmtId="0" fontId="81" fillId="0" borderId="55" applyNumberFormat="0" applyFill="0" applyAlignment="0" applyProtection="0"/>
    <xf numFmtId="0" fontId="31" fillId="22" borderId="53" applyNumberFormat="0" applyFont="0" applyAlignment="0" applyProtection="0">
      <alignment vertical="center"/>
    </xf>
    <xf numFmtId="0" fontId="80" fillId="20" borderId="54" applyNumberFormat="0" applyAlignment="0" applyProtection="0"/>
    <xf numFmtId="0" fontId="105" fillId="21" borderId="54" applyNumberFormat="0" applyAlignment="0" applyProtection="0">
      <alignment vertical="center"/>
    </xf>
    <xf numFmtId="0" fontId="106" fillId="27" borderId="54" applyNumberFormat="0" applyAlignment="0" applyProtection="0">
      <alignment vertical="center"/>
    </xf>
    <xf numFmtId="0" fontId="47" fillId="0" borderId="55" applyNumberFormat="0" applyFill="0" applyAlignment="0" applyProtection="0">
      <alignment vertical="center"/>
    </xf>
    <xf numFmtId="0" fontId="22" fillId="22" borderId="53" applyNumberFormat="0" applyFont="0" applyAlignment="0" applyProtection="0">
      <alignment vertical="center"/>
    </xf>
    <xf numFmtId="0" fontId="78" fillId="27" borderId="54" applyNumberFormat="0" applyAlignment="0" applyProtection="0"/>
    <xf numFmtId="0" fontId="22" fillId="22" borderId="53" applyNumberFormat="0" applyFont="0" applyAlignment="0" applyProtection="0">
      <alignment vertical="center"/>
    </xf>
    <xf numFmtId="0" fontId="105" fillId="21" borderId="54" applyNumberFormat="0" applyAlignment="0" applyProtection="0">
      <alignment vertical="center"/>
    </xf>
    <xf numFmtId="0" fontId="50" fillId="20" borderId="54" applyNumberFormat="0" applyAlignment="0" applyProtection="0">
      <alignment vertical="center"/>
    </xf>
    <xf numFmtId="0" fontId="106" fillId="27" borderId="54" applyNumberFormat="0" applyAlignment="0" applyProtection="0">
      <alignment vertical="center"/>
    </xf>
    <xf numFmtId="0" fontId="22" fillId="22" borderId="53" applyNumberFormat="0" applyFont="0" applyAlignment="0" applyProtection="0"/>
    <xf numFmtId="0" fontId="50" fillId="20" borderId="54"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50" fillId="20" borderId="54" applyNumberFormat="0" applyAlignment="0" applyProtection="0">
      <alignment vertical="center"/>
    </xf>
    <xf numFmtId="0" fontId="80" fillId="20" borderId="54" applyNumberFormat="0" applyAlignment="0" applyProtection="0"/>
    <xf numFmtId="0" fontId="110" fillId="0" borderId="57" applyNumberFormat="0" applyFill="0" applyAlignment="0" applyProtection="0">
      <alignment vertical="center"/>
    </xf>
    <xf numFmtId="0" fontId="111" fillId="21" borderId="56" applyNumberFormat="0" applyAlignment="0" applyProtection="0">
      <alignment vertical="center"/>
    </xf>
    <xf numFmtId="0" fontId="78" fillId="27" borderId="54" applyNumberFormat="0" applyAlignment="0" applyProtection="0"/>
    <xf numFmtId="0" fontId="111" fillId="27" borderId="56" applyNumberFormat="0" applyAlignment="0" applyProtection="0">
      <alignment vertical="center"/>
    </xf>
    <xf numFmtId="0" fontId="80" fillId="20" borderId="54" applyNumberFormat="0" applyAlignment="0" applyProtection="0"/>
    <xf numFmtId="0" fontId="111" fillId="21" borderId="56" applyNumberFormat="0" applyAlignment="0" applyProtection="0">
      <alignment vertical="center"/>
    </xf>
    <xf numFmtId="0" fontId="32" fillId="22" borderId="53" applyNumberFormat="0" applyFont="0" applyAlignment="0" applyProtection="0"/>
    <xf numFmtId="0" fontId="80" fillId="20" borderId="54" applyNumberFormat="0" applyAlignment="0" applyProtection="0"/>
    <xf numFmtId="0" fontId="117" fillId="20" borderId="54" applyNumberFormat="0" applyAlignment="0" applyProtection="0">
      <alignment vertical="center"/>
    </xf>
    <xf numFmtId="0" fontId="81" fillId="0" borderId="55" applyNumberFormat="0" applyFill="0" applyAlignment="0" applyProtection="0"/>
    <xf numFmtId="0" fontId="22" fillId="22" borderId="53" applyNumberFormat="0" applyFont="0" applyAlignment="0" applyProtection="0"/>
    <xf numFmtId="0" fontId="112" fillId="27" borderId="56" applyNumberFormat="0" applyAlignment="0" applyProtection="0">
      <alignment vertical="center"/>
    </xf>
    <xf numFmtId="0" fontId="80" fillId="20" borderId="54" applyNumberFormat="0" applyAlignment="0" applyProtection="0"/>
    <xf numFmtId="0" fontId="116" fillId="20" borderId="54" applyNumberFormat="0" applyAlignment="0" applyProtection="0">
      <alignment vertical="center"/>
    </xf>
    <xf numFmtId="0" fontId="117" fillId="20" borderId="54" applyNumberFormat="0" applyAlignment="0" applyProtection="0">
      <alignment vertical="center"/>
    </xf>
    <xf numFmtId="0" fontId="112" fillId="27" borderId="56" applyNumberFormat="0" applyAlignment="0" applyProtection="0">
      <alignment vertical="center"/>
    </xf>
    <xf numFmtId="0" fontId="61" fillId="0" borderId="55" applyNumberFormat="0" applyFill="0" applyAlignment="0" applyProtection="0">
      <alignmen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32" fillId="22" borderId="53" applyNumberFormat="0" applyFont="0" applyAlignment="0" applyProtection="0"/>
    <xf numFmtId="0" fontId="22" fillId="22" borderId="53" applyNumberFormat="0" applyFont="0" applyAlignment="0" applyProtection="0"/>
    <xf numFmtId="0" fontId="76" fillId="27" borderId="56" applyNumberFormat="0" applyAlignment="0" applyProtection="0"/>
    <xf numFmtId="0" fontId="81" fillId="0" borderId="55" applyNumberFormat="0" applyFill="0" applyAlignment="0" applyProtection="0"/>
    <xf numFmtId="0" fontId="22" fillId="22" borderId="53" applyNumberFormat="0" applyFont="0" applyAlignment="0" applyProtection="0">
      <alignment vertical="center"/>
    </xf>
    <xf numFmtId="0" fontId="105" fillId="27" borderId="54" applyNumberFormat="0" applyAlignment="0" applyProtection="0">
      <alignment vertical="center"/>
    </xf>
    <xf numFmtId="0" fontId="110" fillId="0" borderId="55" applyNumberFormat="0" applyFill="0" applyAlignment="0" applyProtection="0">
      <alignment vertical="center"/>
    </xf>
    <xf numFmtId="0" fontId="111" fillId="27" borderId="56" applyNumberFormat="0" applyAlignment="0" applyProtection="0">
      <alignment vertical="center"/>
    </xf>
    <xf numFmtId="0" fontId="116" fillId="20" borderId="54" applyNumberFormat="0" applyAlignment="0" applyProtection="0">
      <alignment vertical="center"/>
    </xf>
    <xf numFmtId="0" fontId="80" fillId="20" borderId="54" applyNumberFormat="0" applyAlignment="0" applyProtection="0"/>
    <xf numFmtId="0" fontId="48" fillId="27" borderId="56" applyNumberFormat="0" applyAlignment="0" applyProtection="0">
      <alignment vertical="center"/>
    </xf>
    <xf numFmtId="0" fontId="106" fillId="27" borderId="54" applyNumberFormat="0" applyAlignment="0" applyProtection="0">
      <alignment vertical="center"/>
    </xf>
    <xf numFmtId="0" fontId="78" fillId="27" borderId="54" applyNumberFormat="0" applyAlignment="0" applyProtection="0"/>
    <xf numFmtId="0" fontId="117" fillId="20" borderId="54" applyNumberFormat="0" applyAlignment="0" applyProtection="0">
      <alignment vertical="center"/>
    </xf>
    <xf numFmtId="0" fontId="81" fillId="0" borderId="55" applyNumberFormat="0" applyFill="0" applyAlignment="0" applyProtection="0"/>
    <xf numFmtId="0" fontId="80" fillId="20" borderId="54" applyNumberFormat="0" applyAlignment="0" applyProtection="0"/>
    <xf numFmtId="0" fontId="110" fillId="0" borderId="55" applyNumberFormat="0" applyFill="0" applyAlignment="0" applyProtection="0">
      <alignment vertical="center"/>
    </xf>
    <xf numFmtId="0" fontId="116" fillId="20" borderId="54" applyNumberFormat="0" applyAlignment="0" applyProtection="0">
      <alignment vertical="center"/>
    </xf>
    <xf numFmtId="0" fontId="76" fillId="27" borderId="56" applyNumberFormat="0" applyAlignment="0" applyProtection="0"/>
    <xf numFmtId="0" fontId="32" fillId="22" borderId="53" applyNumberFormat="0" applyFont="0" applyAlignment="0" applyProtection="0"/>
    <xf numFmtId="0" fontId="31" fillId="22" borderId="53" applyNumberFormat="0" applyFont="0" applyAlignment="0" applyProtection="0">
      <alignment vertical="center"/>
    </xf>
    <xf numFmtId="0" fontId="81" fillId="0" borderId="55" applyNumberFormat="0" applyFill="0" applyAlignment="0" applyProtection="0"/>
    <xf numFmtId="0" fontId="76" fillId="27" borderId="56" applyNumberFormat="0" applyAlignment="0" applyProtection="0"/>
    <xf numFmtId="0" fontId="61" fillId="0" borderId="55" applyNumberFormat="0" applyFill="0" applyAlignment="0" applyProtection="0">
      <alignment vertical="center"/>
    </xf>
    <xf numFmtId="0" fontId="80" fillId="20" borderId="54" applyNumberFormat="0" applyAlignment="0" applyProtection="0"/>
    <xf numFmtId="0" fontId="117" fillId="20" borderId="54" applyNumberFormat="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110" fillId="0" borderId="55" applyNumberFormat="0" applyFill="0" applyAlignment="0" applyProtection="0">
      <alignment vertical="center"/>
    </xf>
    <xf numFmtId="0" fontId="117" fillId="20" borderId="54" applyNumberFormat="0" applyAlignment="0" applyProtection="0">
      <alignment vertical="center"/>
    </xf>
    <xf numFmtId="0" fontId="61" fillId="0" borderId="55" applyNumberFormat="0" applyFill="0" applyAlignment="0" applyProtection="0">
      <alignmen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61" fillId="0" borderId="55" applyNumberFormat="0" applyFill="0" applyAlignment="0" applyProtection="0">
      <alignment vertical="center"/>
    </xf>
    <xf numFmtId="0" fontId="105" fillId="27" borderId="54" applyNumberFormat="0" applyAlignment="0" applyProtection="0">
      <alignment vertical="center"/>
    </xf>
    <xf numFmtId="0" fontId="47" fillId="0" borderId="55" applyNumberFormat="0" applyFill="0" applyAlignment="0" applyProtection="0">
      <alignment vertical="center"/>
    </xf>
    <xf numFmtId="0" fontId="48" fillId="27" borderId="56" applyNumberFormat="0" applyAlignment="0" applyProtection="0">
      <alignment vertical="center"/>
    </xf>
    <xf numFmtId="0" fontId="106" fillId="27" borderId="54" applyNumberFormat="0" applyAlignment="0" applyProtection="0">
      <alignment vertical="center"/>
    </xf>
    <xf numFmtId="0" fontId="41" fillId="27" borderId="54" applyNumberForma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116" fillId="20" borderId="54" applyNumberFormat="0" applyAlignment="0" applyProtection="0">
      <alignment vertical="center"/>
    </xf>
    <xf numFmtId="0" fontId="22" fillId="22" borderId="53" applyNumberFormat="0" applyFont="0" applyAlignment="0" applyProtection="0">
      <alignment vertical="center"/>
    </xf>
    <xf numFmtId="0" fontId="38" fillId="22" borderId="53" applyNumberFormat="0" applyFont="0" applyAlignment="0" applyProtection="0">
      <alignment vertical="center"/>
    </xf>
    <xf numFmtId="0" fontId="81" fillId="0" borderId="55" applyNumberFormat="0" applyFill="0" applyAlignment="0" applyProtection="0"/>
    <xf numFmtId="0" fontId="117" fillId="20" borderId="54" applyNumberFormat="0" applyAlignment="0" applyProtection="0">
      <alignment vertical="center"/>
    </xf>
    <xf numFmtId="0" fontId="50" fillId="20" borderId="54" applyNumberFormat="0" applyAlignment="0" applyProtection="0">
      <alignment vertical="center"/>
    </xf>
    <xf numFmtId="0" fontId="47" fillId="0" borderId="55" applyNumberFormat="0" applyFill="0" applyAlignment="0" applyProtection="0">
      <alignment vertical="center"/>
    </xf>
    <xf numFmtId="0" fontId="111" fillId="21" borderId="56" applyNumberFormat="0" applyAlignment="0" applyProtection="0">
      <alignment vertical="center"/>
    </xf>
    <xf numFmtId="0" fontId="112" fillId="27" borderId="56" applyNumberFormat="0" applyAlignment="0" applyProtection="0">
      <alignment vertical="center"/>
    </xf>
    <xf numFmtId="0" fontId="111" fillId="27" borderId="56" applyNumberFormat="0" applyAlignment="0" applyProtection="0">
      <alignment vertical="center"/>
    </xf>
    <xf numFmtId="0" fontId="48" fillId="27" borderId="56" applyNumberFormat="0" applyAlignment="0" applyProtection="0">
      <alignment vertical="center"/>
    </xf>
    <xf numFmtId="0" fontId="110" fillId="0" borderId="57" applyNumberFormat="0" applyFill="0" applyAlignment="0" applyProtection="0">
      <alignment vertical="center"/>
    </xf>
    <xf numFmtId="0" fontId="61" fillId="0" borderId="55" applyNumberFormat="0" applyFill="0" applyAlignment="0" applyProtection="0">
      <alignment vertical="center"/>
    </xf>
    <xf numFmtId="0" fontId="110" fillId="0" borderId="55" applyNumberFormat="0" applyFill="0" applyAlignment="0" applyProtection="0">
      <alignment vertical="center"/>
    </xf>
    <xf numFmtId="0" fontId="32" fillId="22" borderId="53" applyNumberFormat="0" applyFont="0" applyAlignment="0" applyProtection="0"/>
    <xf numFmtId="0" fontId="78" fillId="27" borderId="54" applyNumberFormat="0" applyAlignment="0" applyProtection="0"/>
    <xf numFmtId="0" fontId="78" fillId="27"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80" fillId="20" borderId="54" applyNumberFormat="0" applyAlignment="0" applyProtection="0"/>
    <xf numFmtId="0" fontId="105" fillId="21" borderId="54" applyNumberFormat="0" applyAlignment="0" applyProtection="0">
      <alignment vertical="center"/>
    </xf>
    <xf numFmtId="0" fontId="106" fillId="27" borderId="54" applyNumberFormat="0" applyAlignment="0" applyProtection="0">
      <alignment vertical="center"/>
    </xf>
    <xf numFmtId="0" fontId="105" fillId="27" borderId="54" applyNumberFormat="0" applyAlignment="0" applyProtection="0">
      <alignment vertical="center"/>
    </xf>
    <xf numFmtId="0" fontId="41" fillId="27" borderId="54" applyNumberForma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81" fillId="0" borderId="55" applyNumberFormat="0" applyFill="0" applyAlignment="0" applyProtection="0"/>
    <xf numFmtId="0" fontId="78" fillId="27" borderId="54" applyNumberFormat="0" applyAlignment="0" applyProtection="0"/>
    <xf numFmtId="0" fontId="76" fillId="27" borderId="56" applyNumberFormat="0" applyAlignment="0" applyProtection="0"/>
    <xf numFmtId="0" fontId="76" fillId="27" borderId="56" applyNumberFormat="0" applyAlignment="0" applyProtection="0"/>
    <xf numFmtId="0" fontId="22" fillId="22" borderId="53" applyNumberFormat="0" applyFont="0" applyAlignment="0" applyProtection="0"/>
    <xf numFmtId="0" fontId="80" fillId="20" borderId="54" applyNumberFormat="0" applyAlignment="0" applyProtection="0"/>
    <xf numFmtId="0" fontId="80" fillId="20" borderId="54" applyNumberFormat="0" applyAlignment="0" applyProtection="0"/>
    <xf numFmtId="0" fontId="78" fillId="27"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81" fillId="0" borderId="55" applyNumberFormat="0" applyFill="0" applyAlignment="0" applyProtection="0"/>
    <xf numFmtId="0" fontId="76" fillId="27" borderId="56" applyNumberFormat="0" applyAlignment="0" applyProtection="0"/>
    <xf numFmtId="0" fontId="22" fillId="22" borderId="53" applyNumberFormat="0" applyFont="0" applyAlignment="0" applyProtection="0"/>
    <xf numFmtId="0" fontId="32" fillId="22" borderId="53" applyNumberFormat="0" applyFont="0" applyAlignment="0" applyProtection="0"/>
    <xf numFmtId="0" fontId="76" fillId="27" borderId="56" applyNumberFormat="0" applyAlignment="0" applyProtection="0"/>
    <xf numFmtId="0" fontId="78" fillId="27" borderId="54" applyNumberFormat="0" applyAlignment="0" applyProtection="0"/>
    <xf numFmtId="0" fontId="80" fillId="20" borderId="54" applyNumberFormat="0" applyAlignment="0" applyProtection="0"/>
    <xf numFmtId="0" fontId="78" fillId="27" borderId="54" applyNumberFormat="0" applyAlignment="0" applyProtection="0"/>
    <xf numFmtId="0" fontId="80" fillId="20"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32" fillId="22" borderId="53" applyNumberFormat="0" applyFont="0" applyAlignment="0" applyProtection="0"/>
    <xf numFmtId="0" fontId="22" fillId="22" borderId="53" applyNumberFormat="0" applyFont="0" applyAlignment="0" applyProtection="0"/>
    <xf numFmtId="0" fontId="76" fillId="27" borderId="56" applyNumberFormat="0" applyAlignment="0" applyProtection="0"/>
    <xf numFmtId="0" fontId="81" fillId="0" borderId="55" applyNumberFormat="0" applyFill="0" applyAlignment="0" applyProtection="0"/>
    <xf numFmtId="0" fontId="81" fillId="0" borderId="55" applyNumberFormat="0" applyFill="0" applyAlignment="0" applyProtection="0"/>
    <xf numFmtId="0" fontId="80" fillId="20" borderId="54" applyNumberFormat="0" applyAlignment="0" applyProtection="0"/>
    <xf numFmtId="0" fontId="78" fillId="27" borderId="54" applyNumberFormat="0" applyAlignment="0" applyProtection="0"/>
    <xf numFmtId="0" fontId="78" fillId="27"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76" fillId="27" borderId="56" applyNumberFormat="0" applyAlignment="0" applyProtection="0"/>
    <xf numFmtId="0" fontId="22" fillId="22" borderId="53" applyNumberFormat="0" applyFont="0" applyAlignment="0" applyProtection="0"/>
    <xf numFmtId="0" fontId="81" fillId="0" borderId="55" applyNumberFormat="0" applyFill="0" applyAlignment="0" applyProtection="0"/>
    <xf numFmtId="0" fontId="32" fillId="22" borderId="53" applyNumberFormat="0" applyFont="0" applyAlignment="0" applyProtection="0"/>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78" fillId="27" borderId="54" applyNumberFormat="0" applyAlignment="0" applyProtection="0"/>
    <xf numFmtId="0" fontId="76" fillId="27" borderId="56" applyNumberFormat="0" applyAlignment="0" applyProtection="0"/>
    <xf numFmtId="0" fontId="80" fillId="20" borderId="54" applyNumberFormat="0" applyAlignment="0" applyProtection="0"/>
    <xf numFmtId="0" fontId="105" fillId="27"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78" fillId="27" borderId="54" applyNumberFormat="0" applyAlignment="0" applyProtection="0"/>
    <xf numFmtId="0" fontId="80" fillId="20" borderId="54" applyNumberFormat="0" applyAlignment="0" applyProtection="0"/>
    <xf numFmtId="0" fontId="116" fillId="20" borderId="54" applyNumberFormat="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78" fillId="27" borderId="54" applyNumberFormat="0" applyAlignment="0" applyProtection="0"/>
    <xf numFmtId="0" fontId="31" fillId="22" borderId="53" applyNumberFormat="0" applyFont="0" applyAlignment="0" applyProtection="0">
      <alignment vertical="center"/>
    </xf>
    <xf numFmtId="0" fontId="38"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78" fillId="27" borderId="54" applyNumberFormat="0" applyAlignment="0" applyProtection="0"/>
    <xf numFmtId="0" fontId="81" fillId="0" borderId="55" applyNumberFormat="0" applyFill="0" applyAlignment="0" applyProtection="0"/>
    <xf numFmtId="0" fontId="106" fillId="27" borderId="54" applyNumberFormat="0" applyAlignment="0" applyProtection="0">
      <alignment vertical="center"/>
    </xf>
    <xf numFmtId="0" fontId="105" fillId="21" borderId="54" applyNumberFormat="0" applyAlignment="0" applyProtection="0">
      <alignment vertical="center"/>
    </xf>
    <xf numFmtId="0" fontId="76" fillId="27" borderId="56" applyNumberFormat="0" applyAlignment="0" applyProtection="0"/>
    <xf numFmtId="0" fontId="41" fillId="27" borderId="54" applyNumberFormat="0" applyAlignment="0" applyProtection="0">
      <alignment vertical="center"/>
    </xf>
    <xf numFmtId="0" fontId="41" fillId="27" borderId="54" applyNumberFormat="0" applyAlignment="0" applyProtection="0">
      <alignment vertical="center"/>
    </xf>
    <xf numFmtId="0" fontId="110" fillId="0" borderId="55" applyNumberFormat="0" applyFill="0" applyAlignment="0" applyProtection="0">
      <alignment vertical="center"/>
    </xf>
    <xf numFmtId="0" fontId="31" fillId="22" borderId="53" applyNumberFormat="0" applyFont="0" applyAlignment="0" applyProtection="0">
      <alignment vertical="center"/>
    </xf>
    <xf numFmtId="0" fontId="47" fillId="0" borderId="55" applyNumberFormat="0" applyFill="0" applyAlignment="0" applyProtection="0">
      <alignment vertical="center"/>
    </xf>
    <xf numFmtId="0" fontId="110" fillId="0" borderId="57" applyNumberFormat="0" applyFill="0" applyAlignment="0" applyProtection="0">
      <alignment vertical="center"/>
    </xf>
    <xf numFmtId="0" fontId="38" fillId="22" borderId="53" applyNumberFormat="0" applyFon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31" fillId="22" borderId="53" applyNumberFormat="0" applyFont="0" applyAlignment="0" applyProtection="0">
      <alignment vertical="center"/>
    </xf>
    <xf numFmtId="0" fontId="111" fillId="27" borderId="56" applyNumberFormat="0" applyAlignment="0" applyProtection="0">
      <alignment vertical="center"/>
    </xf>
    <xf numFmtId="0" fontId="31" fillId="22" borderId="53" applyNumberFormat="0" applyFont="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105" fillId="27" borderId="54" applyNumberFormat="0" applyAlignment="0" applyProtection="0">
      <alignment vertical="center"/>
    </xf>
    <xf numFmtId="0" fontId="111" fillId="21" borderId="56" applyNumberFormat="0" applyAlignment="0" applyProtection="0">
      <alignment vertical="center"/>
    </xf>
    <xf numFmtId="0" fontId="112" fillId="27" borderId="56" applyNumberFormat="0" applyAlignment="0" applyProtection="0">
      <alignment vertical="center"/>
    </xf>
    <xf numFmtId="0" fontId="61" fillId="0" borderId="55" applyNumberFormat="0" applyFill="0" applyAlignment="0" applyProtection="0">
      <alignment vertical="center"/>
    </xf>
    <xf numFmtId="0" fontId="110" fillId="0" borderId="55" applyNumberFormat="0" applyFill="0" applyAlignment="0" applyProtection="0">
      <alignment vertical="center"/>
    </xf>
    <xf numFmtId="0" fontId="110" fillId="0" borderId="57"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50" fillId="20" borderId="54" applyNumberFormat="0" applyAlignment="0" applyProtection="0">
      <alignment vertical="center"/>
    </xf>
    <xf numFmtId="0" fontId="41" fillId="27" borderId="54" applyNumberFormat="0" applyAlignment="0" applyProtection="0">
      <alignment vertical="center"/>
    </xf>
    <xf numFmtId="0" fontId="32" fillId="22" borderId="53" applyNumberFormat="0" applyFont="0" applyAlignment="0" applyProtection="0"/>
    <xf numFmtId="0" fontId="76" fillId="27" borderId="56" applyNumberFormat="0" applyAlignment="0" applyProtection="0"/>
    <xf numFmtId="0" fontId="22" fillId="22" borderId="53" applyNumberFormat="0" applyFont="0" applyAlignment="0" applyProtection="0"/>
    <xf numFmtId="0" fontId="31" fillId="22" borderId="53" applyNumberFormat="0" applyFont="0" applyAlignment="0" applyProtection="0">
      <alignment vertical="center"/>
    </xf>
    <xf numFmtId="0" fontId="105" fillId="21" borderId="54" applyNumberFormat="0" applyAlignment="0" applyProtection="0">
      <alignment vertical="center"/>
    </xf>
    <xf numFmtId="0" fontId="105" fillId="27" borderId="54" applyNumberFormat="0" applyAlignment="0" applyProtection="0">
      <alignment vertical="center"/>
    </xf>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41" fillId="27" borderId="54" applyNumberFormat="0" applyAlignment="0" applyProtection="0">
      <alignmen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117" fillId="20" borderId="54" applyNumberFormat="0" applyAlignment="0" applyProtection="0">
      <alignment vertical="center"/>
    </xf>
    <xf numFmtId="0" fontId="112" fillId="27" borderId="56" applyNumberFormat="0" applyAlignment="0" applyProtection="0">
      <alignment vertical="center"/>
    </xf>
    <xf numFmtId="0" fontId="61" fillId="0" borderId="55" applyNumberFormat="0" applyFill="0" applyAlignment="0" applyProtection="0">
      <alignmen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32" fillId="22" borderId="53" applyNumberFormat="0" applyFont="0" applyAlignment="0" applyProtection="0"/>
    <xf numFmtId="0" fontId="22" fillId="22" borderId="53" applyNumberFormat="0" applyFont="0" applyAlignment="0" applyProtection="0"/>
    <xf numFmtId="0" fontId="76" fillId="27" borderId="56" applyNumberFormat="0" applyAlignment="0" applyProtection="0"/>
    <xf numFmtId="0" fontId="81" fillId="0" borderId="55" applyNumberFormat="0" applyFill="0" applyAlignment="0" applyProtection="0"/>
    <xf numFmtId="0" fontId="22" fillId="22" borderId="53" applyNumberFormat="0" applyFont="0" applyAlignment="0" applyProtection="0">
      <alignment vertical="center"/>
    </xf>
    <xf numFmtId="0" fontId="105" fillId="27" borderId="54" applyNumberFormat="0" applyAlignment="0" applyProtection="0">
      <alignment vertical="center"/>
    </xf>
    <xf numFmtId="0" fontId="110" fillId="0" borderId="55" applyNumberFormat="0" applyFill="0" applyAlignment="0" applyProtection="0">
      <alignment vertical="center"/>
    </xf>
    <xf numFmtId="0" fontId="111" fillId="27" borderId="56" applyNumberFormat="0" applyAlignment="0" applyProtection="0">
      <alignment vertical="center"/>
    </xf>
    <xf numFmtId="0" fontId="116" fillId="20" borderId="54" applyNumberFormat="0" applyAlignment="0" applyProtection="0">
      <alignment vertical="center"/>
    </xf>
    <xf numFmtId="0" fontId="48" fillId="27" borderId="56" applyNumberFormat="0" applyAlignment="0" applyProtection="0">
      <alignment vertical="center"/>
    </xf>
    <xf numFmtId="0" fontId="48" fillId="27" borderId="56" applyNumberFormat="0" applyAlignment="0" applyProtection="0">
      <alignment vertical="center"/>
    </xf>
    <xf numFmtId="0" fontId="110" fillId="0" borderId="57" applyNumberFormat="0" applyFill="0" applyAlignment="0" applyProtection="0">
      <alignment vertical="center"/>
    </xf>
    <xf numFmtId="0" fontId="47" fillId="0" borderId="55" applyNumberFormat="0" applyFill="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0" fillId="0" borderId="55" applyNumberFormat="0" applyFill="0" applyAlignment="0" applyProtection="0">
      <alignment vertical="center"/>
    </xf>
    <xf numFmtId="0" fontId="111" fillId="21" borderId="56"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50" fillId="20" borderId="54" applyNumberForma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105" fillId="21" borderId="54" applyNumberFormat="0" applyAlignment="0" applyProtection="0">
      <alignment vertical="center"/>
    </xf>
    <xf numFmtId="0" fontId="111" fillId="27" borderId="56"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32" fillId="22" borderId="53" applyNumberFormat="0" applyFont="0" applyAlignment="0" applyProtection="0"/>
    <xf numFmtId="0" fontId="105" fillId="27" borderId="54" applyNumberFormat="0" applyAlignment="0" applyProtection="0">
      <alignment vertical="center"/>
    </xf>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41" fillId="27" borderId="54" applyNumberFormat="0" applyAlignment="0" applyProtection="0">
      <alignmen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32" fillId="22" borderId="53" applyNumberFormat="0" applyFont="0" applyAlignment="0" applyProtection="0"/>
    <xf numFmtId="0" fontId="22" fillId="22" borderId="53" applyNumberFormat="0" applyFont="0" applyAlignment="0" applyProtection="0"/>
    <xf numFmtId="0" fontId="81" fillId="0" borderId="55" applyNumberFormat="0" applyFill="0" applyAlignment="0" applyProtection="0"/>
    <xf numFmtId="0" fontId="22" fillId="22" borderId="53" applyNumberFormat="0" applyFont="0" applyAlignment="0" applyProtection="0">
      <alignment vertical="center"/>
    </xf>
    <xf numFmtId="0" fontId="105" fillId="27" borderId="54" applyNumberFormat="0" applyAlignment="0" applyProtection="0">
      <alignment vertical="center"/>
    </xf>
    <xf numFmtId="0" fontId="110" fillId="0" borderId="55" applyNumberFormat="0" applyFill="0" applyAlignment="0" applyProtection="0">
      <alignment vertical="center"/>
    </xf>
    <xf numFmtId="0" fontId="76" fillId="27" borderId="56" applyNumberFormat="0" applyAlignment="0" applyProtection="0"/>
    <xf numFmtId="0" fontId="116" fillId="20" borderId="54" applyNumberFormat="0" applyAlignment="0" applyProtection="0">
      <alignment vertical="center"/>
    </xf>
    <xf numFmtId="0" fontId="117" fillId="20" borderId="54" applyNumberFormat="0" applyAlignment="0" applyProtection="0">
      <alignment vertical="center"/>
    </xf>
    <xf numFmtId="0" fontId="116" fillId="20" borderId="54" applyNumberFormat="0" applyAlignment="0" applyProtection="0">
      <alignment vertical="center"/>
    </xf>
    <xf numFmtId="0" fontId="38" fillId="22" borderId="53" applyNumberFormat="0" applyFont="0" applyAlignment="0" applyProtection="0">
      <alignment vertical="center"/>
    </xf>
    <xf numFmtId="0" fontId="81" fillId="0" borderId="55" applyNumberFormat="0" applyFill="0" applyAlignment="0" applyProtection="0"/>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41" fillId="27" borderId="54" applyNumberFormat="0" applyAlignment="0" applyProtection="0">
      <alignmen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117" fillId="20" borderId="54" applyNumberFormat="0" applyAlignment="0" applyProtection="0">
      <alignment vertical="center"/>
    </xf>
    <xf numFmtId="0" fontId="61" fillId="0" borderId="55" applyNumberFormat="0" applyFill="0" applyAlignment="0" applyProtection="0">
      <alignmen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32" fillId="22" borderId="53" applyNumberFormat="0" applyFont="0" applyAlignment="0" applyProtection="0"/>
    <xf numFmtId="0" fontId="22" fillId="22" borderId="53" applyNumberFormat="0" applyFont="0" applyAlignment="0" applyProtection="0"/>
    <xf numFmtId="0" fontId="81" fillId="0" borderId="55" applyNumberFormat="0" applyFill="0" applyAlignment="0" applyProtection="0"/>
    <xf numFmtId="0" fontId="22" fillId="22" borderId="53" applyNumberFormat="0" applyFont="0" applyAlignment="0" applyProtection="0">
      <alignment vertical="center"/>
    </xf>
    <xf numFmtId="0" fontId="105" fillId="27" borderId="54" applyNumberFormat="0" applyAlignment="0" applyProtection="0">
      <alignment vertical="center"/>
    </xf>
    <xf numFmtId="0" fontId="110" fillId="0" borderId="55" applyNumberFormat="0" applyFill="0" applyAlignment="0" applyProtection="0">
      <alignment vertical="center"/>
    </xf>
    <xf numFmtId="0" fontId="22" fillId="22" borderId="53" applyNumberFormat="0" applyFont="0" applyAlignment="0" applyProtection="0">
      <alignment vertical="center"/>
    </xf>
    <xf numFmtId="0" fontId="116" fillId="20" borderId="54" applyNumberFormat="0" applyAlignment="0" applyProtection="0">
      <alignment vertical="center"/>
    </xf>
    <xf numFmtId="0" fontId="106" fillId="27" borderId="54" applyNumberFormat="0" applyAlignment="0" applyProtection="0">
      <alignment vertical="center"/>
    </xf>
    <xf numFmtId="0" fontId="48"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110" fillId="0" borderId="57" applyNumberFormat="0" applyFill="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41" fillId="27" borderId="54" applyNumberFormat="0" applyAlignment="0" applyProtection="0">
      <alignmen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41" fillId="27" borderId="54" applyNumberFormat="0" applyAlignment="0" applyProtection="0">
      <alignmen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117" fillId="20" borderId="54" applyNumberFormat="0" applyAlignment="0" applyProtection="0">
      <alignment vertical="center"/>
    </xf>
    <xf numFmtId="0" fontId="112" fillId="27" borderId="56" applyNumberFormat="0" applyAlignment="0" applyProtection="0">
      <alignment vertical="center"/>
    </xf>
    <xf numFmtId="0" fontId="61" fillId="0" borderId="55" applyNumberFormat="0" applyFill="0" applyAlignment="0" applyProtection="0">
      <alignmen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32" fillId="22" borderId="53" applyNumberFormat="0" applyFont="0" applyAlignment="0" applyProtection="0"/>
    <xf numFmtId="0" fontId="22" fillId="22" borderId="53" applyNumberFormat="0" applyFont="0" applyAlignment="0" applyProtection="0"/>
    <xf numFmtId="0" fontId="76" fillId="27" borderId="56" applyNumberFormat="0" applyAlignment="0" applyProtection="0"/>
    <xf numFmtId="0" fontId="81" fillId="0" borderId="55" applyNumberFormat="0" applyFill="0" applyAlignment="0" applyProtection="0"/>
    <xf numFmtId="0" fontId="22" fillId="22" borderId="53" applyNumberFormat="0" applyFont="0" applyAlignment="0" applyProtection="0">
      <alignment vertical="center"/>
    </xf>
    <xf numFmtId="0" fontId="105" fillId="27" borderId="54" applyNumberFormat="0" applyAlignment="0" applyProtection="0">
      <alignment vertical="center"/>
    </xf>
    <xf numFmtId="0" fontId="110" fillId="0" borderId="55" applyNumberFormat="0" applyFill="0" applyAlignment="0" applyProtection="0">
      <alignment vertical="center"/>
    </xf>
    <xf numFmtId="0" fontId="111" fillId="27" borderId="56" applyNumberFormat="0" applyAlignment="0" applyProtection="0">
      <alignment vertical="center"/>
    </xf>
    <xf numFmtId="0" fontId="116" fillId="20" borderId="54" applyNumberFormat="0" applyAlignment="0" applyProtection="0">
      <alignment vertical="center"/>
    </xf>
    <xf numFmtId="0" fontId="80" fillId="20" borderId="54" applyNumberFormat="0" applyAlignment="0" applyProtection="0"/>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41" fillId="27" borderId="54" applyNumberFormat="0" applyAlignment="0" applyProtection="0">
      <alignmen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117" fillId="20" borderId="54" applyNumberFormat="0" applyAlignment="0" applyProtection="0">
      <alignmen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0" fillId="20" borderId="54" applyNumberFormat="0" applyAlignment="0" applyProtection="0"/>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105" fillId="27" borderId="54" applyNumberFormat="0" applyAlignment="0" applyProtection="0">
      <alignment vertical="center"/>
    </xf>
    <xf numFmtId="0" fontId="116" fillId="20" borderId="54" applyNumberFormat="0" applyAlignment="0" applyProtection="0">
      <alignment vertical="center"/>
    </xf>
    <xf numFmtId="0" fontId="110" fillId="0" borderId="55" applyNumberFormat="0" applyFill="0" applyAlignment="0" applyProtection="0">
      <alignment vertical="center"/>
    </xf>
    <xf numFmtId="0" fontId="117" fillId="20" borderId="54" applyNumberFormat="0" applyAlignment="0" applyProtection="0">
      <alignment vertical="center"/>
    </xf>
    <xf numFmtId="0" fontId="105" fillId="27" borderId="54" applyNumberFormat="0" applyAlignment="0" applyProtection="0">
      <alignment vertical="center"/>
    </xf>
    <xf numFmtId="0" fontId="81" fillId="0" borderId="55" applyNumberFormat="0" applyFill="0" applyAlignment="0" applyProtection="0"/>
    <xf numFmtId="0" fontId="80" fillId="20" borderId="54" applyNumberFormat="0" applyAlignment="0" applyProtection="0"/>
    <xf numFmtId="0" fontId="81" fillId="0" borderId="55" applyNumberFormat="0" applyFill="0" applyAlignment="0" applyProtection="0"/>
    <xf numFmtId="0" fontId="110" fillId="0" borderId="57" applyNumberFormat="0" applyFill="0" applyAlignment="0" applyProtection="0">
      <alignment vertical="center"/>
    </xf>
    <xf numFmtId="0" fontId="80" fillId="20" borderId="54" applyNumberFormat="0" applyAlignment="0" applyProtection="0"/>
    <xf numFmtId="0" fontId="116" fillId="20" borderId="54" applyNumberFormat="0" applyAlignment="0" applyProtection="0">
      <alignment vertical="center"/>
    </xf>
    <xf numFmtId="0" fontId="76" fillId="27" borderId="56" applyNumberFormat="0" applyAlignment="0" applyProtection="0"/>
    <xf numFmtId="0" fontId="106" fillId="27" borderId="54" applyNumberFormat="0" applyAlignment="0" applyProtection="0">
      <alignment vertical="center"/>
    </xf>
    <xf numFmtId="0" fontId="110" fillId="0" borderId="55" applyNumberFormat="0" applyFill="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41" fillId="27" borderId="54" applyNumberFormat="0" applyAlignment="0" applyProtection="0">
      <alignment vertical="center"/>
    </xf>
    <xf numFmtId="0" fontId="38" fillId="22" borderId="53" applyNumberFormat="0" applyFont="0" applyAlignment="0" applyProtection="0">
      <alignment vertical="center"/>
    </xf>
    <xf numFmtId="0" fontId="78" fillId="27" borderId="54" applyNumberFormat="0" applyAlignment="0" applyProtection="0"/>
    <xf numFmtId="0" fontId="80" fillId="20" borderId="54" applyNumberFormat="0" applyAlignment="0" applyProtection="0"/>
    <xf numFmtId="0" fontId="105" fillId="27" borderId="54" applyNumberFormat="0" applyAlignment="0" applyProtection="0">
      <alignment vertical="center"/>
    </xf>
    <xf numFmtId="0" fontId="31" fillId="22" borderId="53" applyNumberFormat="0" applyFont="0" applyAlignment="0" applyProtection="0">
      <alignment vertical="center"/>
    </xf>
    <xf numFmtId="0" fontId="48" fillId="27" borderId="56" applyNumberFormat="0" applyAlignment="0" applyProtection="0">
      <alignment vertical="center"/>
    </xf>
    <xf numFmtId="0" fontId="41" fillId="27" borderId="54" applyNumberFormat="0" applyAlignment="0" applyProtection="0">
      <alignment vertical="center"/>
    </xf>
    <xf numFmtId="0" fontId="41" fillId="27" borderId="54" applyNumberFormat="0" applyAlignment="0" applyProtection="0">
      <alignment vertical="center"/>
    </xf>
    <xf numFmtId="0" fontId="32" fillId="22" borderId="53" applyNumberFormat="0" applyFont="0" applyAlignment="0" applyProtection="0"/>
    <xf numFmtId="0" fontId="76" fillId="27" borderId="56" applyNumberFormat="0" applyAlignment="0" applyProtection="0"/>
    <xf numFmtId="0" fontId="110" fillId="0" borderId="55" applyNumberFormat="0" applyFill="0" applyAlignment="0" applyProtection="0">
      <alignment vertical="center"/>
    </xf>
    <xf numFmtId="0" fontId="31" fillId="22" borderId="53" applyNumberFormat="0" applyFont="0" applyAlignment="0" applyProtection="0">
      <alignment vertical="center"/>
    </xf>
    <xf numFmtId="0" fontId="50" fillId="20" borderId="54" applyNumberFormat="0" applyAlignment="0" applyProtection="0">
      <alignment vertical="center"/>
    </xf>
    <xf numFmtId="0" fontId="61" fillId="0" borderId="55" applyNumberFormat="0" applyFill="0" applyAlignment="0" applyProtection="0">
      <alignment vertical="center"/>
    </xf>
    <xf numFmtId="0" fontId="80" fillId="20" borderId="54" applyNumberFormat="0" applyAlignment="0" applyProtection="0"/>
    <xf numFmtId="0" fontId="106" fillId="27" borderId="54" applyNumberFormat="0" applyAlignment="0" applyProtection="0">
      <alignment vertical="center"/>
    </xf>
    <xf numFmtId="0" fontId="76" fillId="27" borderId="56" applyNumberFormat="0" applyAlignment="0" applyProtection="0"/>
    <xf numFmtId="0" fontId="76" fillId="27" borderId="56" applyNumberFormat="0" applyAlignment="0" applyProtection="0"/>
    <xf numFmtId="0" fontId="80" fillId="20" borderId="54" applyNumberFormat="0" applyAlignment="0" applyProtection="0"/>
    <xf numFmtId="0" fontId="112" fillId="27" borderId="56" applyNumberFormat="0" applyAlignment="0" applyProtection="0">
      <alignment vertical="center"/>
    </xf>
    <xf numFmtId="0" fontId="80" fillId="20" borderId="54" applyNumberFormat="0" applyAlignment="0" applyProtection="0"/>
    <xf numFmtId="0" fontId="111" fillId="27" borderId="56" applyNumberFormat="0" applyAlignment="0" applyProtection="0">
      <alignment vertical="center"/>
    </xf>
    <xf numFmtId="0" fontId="81" fillId="0" borderId="55" applyNumberFormat="0" applyFill="0" applyAlignment="0" applyProtection="0"/>
    <xf numFmtId="0" fontId="61" fillId="0" borderId="55" applyNumberFormat="0" applyFill="0" applyAlignment="0" applyProtection="0">
      <alignment vertical="center"/>
    </xf>
    <xf numFmtId="0" fontId="78" fillId="27" borderId="54" applyNumberFormat="0" applyAlignment="0" applyProtection="0"/>
    <xf numFmtId="0" fontId="22" fillId="22" borderId="53" applyNumberFormat="0" applyFont="0" applyAlignment="0" applyProtection="0">
      <alignment vertical="center"/>
    </xf>
    <xf numFmtId="0" fontId="78" fillId="27" borderId="54" applyNumberFormat="0" applyAlignment="0" applyProtection="0"/>
    <xf numFmtId="0" fontId="41" fillId="27" borderId="54" applyNumberFormat="0" applyAlignment="0" applyProtection="0">
      <alignment vertical="center"/>
    </xf>
    <xf numFmtId="0" fontId="117" fillId="20" borderId="54" applyNumberForma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112" fillId="27" borderId="56" applyNumberFormat="0" applyAlignment="0" applyProtection="0">
      <alignment vertical="center"/>
    </xf>
    <xf numFmtId="0" fontId="78" fillId="27" borderId="54" applyNumberFormat="0" applyAlignment="0" applyProtection="0"/>
    <xf numFmtId="0" fontId="81" fillId="0" borderId="55" applyNumberFormat="0" applyFill="0" applyAlignment="0" applyProtection="0"/>
    <xf numFmtId="0" fontId="110" fillId="0" borderId="55" applyNumberFormat="0" applyFill="0" applyAlignment="0" applyProtection="0">
      <alignment vertical="center"/>
    </xf>
    <xf numFmtId="0" fontId="117" fillId="20" borderId="54" applyNumberFormat="0" applyAlignment="0" applyProtection="0">
      <alignment vertical="center"/>
    </xf>
    <xf numFmtId="0" fontId="78" fillId="27" borderId="54" applyNumberFormat="0" applyAlignment="0" applyProtection="0"/>
    <xf numFmtId="0" fontId="76" fillId="27" borderId="56" applyNumberFormat="0" applyAlignment="0" applyProtection="0"/>
    <xf numFmtId="0" fontId="78" fillId="27" borderId="54" applyNumberFormat="0" applyAlignment="0" applyProtection="0"/>
    <xf numFmtId="0" fontId="112" fillId="27" borderId="56" applyNumberFormat="0" applyAlignment="0" applyProtection="0">
      <alignment vertical="center"/>
    </xf>
    <xf numFmtId="0" fontId="112" fillId="27" borderId="56" applyNumberFormat="0" applyAlignment="0" applyProtection="0">
      <alignment vertical="center"/>
    </xf>
    <xf numFmtId="0" fontId="106" fillId="27" borderId="54" applyNumberFormat="0" applyAlignment="0" applyProtection="0">
      <alignment vertical="center"/>
    </xf>
    <xf numFmtId="0" fontId="78" fillId="27" borderId="54" applyNumberFormat="0" applyAlignment="0" applyProtection="0"/>
    <xf numFmtId="0" fontId="106" fillId="27" borderId="54" applyNumberFormat="0" applyAlignment="0" applyProtection="0">
      <alignment vertical="center"/>
    </xf>
    <xf numFmtId="0" fontId="31" fillId="22" borderId="53" applyNumberFormat="0" applyFont="0" applyAlignment="0" applyProtection="0">
      <alignment vertical="center"/>
    </xf>
    <xf numFmtId="0" fontId="111" fillId="27" borderId="56" applyNumberFormat="0" applyAlignment="0" applyProtection="0">
      <alignment vertical="center"/>
    </xf>
    <xf numFmtId="0" fontId="80" fillId="20" borderId="54" applyNumberFormat="0" applyAlignment="0" applyProtection="0"/>
    <xf numFmtId="0" fontId="116" fillId="20" borderId="54" applyNumberFormat="0" applyAlignment="0" applyProtection="0">
      <alignment vertical="center"/>
    </xf>
    <xf numFmtId="0" fontId="105" fillId="27" borderId="54" applyNumberFormat="0" applyAlignment="0" applyProtection="0">
      <alignment vertical="center"/>
    </xf>
    <xf numFmtId="0" fontId="80" fillId="20" borderId="54" applyNumberFormat="0" applyAlignment="0" applyProtection="0"/>
    <xf numFmtId="0" fontId="22" fillId="22" borderId="53" applyNumberFormat="0" applyFont="0" applyAlignment="0" applyProtection="0"/>
    <xf numFmtId="0" fontId="110" fillId="0" borderId="55" applyNumberFormat="0" applyFill="0" applyAlignment="0" applyProtection="0">
      <alignment vertical="center"/>
    </xf>
    <xf numFmtId="0" fontId="47" fillId="0" borderId="55" applyNumberFormat="0" applyFill="0" applyAlignment="0" applyProtection="0">
      <alignment vertical="center"/>
    </xf>
    <xf numFmtId="0" fontId="80" fillId="20" borderId="54" applyNumberFormat="0" applyAlignment="0" applyProtection="0"/>
    <xf numFmtId="0" fontId="112" fillId="27" borderId="56"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47" fillId="0" borderId="55" applyNumberFormat="0" applyFill="0" applyAlignment="0" applyProtection="0">
      <alignment vertical="center"/>
    </xf>
    <xf numFmtId="0" fontId="76" fillId="27" borderId="56" applyNumberFormat="0" applyAlignment="0" applyProtection="0"/>
    <xf numFmtId="0" fontId="78" fillId="27" borderId="54" applyNumberFormat="0" applyAlignment="0" applyProtection="0"/>
    <xf numFmtId="0" fontId="78" fillId="27"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61" fillId="0" borderId="55" applyNumberFormat="0" applyFill="0" applyAlignment="0" applyProtection="0">
      <alignment vertical="center"/>
    </xf>
    <xf numFmtId="0" fontId="80" fillId="20" borderId="54" applyNumberFormat="0" applyAlignment="0" applyProtection="0"/>
    <xf numFmtId="0" fontId="112" fillId="27" borderId="56" applyNumberFormat="0" applyAlignment="0" applyProtection="0">
      <alignment vertical="center"/>
    </xf>
    <xf numFmtId="0" fontId="31" fillId="22" borderId="53" applyNumberFormat="0" applyFont="0" applyAlignment="0" applyProtection="0">
      <alignment vertical="center"/>
    </xf>
    <xf numFmtId="0" fontId="110" fillId="0" borderId="55" applyNumberFormat="0" applyFill="0" applyAlignment="0" applyProtection="0">
      <alignment vertical="center"/>
    </xf>
    <xf numFmtId="0" fontId="80" fillId="20" borderId="54" applyNumberFormat="0" applyAlignment="0" applyProtection="0"/>
    <xf numFmtId="0" fontId="80" fillId="20" borderId="54" applyNumberFormat="0" applyAlignment="0" applyProtection="0"/>
    <xf numFmtId="0" fontId="105" fillId="27" borderId="54" applyNumberFormat="0" applyAlignment="0" applyProtection="0">
      <alignment vertical="center"/>
    </xf>
    <xf numFmtId="0" fontId="105" fillId="21" borderId="54" applyNumberFormat="0" applyAlignment="0" applyProtection="0">
      <alignment vertical="center"/>
    </xf>
    <xf numFmtId="0" fontId="81" fillId="0" borderId="55" applyNumberFormat="0" applyFill="0" applyAlignment="0" applyProtection="0"/>
    <xf numFmtId="0" fontId="61" fillId="0" borderId="55" applyNumberFormat="0" applyFill="0" applyAlignment="0" applyProtection="0">
      <alignment vertical="center"/>
    </xf>
    <xf numFmtId="0" fontId="38" fillId="22" borderId="53" applyNumberFormat="0" applyFont="0" applyAlignment="0" applyProtection="0">
      <alignment vertical="center"/>
    </xf>
    <xf numFmtId="0" fontId="32" fillId="22" borderId="53" applyNumberFormat="0" applyFont="0" applyAlignment="0" applyProtection="0"/>
    <xf numFmtId="0" fontId="112" fillId="27" borderId="56" applyNumberFormat="0" applyAlignment="0" applyProtection="0">
      <alignment vertical="center"/>
    </xf>
    <xf numFmtId="0" fontId="117" fillId="20" borderId="54" applyNumberFormat="0" applyAlignment="0" applyProtection="0">
      <alignment vertical="center"/>
    </xf>
    <xf numFmtId="0" fontId="111" fillId="21" borderId="56" applyNumberFormat="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80" fillId="20" borderId="54" applyNumberFormat="0" applyAlignment="0" applyProtection="0"/>
    <xf numFmtId="0" fontId="106" fillId="27" borderId="54" applyNumberFormat="0" applyAlignment="0" applyProtection="0">
      <alignment vertical="center"/>
    </xf>
    <xf numFmtId="0" fontId="117" fillId="20" borderId="54" applyNumberFormat="0" applyAlignment="0" applyProtection="0">
      <alignment vertical="center"/>
    </xf>
    <xf numFmtId="0" fontId="78" fillId="27" borderId="54" applyNumberFormat="0" applyAlignment="0" applyProtection="0"/>
    <xf numFmtId="0" fontId="111" fillId="21" borderId="56" applyNumberFormat="0" applyAlignment="0" applyProtection="0">
      <alignment vertical="center"/>
    </xf>
    <xf numFmtId="0" fontId="32" fillId="22" borderId="53" applyNumberFormat="0" applyFont="0" applyAlignment="0" applyProtection="0"/>
    <xf numFmtId="0" fontId="105" fillId="21" borderId="54" applyNumberFormat="0" applyAlignment="0" applyProtection="0">
      <alignment vertical="center"/>
    </xf>
    <xf numFmtId="0" fontId="76" fillId="27" borderId="56" applyNumberFormat="0" applyAlignment="0" applyProtection="0"/>
    <xf numFmtId="0" fontId="81" fillId="0" borderId="55" applyNumberFormat="0" applyFill="0" applyAlignment="0" applyProtection="0"/>
    <xf numFmtId="0" fontId="80" fillId="20" borderId="54" applyNumberFormat="0" applyAlignment="0" applyProtection="0"/>
    <xf numFmtId="0" fontId="117" fillId="20" borderId="54" applyNumberFormat="0" applyAlignment="0" applyProtection="0">
      <alignment vertical="center"/>
    </xf>
    <xf numFmtId="0" fontId="112" fillId="27" borderId="56" applyNumberFormat="0" applyAlignment="0" applyProtection="0">
      <alignment vertical="center"/>
    </xf>
    <xf numFmtId="0" fontId="61" fillId="0" borderId="55" applyNumberFormat="0" applyFill="0" applyAlignment="0" applyProtection="0">
      <alignmen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105" fillId="27" borderId="54" applyNumberFormat="0" applyAlignment="0" applyProtection="0">
      <alignment vertical="center"/>
    </xf>
    <xf numFmtId="0" fontId="78" fillId="27" borderId="54" applyNumberFormat="0" applyAlignment="0" applyProtection="0"/>
    <xf numFmtId="0" fontId="76" fillId="27" borderId="56" applyNumberFormat="0" applyAlignment="0" applyProtection="0"/>
    <xf numFmtId="0" fontId="48" fillId="27" borderId="56" applyNumberFormat="0" applyAlignment="0" applyProtection="0">
      <alignment vertical="center"/>
    </xf>
    <xf numFmtId="0" fontId="105" fillId="21" borderId="54" applyNumberFormat="0" applyAlignment="0" applyProtection="0">
      <alignment vertical="center"/>
    </xf>
    <xf numFmtId="0" fontId="38" fillId="22" borderId="53" applyNumberFormat="0" applyFont="0" applyAlignment="0" applyProtection="0">
      <alignment vertical="center"/>
    </xf>
    <xf numFmtId="0" fontId="111" fillId="27" borderId="56" applyNumberFormat="0" applyAlignment="0" applyProtection="0">
      <alignment vertical="center"/>
    </xf>
    <xf numFmtId="0" fontId="105" fillId="27" borderId="54" applyNumberFormat="0" applyAlignment="0" applyProtection="0">
      <alignment vertical="center"/>
    </xf>
    <xf numFmtId="0" fontId="76" fillId="27" borderId="56" applyNumberFormat="0" applyAlignment="0" applyProtection="0"/>
    <xf numFmtId="0" fontId="117" fillId="20" borderId="54" applyNumberFormat="0" applyAlignment="0" applyProtection="0">
      <alignment vertical="center"/>
    </xf>
    <xf numFmtId="0" fontId="32" fillId="22" borderId="53" applyNumberFormat="0" applyFont="0" applyAlignment="0" applyProtection="0"/>
    <xf numFmtId="0" fontId="116" fillId="20" borderId="54" applyNumberFormat="0" applyAlignment="0" applyProtection="0">
      <alignment vertical="center"/>
    </xf>
    <xf numFmtId="0" fontId="81" fillId="0" borderId="55" applyNumberFormat="0" applyFill="0" applyAlignment="0" applyProtection="0"/>
    <xf numFmtId="0" fontId="76" fillId="27" borderId="56" applyNumberFormat="0" applyAlignment="0" applyProtection="0"/>
    <xf numFmtId="0" fontId="22" fillId="22" borderId="53" applyNumberFormat="0" applyFont="0" applyAlignment="0" applyProtection="0">
      <alignment vertical="center"/>
    </xf>
    <xf numFmtId="0" fontId="112" fillId="27" borderId="56" applyNumberFormat="0" applyAlignment="0" applyProtection="0">
      <alignment vertical="center"/>
    </xf>
    <xf numFmtId="0" fontId="105" fillId="21" borderId="54" applyNumberFormat="0" applyAlignment="0" applyProtection="0">
      <alignment vertical="center"/>
    </xf>
    <xf numFmtId="0" fontId="111" fillId="27" borderId="56" applyNumberFormat="0" applyAlignment="0" applyProtection="0">
      <alignment vertical="center"/>
    </xf>
    <xf numFmtId="0" fontId="50" fillId="20" borderId="54" applyNumberFormat="0" applyAlignment="0" applyProtection="0">
      <alignment vertical="center"/>
    </xf>
    <xf numFmtId="0" fontId="31" fillId="22" borderId="53" applyNumberFormat="0" applyFont="0" applyAlignment="0" applyProtection="0">
      <alignment vertical="center"/>
    </xf>
    <xf numFmtId="0" fontId="80" fillId="20" borderId="54" applyNumberFormat="0" applyAlignment="0" applyProtection="0"/>
    <xf numFmtId="0" fontId="105" fillId="21" borderId="54" applyNumberFormat="0" applyAlignment="0" applyProtection="0">
      <alignment vertical="center"/>
    </xf>
    <xf numFmtId="0" fontId="80" fillId="20" borderId="54" applyNumberFormat="0" applyAlignment="0" applyProtection="0"/>
    <xf numFmtId="0" fontId="111" fillId="27" borderId="56" applyNumberFormat="0" applyAlignment="0" applyProtection="0">
      <alignment vertical="center"/>
    </xf>
    <xf numFmtId="0" fontId="76" fillId="27" borderId="56" applyNumberFormat="0" applyAlignment="0" applyProtection="0"/>
    <xf numFmtId="0" fontId="116" fillId="20" borderId="54" applyNumberFormat="0" applyAlignment="0" applyProtection="0">
      <alignment vertical="center"/>
    </xf>
    <xf numFmtId="0" fontId="78" fillId="27" borderId="54" applyNumberFormat="0" applyAlignment="0" applyProtection="0"/>
    <xf numFmtId="0" fontId="80" fillId="20" borderId="54" applyNumberFormat="0" applyAlignment="0" applyProtection="0"/>
    <xf numFmtId="0" fontId="117" fillId="20" borderId="54" applyNumberFormat="0" applyAlignment="0" applyProtection="0">
      <alignment vertical="center"/>
    </xf>
    <xf numFmtId="0" fontId="80" fillId="20" borderId="54" applyNumberFormat="0" applyAlignment="0" applyProtection="0"/>
    <xf numFmtId="0" fontId="48" fillId="27" borderId="56" applyNumberFormat="0" applyAlignment="0" applyProtection="0">
      <alignment vertical="center"/>
    </xf>
    <xf numFmtId="0" fontId="105" fillId="21" borderId="54" applyNumberFormat="0" applyAlignment="0" applyProtection="0">
      <alignment vertical="center"/>
    </xf>
    <xf numFmtId="0" fontId="41" fillId="27" borderId="54"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111" fillId="21" borderId="56" applyNumberFormat="0" applyAlignment="0" applyProtection="0">
      <alignment vertical="center"/>
    </xf>
    <xf numFmtId="0" fontId="112" fillId="27" borderId="56" applyNumberFormat="0" applyAlignment="0" applyProtection="0">
      <alignment vertical="center"/>
    </xf>
    <xf numFmtId="0" fontId="116" fillId="20" borderId="54" applyNumberFormat="0" applyAlignment="0" applyProtection="0">
      <alignment vertical="center"/>
    </xf>
    <xf numFmtId="0" fontId="78" fillId="27" borderId="54" applyNumberFormat="0" applyAlignment="0" applyProtection="0"/>
    <xf numFmtId="0" fontId="106" fillId="27" borderId="54" applyNumberFormat="0" applyAlignment="0" applyProtection="0">
      <alignment vertical="center"/>
    </xf>
    <xf numFmtId="0" fontId="80" fillId="20" borderId="54" applyNumberFormat="0" applyAlignment="0" applyProtection="0"/>
    <xf numFmtId="0" fontId="31" fillId="22" borderId="53" applyNumberFormat="0" applyFont="0" applyAlignment="0" applyProtection="0">
      <alignment vertical="center"/>
    </xf>
    <xf numFmtId="0" fontId="111" fillId="21" borderId="56" applyNumberFormat="0" applyAlignment="0" applyProtection="0">
      <alignment vertical="center"/>
    </xf>
    <xf numFmtId="0" fontId="105" fillId="27" borderId="54" applyNumberFormat="0" applyAlignment="0" applyProtection="0">
      <alignment vertical="center"/>
    </xf>
    <xf numFmtId="0" fontId="80" fillId="20" borderId="54" applyNumberFormat="0" applyAlignment="0" applyProtection="0"/>
    <xf numFmtId="0" fontId="78" fillId="27" borderId="54" applyNumberFormat="0" applyAlignment="0" applyProtection="0"/>
    <xf numFmtId="0" fontId="110" fillId="0" borderId="55" applyNumberFormat="0" applyFill="0" applyAlignment="0" applyProtection="0">
      <alignment vertical="center"/>
    </xf>
    <xf numFmtId="0" fontId="78" fillId="27" borderId="54" applyNumberFormat="0" applyAlignment="0" applyProtection="0"/>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47" fillId="0" borderId="55" applyNumberFormat="0" applyFill="0" applyAlignment="0" applyProtection="0">
      <alignment vertical="center"/>
    </xf>
    <xf numFmtId="0" fontId="105" fillId="27" borderId="54" applyNumberFormat="0" applyAlignment="0" applyProtection="0">
      <alignment vertical="center"/>
    </xf>
    <xf numFmtId="0" fontId="47" fillId="0" borderId="55" applyNumberFormat="0" applyFill="0" applyAlignment="0" applyProtection="0">
      <alignment vertical="center"/>
    </xf>
    <xf numFmtId="0" fontId="80" fillId="20" borderId="54" applyNumberFormat="0" applyAlignment="0" applyProtection="0"/>
    <xf numFmtId="0" fontId="31"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110" fillId="0" borderId="55" applyNumberFormat="0" applyFill="0" applyAlignment="0" applyProtection="0">
      <alignment vertical="center"/>
    </xf>
    <xf numFmtId="0" fontId="112" fillId="27" borderId="56" applyNumberFormat="0" applyAlignment="0" applyProtection="0">
      <alignment vertical="center"/>
    </xf>
    <xf numFmtId="0" fontId="80" fillId="20" borderId="54" applyNumberFormat="0" applyAlignment="0" applyProtection="0"/>
    <xf numFmtId="0" fontId="48" fillId="27" borderId="56" applyNumberFormat="0" applyAlignment="0" applyProtection="0">
      <alignment vertical="center"/>
    </xf>
    <xf numFmtId="0" fontId="48" fillId="27" borderId="56" applyNumberFormat="0" applyAlignment="0" applyProtection="0">
      <alignment vertical="center"/>
    </xf>
    <xf numFmtId="0" fontId="105" fillId="21" borderId="54" applyNumberFormat="0" applyAlignment="0" applyProtection="0">
      <alignment vertical="center"/>
    </xf>
    <xf numFmtId="0" fontId="81" fillId="0" borderId="55" applyNumberFormat="0" applyFill="0" applyAlignment="0" applyProtection="0"/>
    <xf numFmtId="0" fontId="80" fillId="20" borderId="54" applyNumberFormat="0" applyAlignment="0" applyProtection="0"/>
    <xf numFmtId="0" fontId="76" fillId="27" borderId="56" applyNumberFormat="0" applyAlignment="0" applyProtection="0"/>
    <xf numFmtId="0" fontId="76" fillId="27" borderId="56" applyNumberFormat="0" applyAlignment="0" applyProtection="0"/>
    <xf numFmtId="0" fontId="80" fillId="20" borderId="54" applyNumberFormat="0" applyAlignment="0" applyProtection="0"/>
    <xf numFmtId="0" fontId="105" fillId="27" borderId="54" applyNumberFormat="0" applyAlignment="0" applyProtection="0">
      <alignment vertical="center"/>
    </xf>
    <xf numFmtId="0" fontId="81" fillId="0" borderId="55" applyNumberFormat="0" applyFill="0" applyAlignment="0" applyProtection="0"/>
    <xf numFmtId="0" fontId="112" fillId="27" borderId="56" applyNumberFormat="0" applyAlignment="0" applyProtection="0">
      <alignment vertical="center"/>
    </xf>
    <xf numFmtId="0" fontId="112" fillId="27" borderId="56" applyNumberFormat="0" applyAlignment="0" applyProtection="0">
      <alignment vertical="center"/>
    </xf>
    <xf numFmtId="0" fontId="81" fillId="0" borderId="55" applyNumberFormat="0" applyFill="0" applyAlignment="0" applyProtection="0"/>
    <xf numFmtId="0" fontId="41" fillId="27" borderId="54" applyNumberFormat="0" applyAlignment="0" applyProtection="0">
      <alignment vertical="center"/>
    </xf>
    <xf numFmtId="0" fontId="81" fillId="0" borderId="55" applyNumberFormat="0" applyFill="0" applyAlignment="0" applyProtection="0"/>
    <xf numFmtId="0" fontId="111" fillId="27" borderId="56" applyNumberFormat="0" applyAlignment="0" applyProtection="0">
      <alignment vertical="center"/>
    </xf>
    <xf numFmtId="0" fontId="105" fillId="21" borderId="54" applyNumberFormat="0" applyAlignment="0" applyProtection="0">
      <alignment vertical="center"/>
    </xf>
    <xf numFmtId="0" fontId="117" fillId="20" borderId="54" applyNumberFormat="0" applyAlignment="0" applyProtection="0">
      <alignment vertical="center"/>
    </xf>
    <xf numFmtId="0" fontId="41" fillId="27" borderId="54" applyNumberFormat="0" applyAlignment="0" applyProtection="0">
      <alignment vertical="center"/>
    </xf>
    <xf numFmtId="0" fontId="22" fillId="22" borderId="53" applyNumberFormat="0" applyFont="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61" fillId="0" borderId="55" applyNumberFormat="0" applyFill="0" applyAlignment="0" applyProtection="0">
      <alignment vertical="center"/>
    </xf>
    <xf numFmtId="0" fontId="80" fillId="20" borderId="54" applyNumberFormat="0" applyAlignment="0" applyProtection="0"/>
    <xf numFmtId="0" fontId="105" fillId="21" borderId="54" applyNumberFormat="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2" fillId="22" borderId="53" applyNumberFormat="0" applyFont="0" applyAlignment="0" applyProtection="0"/>
    <xf numFmtId="0" fontId="116" fillId="20" borderId="54" applyNumberFormat="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111" fillId="21" borderId="56" applyNumberFormat="0" applyAlignment="0" applyProtection="0">
      <alignment vertical="center"/>
    </xf>
    <xf numFmtId="0" fontId="81" fillId="0" borderId="55" applyNumberFormat="0" applyFill="0" applyAlignment="0" applyProtection="0"/>
    <xf numFmtId="0" fontId="38"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78" fillId="27" borderId="54" applyNumberFormat="0" applyAlignment="0" applyProtection="0"/>
    <xf numFmtId="0" fontId="78" fillId="27" borderId="54" applyNumberFormat="0" applyAlignment="0" applyProtection="0"/>
    <xf numFmtId="0" fontId="76" fillId="27" borderId="56" applyNumberFormat="0" applyAlignment="0" applyProtection="0"/>
    <xf numFmtId="0" fontId="105" fillId="27" borderId="54" applyNumberFormat="0" applyAlignment="0" applyProtection="0">
      <alignment vertical="center"/>
    </xf>
    <xf numFmtId="0" fontId="32" fillId="22" borderId="53" applyNumberFormat="0" applyFont="0" applyAlignment="0" applyProtection="0"/>
    <xf numFmtId="0" fontId="81" fillId="0" borderId="55" applyNumberFormat="0" applyFill="0" applyAlignment="0" applyProtection="0"/>
    <xf numFmtId="0" fontId="110" fillId="0" borderId="57" applyNumberFormat="0" applyFill="0" applyAlignment="0" applyProtection="0">
      <alignment vertical="center"/>
    </xf>
    <xf numFmtId="0" fontId="81" fillId="0" borderId="55" applyNumberFormat="0" applyFill="0" applyAlignment="0" applyProtection="0"/>
    <xf numFmtId="0" fontId="76" fillId="27" borderId="56" applyNumberFormat="0" applyAlignment="0" applyProtection="0"/>
    <xf numFmtId="0" fontId="31" fillId="22" borderId="53" applyNumberFormat="0" applyFont="0" applyAlignment="0" applyProtection="0">
      <alignment vertical="center"/>
    </xf>
    <xf numFmtId="0" fontId="111" fillId="27" borderId="56" applyNumberFormat="0" applyAlignment="0" applyProtection="0">
      <alignment vertical="center"/>
    </xf>
    <xf numFmtId="0" fontId="31" fillId="22" borderId="53" applyNumberFormat="0" applyFont="0" applyAlignment="0" applyProtection="0">
      <alignment vertical="center"/>
    </xf>
    <xf numFmtId="0" fontId="116" fillId="20" borderId="54"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78" fillId="27" borderId="54" applyNumberFormat="0" applyAlignment="0" applyProtection="0"/>
    <xf numFmtId="0" fontId="106" fillId="27" borderId="54" applyNumberFormat="0" applyAlignment="0" applyProtection="0">
      <alignment vertical="center"/>
    </xf>
    <xf numFmtId="0" fontId="76" fillId="27" borderId="56" applyNumberFormat="0" applyAlignment="0" applyProtection="0"/>
    <xf numFmtId="0" fontId="61" fillId="0" borderId="55" applyNumberFormat="0" applyFill="0" applyAlignment="0" applyProtection="0">
      <alignment vertical="center"/>
    </xf>
    <xf numFmtId="0" fontId="78" fillId="27" borderId="54" applyNumberFormat="0" applyAlignment="0" applyProtection="0"/>
    <xf numFmtId="0" fontId="116" fillId="20" borderId="54" applyNumberFormat="0" applyAlignment="0" applyProtection="0">
      <alignment vertical="center"/>
    </xf>
    <xf numFmtId="0" fontId="110" fillId="0" borderId="57" applyNumberFormat="0" applyFill="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111" fillId="21" borderId="56" applyNumberFormat="0" applyAlignment="0" applyProtection="0">
      <alignment vertical="center"/>
    </xf>
    <xf numFmtId="0" fontId="110" fillId="0" borderId="55" applyNumberFormat="0" applyFill="0" applyAlignment="0" applyProtection="0">
      <alignment vertical="center"/>
    </xf>
    <xf numFmtId="0" fontId="105" fillId="21" borderId="54" applyNumberFormat="0" applyAlignment="0" applyProtection="0">
      <alignment vertical="center"/>
    </xf>
    <xf numFmtId="0" fontId="22" fillId="22" borderId="53" applyNumberFormat="0" applyFont="0" applyAlignment="0" applyProtection="0"/>
    <xf numFmtId="0" fontId="105" fillId="27" borderId="54" applyNumberFormat="0" applyAlignment="0" applyProtection="0">
      <alignment vertical="center"/>
    </xf>
    <xf numFmtId="0" fontId="111" fillId="27" borderId="56" applyNumberFormat="0" applyAlignment="0" applyProtection="0">
      <alignment vertical="center"/>
    </xf>
    <xf numFmtId="0" fontId="76" fillId="27" borderId="56" applyNumberFormat="0" applyAlignment="0" applyProtection="0"/>
    <xf numFmtId="0" fontId="78" fillId="27" borderId="54" applyNumberFormat="0" applyAlignment="0" applyProtection="0"/>
    <xf numFmtId="0" fontId="31" fillId="22" borderId="53" applyNumberFormat="0" applyFont="0" applyAlignment="0" applyProtection="0">
      <alignment vertical="center"/>
    </xf>
    <xf numFmtId="0" fontId="41" fillId="27" borderId="54" applyNumberFormat="0" applyAlignment="0" applyProtection="0">
      <alignment vertical="center"/>
    </xf>
    <xf numFmtId="0" fontId="105" fillId="27" borderId="54" applyNumberFormat="0" applyAlignment="0" applyProtection="0">
      <alignment vertical="center"/>
    </xf>
    <xf numFmtId="0" fontId="50" fillId="20" borderId="54" applyNumberFormat="0" applyAlignment="0" applyProtection="0">
      <alignment vertical="center"/>
    </xf>
    <xf numFmtId="0" fontId="76" fillId="27" borderId="56" applyNumberFormat="0" applyAlignment="0" applyProtection="0"/>
    <xf numFmtId="0" fontId="80" fillId="20" borderId="54" applyNumberFormat="0" applyAlignment="0" applyProtection="0"/>
    <xf numFmtId="0" fontId="110" fillId="0" borderId="55" applyNumberFormat="0" applyFill="0" applyAlignment="0" applyProtection="0">
      <alignment vertical="center"/>
    </xf>
    <xf numFmtId="0" fontId="76" fillId="27" borderId="56" applyNumberFormat="0" applyAlignment="0" applyProtection="0"/>
    <xf numFmtId="0" fontId="76" fillId="27" borderId="56" applyNumberFormat="0" applyAlignment="0" applyProtection="0"/>
    <xf numFmtId="0" fontId="31" fillId="22" borderId="53" applyNumberFormat="0" applyFont="0" applyAlignment="0" applyProtection="0">
      <alignment vertical="center"/>
    </xf>
    <xf numFmtId="0" fontId="80" fillId="20" borderId="54" applyNumberFormat="0" applyAlignment="0" applyProtection="0"/>
    <xf numFmtId="0" fontId="32" fillId="22" borderId="53" applyNumberFormat="0" applyFont="0" applyAlignment="0" applyProtection="0"/>
    <xf numFmtId="0" fontId="81" fillId="0" borderId="55" applyNumberFormat="0" applyFill="0" applyAlignment="0" applyProtection="0"/>
    <xf numFmtId="0" fontId="47" fillId="0" borderId="55" applyNumberFormat="0" applyFill="0" applyAlignment="0" applyProtection="0">
      <alignment vertical="center"/>
    </xf>
    <xf numFmtId="0" fontId="32" fillId="22" borderId="53" applyNumberFormat="0" applyFont="0" applyAlignment="0" applyProtection="0"/>
    <xf numFmtId="0" fontId="48" fillId="27" borderId="56" applyNumberFormat="0" applyAlignment="0" applyProtection="0">
      <alignment vertical="center"/>
    </xf>
    <xf numFmtId="0" fontId="106" fillId="27" borderId="54" applyNumberFormat="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78" fillId="27" borderId="54" applyNumberFormat="0" applyAlignment="0" applyProtection="0"/>
    <xf numFmtId="0" fontId="116" fillId="20" borderId="54" applyNumberFormat="0" applyAlignment="0" applyProtection="0">
      <alignment vertical="center"/>
    </xf>
    <xf numFmtId="0" fontId="76" fillId="27" borderId="56" applyNumberFormat="0" applyAlignment="0" applyProtection="0"/>
    <xf numFmtId="0" fontId="76" fillId="27" borderId="56" applyNumberFormat="0" applyAlignment="0" applyProtection="0"/>
    <xf numFmtId="0" fontId="22" fillId="22" borderId="53" applyNumberFormat="0" applyFont="0" applyAlignment="0" applyProtection="0"/>
    <xf numFmtId="0" fontId="80" fillId="20" borderId="54" applyNumberFormat="0" applyAlignment="0" applyProtection="0"/>
    <xf numFmtId="0" fontId="116" fillId="20" borderId="54" applyNumberFormat="0" applyAlignment="0" applyProtection="0">
      <alignment vertical="center"/>
    </xf>
    <xf numFmtId="0" fontId="80" fillId="20" borderId="54" applyNumberFormat="0" applyAlignment="0" applyProtection="0"/>
    <xf numFmtId="0" fontId="78" fillId="27" borderId="54" applyNumberFormat="0" applyAlignment="0" applyProtection="0"/>
    <xf numFmtId="0" fontId="41" fillId="27" borderId="54" applyNumberFormat="0" applyAlignment="0" applyProtection="0">
      <alignment vertical="center"/>
    </xf>
    <xf numFmtId="0" fontId="80" fillId="20" borderId="54" applyNumberFormat="0" applyAlignment="0" applyProtection="0"/>
    <xf numFmtId="0" fontId="110" fillId="0" borderId="55" applyNumberFormat="0" applyFill="0" applyAlignment="0" applyProtection="0">
      <alignment vertical="center"/>
    </xf>
    <xf numFmtId="0" fontId="80" fillId="20" borderId="54" applyNumberFormat="0" applyAlignment="0" applyProtection="0"/>
    <xf numFmtId="0" fontId="47" fillId="0" borderId="55" applyNumberFormat="0" applyFill="0" applyAlignment="0" applyProtection="0">
      <alignment vertical="center"/>
    </xf>
    <xf numFmtId="0" fontId="22" fillId="22" borderId="53" applyNumberFormat="0" applyFont="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22" fillId="22" borderId="53" applyNumberFormat="0" applyFont="0" applyAlignment="0" applyProtection="0"/>
    <xf numFmtId="0" fontId="111" fillId="21" borderId="56" applyNumberFormat="0" applyAlignment="0" applyProtection="0">
      <alignment vertical="center"/>
    </xf>
    <xf numFmtId="0" fontId="31" fillId="22" borderId="53" applyNumberFormat="0" applyFont="0" applyAlignment="0" applyProtection="0">
      <alignment vertical="center"/>
    </xf>
    <xf numFmtId="0" fontId="111" fillId="27" borderId="56" applyNumberFormat="0" applyAlignment="0" applyProtection="0">
      <alignment vertical="center"/>
    </xf>
    <xf numFmtId="0" fontId="41" fillId="27" borderId="54" applyNumberFormat="0" applyAlignment="0" applyProtection="0">
      <alignment vertical="center"/>
    </xf>
    <xf numFmtId="0" fontId="81" fillId="0" borderId="55" applyNumberFormat="0" applyFill="0" applyAlignment="0" applyProtection="0"/>
    <xf numFmtId="0" fontId="76" fillId="27" borderId="56" applyNumberFormat="0" applyAlignment="0" applyProtection="0"/>
    <xf numFmtId="0" fontId="47" fillId="0" borderId="55" applyNumberFormat="0" applyFill="0" applyAlignment="0" applyProtection="0">
      <alignment vertical="center"/>
    </xf>
    <xf numFmtId="0" fontId="22" fillId="22" borderId="53" applyNumberFormat="0" applyFont="0" applyAlignment="0" applyProtection="0"/>
    <xf numFmtId="0" fontId="76" fillId="27" borderId="56" applyNumberFormat="0" applyAlignment="0" applyProtection="0"/>
    <xf numFmtId="0" fontId="22" fillId="22" borderId="53" applyNumberFormat="0" applyFont="0" applyAlignment="0" applyProtection="0">
      <alignment vertical="center"/>
    </xf>
    <xf numFmtId="0" fontId="81" fillId="0" borderId="55" applyNumberFormat="0" applyFill="0" applyAlignment="0" applyProtection="0"/>
    <xf numFmtId="0" fontId="38" fillId="22" borderId="53" applyNumberFormat="0" applyFont="0" applyAlignment="0" applyProtection="0">
      <alignment vertical="center"/>
    </xf>
    <xf numFmtId="0" fontId="80" fillId="20" borderId="54" applyNumberFormat="0" applyAlignment="0" applyProtection="0"/>
    <xf numFmtId="0" fontId="116" fillId="20" borderId="54" applyNumberFormat="0" applyAlignment="0" applyProtection="0">
      <alignment vertical="center"/>
    </xf>
    <xf numFmtId="0" fontId="105" fillId="21" borderId="54" applyNumberFormat="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78" fillId="27" borderId="54" applyNumberFormat="0" applyAlignment="0" applyProtection="0"/>
    <xf numFmtId="0" fontId="80" fillId="20" borderId="54" applyNumberFormat="0" applyAlignment="0" applyProtection="0"/>
    <xf numFmtId="0" fontId="117" fillId="20" borderId="54" applyNumberFormat="0" applyAlignment="0" applyProtection="0">
      <alignment vertical="center"/>
    </xf>
    <xf numFmtId="0" fontId="111" fillId="27" borderId="56" applyNumberFormat="0" applyAlignment="0" applyProtection="0">
      <alignment vertical="center"/>
    </xf>
    <xf numFmtId="0" fontId="78" fillId="27" borderId="54" applyNumberFormat="0" applyAlignment="0" applyProtection="0"/>
    <xf numFmtId="0" fontId="41" fillId="27" borderId="54" applyNumberFormat="0" applyAlignment="0" applyProtection="0">
      <alignment vertical="center"/>
    </xf>
    <xf numFmtId="0" fontId="31" fillId="22" borderId="53" applyNumberFormat="0" applyFont="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41" fillId="27" borderId="54" applyNumberFormat="0" applyAlignment="0" applyProtection="0">
      <alignment vertical="center"/>
    </xf>
    <xf numFmtId="0" fontId="31" fillId="22" borderId="53" applyNumberFormat="0" applyFont="0" applyAlignment="0" applyProtection="0">
      <alignment vertical="center"/>
    </xf>
    <xf numFmtId="0" fontId="106" fillId="27" borderId="54" applyNumberFormat="0" applyAlignment="0" applyProtection="0">
      <alignment vertical="center"/>
    </xf>
    <xf numFmtId="0" fontId="81" fillId="0" borderId="55" applyNumberFormat="0" applyFill="0" applyAlignment="0" applyProtection="0"/>
    <xf numFmtId="0" fontId="112" fillId="27" borderId="56" applyNumberFormat="0" applyAlignment="0" applyProtection="0">
      <alignment vertical="center"/>
    </xf>
    <xf numFmtId="0" fontId="78" fillId="27" borderId="54" applyNumberFormat="0" applyAlignment="0" applyProtection="0"/>
    <xf numFmtId="0" fontId="31" fillId="22" borderId="53" applyNumberFormat="0" applyFont="0" applyAlignment="0" applyProtection="0">
      <alignment vertical="center"/>
    </xf>
    <xf numFmtId="0" fontId="111" fillId="21" borderId="56" applyNumberFormat="0" applyAlignment="0" applyProtection="0">
      <alignment vertical="center"/>
    </xf>
    <xf numFmtId="0" fontId="78" fillId="27" borderId="54" applyNumberFormat="0" applyAlignment="0" applyProtection="0"/>
    <xf numFmtId="0" fontId="47" fillId="0" borderId="55" applyNumberFormat="0" applyFill="0" applyAlignment="0" applyProtection="0">
      <alignment vertical="center"/>
    </xf>
    <xf numFmtId="0" fontId="81" fillId="0" borderId="55" applyNumberFormat="0" applyFill="0" applyAlignment="0" applyProtection="0"/>
    <xf numFmtId="0" fontId="116"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0" fillId="20" borderId="54" applyNumberFormat="0" applyAlignment="0" applyProtection="0">
      <alignment vertical="center"/>
    </xf>
    <xf numFmtId="0" fontId="76" fillId="27" borderId="56" applyNumberFormat="0" applyAlignment="0" applyProtection="0"/>
    <xf numFmtId="0" fontId="76" fillId="27" borderId="56" applyNumberFormat="0" applyAlignment="0" applyProtection="0"/>
    <xf numFmtId="0" fontId="48" fillId="27" borderId="56" applyNumberFormat="0" applyAlignment="0" applyProtection="0">
      <alignmen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31" fillId="22" borderId="53" applyNumberFormat="0" applyFont="0" applyAlignment="0" applyProtection="0">
      <alignment vertical="center"/>
    </xf>
    <xf numFmtId="0" fontId="48" fillId="27" borderId="56" applyNumberFormat="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81" fillId="0" borderId="55" applyNumberFormat="0" applyFill="0" applyAlignment="0" applyProtection="0"/>
    <xf numFmtId="0" fontId="105" fillId="21" borderId="54" applyNumberFormat="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110" fillId="0" borderId="55" applyNumberFormat="0" applyFill="0" applyAlignment="0" applyProtection="0">
      <alignmen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31" fillId="22" borderId="53" applyNumberFormat="0" applyFont="0" applyAlignment="0" applyProtection="0">
      <alignment vertical="center"/>
    </xf>
    <xf numFmtId="0" fontId="80" fillId="20" borderId="54" applyNumberFormat="0" applyAlignment="0" applyProtection="0"/>
    <xf numFmtId="0" fontId="55" fillId="0" borderId="58">
      <alignment horizontal="left" vertical="center"/>
    </xf>
    <xf numFmtId="0" fontId="47" fillId="0" borderId="55" applyNumberFormat="0" applyFill="0" applyAlignment="0" applyProtection="0">
      <alignment vertical="center"/>
    </xf>
    <xf numFmtId="0" fontId="105" fillId="27" borderId="54" applyNumberFormat="0" applyAlignment="0" applyProtection="0">
      <alignment vertical="center"/>
    </xf>
    <xf numFmtId="0" fontId="55" fillId="0" borderId="58">
      <alignment horizontal="left" vertical="center"/>
    </xf>
    <xf numFmtId="0" fontId="47" fillId="0" borderId="55" applyNumberFormat="0" applyFill="0" applyAlignment="0" applyProtection="0">
      <alignment vertical="center"/>
    </xf>
    <xf numFmtId="0" fontId="55" fillId="0" borderId="58">
      <alignment horizontal="left" vertical="center"/>
    </xf>
    <xf numFmtId="0" fontId="78" fillId="27" borderId="54" applyNumberFormat="0" applyAlignment="0" applyProtection="0"/>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78" fillId="27" borderId="54" applyNumberFormat="0" applyAlignment="0" applyProtection="0"/>
    <xf numFmtId="0" fontId="110" fillId="0" borderId="55" applyNumberFormat="0" applyFill="0" applyAlignment="0" applyProtection="0">
      <alignment vertical="center"/>
    </xf>
    <xf numFmtId="0" fontId="80" fillId="20" borderId="54" applyNumberFormat="0" applyAlignment="0" applyProtection="0"/>
    <xf numFmtId="0" fontId="105" fillId="27" borderId="54" applyNumberFormat="0" applyAlignment="0" applyProtection="0">
      <alignment vertical="center"/>
    </xf>
    <xf numFmtId="0" fontId="78" fillId="27" borderId="54" applyNumberFormat="0" applyAlignment="0" applyProtection="0"/>
    <xf numFmtId="0" fontId="80" fillId="20" borderId="54" applyNumberFormat="0" applyAlignment="0" applyProtection="0"/>
    <xf numFmtId="0" fontId="111" fillId="21" borderId="56"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41" fillId="27" borderId="54" applyNumberFormat="0" applyAlignment="0" applyProtection="0">
      <alignment vertical="center"/>
    </xf>
    <xf numFmtId="0" fontId="80" fillId="20" borderId="54" applyNumberFormat="0" applyAlignment="0" applyProtection="0"/>
    <xf numFmtId="0" fontId="116" fillId="20" borderId="54" applyNumberFormat="0" applyAlignment="0" applyProtection="0">
      <alignment vertical="center"/>
    </xf>
    <xf numFmtId="0" fontId="112" fillId="27" borderId="56" applyNumberFormat="0" applyAlignment="0" applyProtection="0">
      <alignment vertical="center"/>
    </xf>
    <xf numFmtId="0" fontId="111" fillId="21" borderId="56" applyNumberFormat="0" applyAlignment="0" applyProtection="0">
      <alignment vertical="center"/>
    </xf>
    <xf numFmtId="0" fontId="81" fillId="0" borderId="55" applyNumberFormat="0" applyFill="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78" fillId="27" borderId="54" applyNumberFormat="0" applyAlignment="0" applyProtection="0"/>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111" fillId="27" borderId="56" applyNumberFormat="0" applyAlignment="0" applyProtection="0">
      <alignment vertical="center"/>
    </xf>
    <xf numFmtId="0" fontId="76" fillId="27" borderId="56" applyNumberFormat="0" applyAlignment="0" applyProtection="0"/>
    <xf numFmtId="0" fontId="55" fillId="0" borderId="58">
      <alignment horizontal="left" vertical="center"/>
    </xf>
    <xf numFmtId="0" fontId="31" fillId="22" borderId="53" applyNumberFormat="0" applyFont="0" applyAlignment="0" applyProtection="0">
      <alignment vertical="center"/>
    </xf>
    <xf numFmtId="0" fontId="105" fillId="21"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22" fillId="22" borderId="53" applyNumberFormat="0" applyFont="0" applyAlignment="0" applyProtection="0">
      <alignment vertical="center"/>
    </xf>
    <xf numFmtId="0" fontId="105" fillId="21" borderId="54" applyNumberFormat="0" applyAlignment="0" applyProtection="0">
      <alignmen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117" fillId="20" borderId="54" applyNumberFormat="0" applyAlignment="0" applyProtection="0">
      <alignment vertical="center"/>
    </xf>
    <xf numFmtId="0" fontId="116" fillId="20" borderId="54" applyNumberFormat="0" applyAlignment="0" applyProtection="0">
      <alignment vertical="center"/>
    </xf>
    <xf numFmtId="0" fontId="81" fillId="0" borderId="55" applyNumberFormat="0" applyFill="0" applyAlignment="0" applyProtection="0"/>
    <xf numFmtId="0" fontId="32" fillId="22" borderId="53" applyNumberFormat="0" applyFont="0" applyAlignment="0" applyProtection="0"/>
    <xf numFmtId="0" fontId="105" fillId="21" borderId="54" applyNumberFormat="0" applyAlignment="0" applyProtection="0">
      <alignment vertical="center"/>
    </xf>
    <xf numFmtId="0" fontId="111" fillId="27" borderId="56" applyNumberFormat="0" applyAlignment="0" applyProtection="0">
      <alignment vertical="center"/>
    </xf>
    <xf numFmtId="0" fontId="105" fillId="27" borderId="54" applyNumberFormat="0" applyAlignment="0" applyProtection="0">
      <alignment vertical="center"/>
    </xf>
    <xf numFmtId="0" fontId="38" fillId="22" borderId="53" applyNumberFormat="0" applyFont="0" applyAlignment="0" applyProtection="0">
      <alignment vertical="center"/>
    </xf>
    <xf numFmtId="0" fontId="105" fillId="27" borderId="54" applyNumberFormat="0" applyAlignment="0" applyProtection="0">
      <alignment vertical="center"/>
    </xf>
    <xf numFmtId="0" fontId="55" fillId="0" borderId="58">
      <alignment horizontal="left" vertical="center"/>
    </xf>
    <xf numFmtId="0" fontId="76" fillId="27" borderId="56" applyNumberFormat="0" applyAlignment="0" applyProtection="0"/>
    <xf numFmtId="0" fontId="78" fillId="27" borderId="54" applyNumberFormat="0" applyAlignment="0" applyProtection="0"/>
    <xf numFmtId="0" fontId="55" fillId="0" borderId="58">
      <alignment horizontal="left" vertical="center"/>
    </xf>
    <xf numFmtId="0" fontId="31" fillId="22" borderId="53" applyNumberFormat="0" applyFont="0" applyAlignment="0" applyProtection="0">
      <alignment vertical="center"/>
    </xf>
    <xf numFmtId="0" fontId="106" fillId="27" borderId="54" applyNumberFormat="0" applyAlignment="0" applyProtection="0">
      <alignment vertical="center"/>
    </xf>
    <xf numFmtId="0" fontId="61" fillId="0" borderId="55" applyNumberFormat="0" applyFill="0" applyAlignment="0" applyProtection="0">
      <alignment vertical="center"/>
    </xf>
    <xf numFmtId="0" fontId="112" fillId="27" borderId="56" applyNumberFormat="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81" fillId="0" borderId="55" applyNumberFormat="0" applyFill="0" applyAlignment="0" applyProtection="0"/>
    <xf numFmtId="0" fontId="76" fillId="27" borderId="56" applyNumberFormat="0" applyAlignment="0" applyProtection="0"/>
    <xf numFmtId="0" fontId="105" fillId="21" borderId="54" applyNumberFormat="0" applyAlignment="0" applyProtection="0">
      <alignment vertical="center"/>
    </xf>
    <xf numFmtId="0" fontId="55" fillId="0" borderId="58">
      <alignment horizontal="left" vertical="center"/>
    </xf>
    <xf numFmtId="0" fontId="32" fillId="22" borderId="53" applyNumberFormat="0" applyFont="0" applyAlignment="0" applyProtection="0"/>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7" fillId="20" borderId="54" applyNumberFormat="0" applyAlignment="0" applyProtection="0">
      <alignment vertical="center"/>
    </xf>
    <xf numFmtId="0" fontId="81" fillId="0" borderId="55" applyNumberFormat="0" applyFill="0" applyAlignment="0" applyProtection="0"/>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76" fillId="27" borderId="56" applyNumberFormat="0" applyAlignment="0" applyProtection="0"/>
    <xf numFmtId="0" fontId="106" fillId="27" borderId="54" applyNumberFormat="0" applyAlignment="0" applyProtection="0">
      <alignment vertical="center"/>
    </xf>
    <xf numFmtId="0" fontId="116" fillId="20" borderId="54" applyNumberFormat="0" applyAlignment="0" applyProtection="0">
      <alignment vertical="center"/>
    </xf>
    <xf numFmtId="0" fontId="80" fillId="20" borderId="54" applyNumberFormat="0" applyAlignment="0" applyProtection="0"/>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22" fillId="22" borderId="53" applyNumberFormat="0" applyFont="0" applyAlignment="0" applyProtection="0">
      <alignment vertical="center"/>
    </xf>
    <xf numFmtId="0" fontId="110" fillId="0" borderId="55" applyNumberFormat="0" applyFill="0" applyAlignment="0" applyProtection="0">
      <alignment vertical="center"/>
    </xf>
    <xf numFmtId="0" fontId="116" fillId="20" borderId="54" applyNumberFormat="0" applyAlignment="0" applyProtection="0">
      <alignment vertical="center"/>
    </xf>
    <xf numFmtId="0" fontId="32" fillId="22" borderId="53" applyNumberFormat="0" applyFont="0" applyAlignment="0" applyProtection="0"/>
    <xf numFmtId="0" fontId="105" fillId="21" borderId="54" applyNumberFormat="0" applyAlignment="0" applyProtection="0">
      <alignment vertical="center"/>
    </xf>
    <xf numFmtId="0" fontId="106" fillId="27" borderId="54" applyNumberFormat="0" applyAlignment="0" applyProtection="0">
      <alignment vertical="center"/>
    </xf>
    <xf numFmtId="0" fontId="61" fillId="0" borderId="55" applyNumberFormat="0" applyFill="0" applyAlignment="0" applyProtection="0">
      <alignment vertical="center"/>
    </xf>
    <xf numFmtId="0" fontId="80" fillId="20" borderId="54" applyNumberFormat="0" applyAlignment="0" applyProtection="0"/>
    <xf numFmtId="0" fontId="78" fillId="27" borderId="54" applyNumberFormat="0" applyAlignment="0" applyProtection="0"/>
    <xf numFmtId="0" fontId="78" fillId="27" borderId="54" applyNumberFormat="0" applyAlignment="0" applyProtection="0"/>
    <xf numFmtId="0" fontId="76" fillId="27" borderId="56" applyNumberFormat="0" applyAlignment="0" applyProtection="0"/>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78" fillId="27" borderId="54" applyNumberFormat="0" applyAlignment="0" applyProtection="0"/>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78" fillId="27" borderId="54" applyNumberFormat="0" applyAlignment="0" applyProtection="0"/>
    <xf numFmtId="0" fontId="106" fillId="27" borderId="54" applyNumberFormat="0" applyAlignment="0" applyProtection="0">
      <alignment vertical="center"/>
    </xf>
    <xf numFmtId="0" fontId="22" fillId="22" borderId="53" applyNumberFormat="0" applyFont="0" applyAlignment="0" applyProtection="0"/>
    <xf numFmtId="0" fontId="22" fillId="22" borderId="53" applyNumberFormat="0" applyFont="0" applyAlignment="0" applyProtection="0">
      <alignment vertical="center"/>
    </xf>
    <xf numFmtId="0" fontId="61" fillId="0" borderId="55" applyNumberFormat="0" applyFill="0" applyAlignment="0" applyProtection="0">
      <alignment vertical="center"/>
    </xf>
    <xf numFmtId="0" fontId="47" fillId="0" borderId="55" applyNumberFormat="0" applyFill="0" applyAlignment="0" applyProtection="0">
      <alignment vertical="center"/>
    </xf>
    <xf numFmtId="0" fontId="47" fillId="0" borderId="55" applyNumberFormat="0" applyFill="0" applyAlignment="0" applyProtection="0">
      <alignment vertical="center"/>
    </xf>
    <xf numFmtId="0" fontId="105" fillId="21" borderId="54" applyNumberFormat="0" applyAlignment="0" applyProtection="0">
      <alignment vertical="center"/>
    </xf>
    <xf numFmtId="0" fontId="117" fillId="20" borderId="54" applyNumberFormat="0" applyAlignment="0" applyProtection="0">
      <alignment vertical="center"/>
    </xf>
    <xf numFmtId="0" fontId="110" fillId="0" borderId="55" applyNumberFormat="0" applyFill="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112" fillId="27" borderId="56" applyNumberFormat="0" applyAlignment="0" applyProtection="0">
      <alignment vertical="center"/>
    </xf>
    <xf numFmtId="0" fontId="78" fillId="27" borderId="54" applyNumberFormat="0" applyAlignment="0" applyProtection="0"/>
    <xf numFmtId="0" fontId="110" fillId="0" borderId="55" applyNumberFormat="0" applyFill="0" applyAlignment="0" applyProtection="0">
      <alignment vertical="center"/>
    </xf>
    <xf numFmtId="0" fontId="47" fillId="0" borderId="55" applyNumberFormat="0" applyFill="0" applyAlignment="0" applyProtection="0">
      <alignmen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76" fillId="27" borderId="56" applyNumberFormat="0" applyAlignment="0" applyProtection="0"/>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78" fillId="27" borderId="54" applyNumberFormat="0" applyAlignment="0" applyProtection="0"/>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111" fillId="21" borderId="56" applyNumberFormat="0" applyAlignment="0" applyProtection="0">
      <alignment vertical="center"/>
    </xf>
    <xf numFmtId="0" fontId="116" fillId="20" borderId="54" applyNumberFormat="0" applyAlignment="0" applyProtection="0">
      <alignment vertical="center"/>
    </xf>
    <xf numFmtId="0" fontId="32" fillId="22" borderId="53" applyNumberFormat="0" applyFont="0" applyAlignment="0" applyProtection="0"/>
    <xf numFmtId="0" fontId="55" fillId="0" borderId="58">
      <alignment horizontal="left" vertical="center"/>
    </xf>
    <xf numFmtId="0" fontId="80" fillId="20" borderId="54" applyNumberFormat="0" applyAlignment="0" applyProtection="0"/>
    <xf numFmtId="0" fontId="117" fillId="20" borderId="54" applyNumberFormat="0" applyAlignment="0" applyProtection="0">
      <alignmen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105" fillId="27" borderId="54" applyNumberFormat="0" applyAlignment="0" applyProtection="0">
      <alignment vertical="center"/>
    </xf>
    <xf numFmtId="0" fontId="111" fillId="27" borderId="56"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105" fillId="27" borderId="54" applyNumberFormat="0" applyAlignment="0" applyProtection="0">
      <alignment vertical="center"/>
    </xf>
    <xf numFmtId="0" fontId="50" fillId="20" borderId="54" applyNumberFormat="0" applyAlignment="0" applyProtection="0">
      <alignmen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47" fillId="0" borderId="55" applyNumberFormat="0" applyFill="0" applyAlignment="0" applyProtection="0">
      <alignment vertical="center"/>
    </xf>
    <xf numFmtId="0" fontId="55" fillId="0" borderId="58">
      <alignment horizontal="left" vertical="center"/>
    </xf>
    <xf numFmtId="0" fontId="81" fillId="0" borderId="55" applyNumberFormat="0" applyFill="0" applyAlignment="0" applyProtection="0"/>
    <xf numFmtId="0" fontId="80" fillId="20" borderId="54" applyNumberFormat="0" applyAlignment="0" applyProtection="0"/>
    <xf numFmtId="0" fontId="76" fillId="27" borderId="56" applyNumberFormat="0" applyAlignment="0" applyProtection="0"/>
    <xf numFmtId="0" fontId="55" fillId="0" borderId="58">
      <alignment horizontal="left" vertical="center"/>
    </xf>
    <xf numFmtId="0" fontId="81" fillId="0" borderId="55" applyNumberFormat="0" applyFill="0" applyAlignment="0" applyProtection="0"/>
    <xf numFmtId="0" fontId="110" fillId="0" borderId="57" applyNumberFormat="0" applyFill="0" applyAlignment="0" applyProtection="0">
      <alignment vertical="center"/>
    </xf>
    <xf numFmtId="0" fontId="55" fillId="0" borderId="58">
      <alignment horizontal="left" vertical="center"/>
    </xf>
    <xf numFmtId="0" fontId="111" fillId="21" borderId="56" applyNumberFormat="0" applyAlignment="0" applyProtection="0">
      <alignment vertical="center"/>
    </xf>
    <xf numFmtId="0" fontId="106" fillId="27" borderId="54" applyNumberFormat="0" applyAlignment="0" applyProtection="0">
      <alignment vertical="center"/>
    </xf>
    <xf numFmtId="0" fontId="55" fillId="0" borderId="58">
      <alignment horizontal="left" vertical="center"/>
    </xf>
    <xf numFmtId="0" fontId="78" fillId="27" borderId="54" applyNumberFormat="0" applyAlignment="0" applyProtection="0"/>
    <xf numFmtId="0" fontId="105" fillId="27" borderId="54" applyNumberFormat="0" applyAlignment="0" applyProtection="0">
      <alignment vertical="center"/>
    </xf>
    <xf numFmtId="0" fontId="55" fillId="0" borderId="58">
      <alignment horizontal="left" vertical="center"/>
    </xf>
    <xf numFmtId="0" fontId="48" fillId="27" borderId="56" applyNumberFormat="0" applyAlignment="0" applyProtection="0">
      <alignment vertical="center"/>
    </xf>
    <xf numFmtId="0" fontId="106" fillId="27" borderId="54"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38" fillId="22" borderId="53" applyNumberFormat="0" applyFont="0" applyAlignment="0" applyProtection="0">
      <alignment vertical="center"/>
    </xf>
    <xf numFmtId="0" fontId="106" fillId="27" borderId="54" applyNumberFormat="0" applyAlignment="0" applyProtection="0">
      <alignment vertical="center"/>
    </xf>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106" fillId="27" borderId="54" applyNumberFormat="0" applyAlignment="0" applyProtection="0">
      <alignment vertical="center"/>
    </xf>
    <xf numFmtId="0" fontId="78" fillId="27" borderId="54" applyNumberFormat="0" applyAlignment="0" applyProtection="0"/>
    <xf numFmtId="0" fontId="81" fillId="0" borderId="55" applyNumberFormat="0" applyFill="0" applyAlignment="0" applyProtection="0"/>
    <xf numFmtId="0" fontId="55" fillId="0" borderId="58">
      <alignment horizontal="left" vertical="center"/>
    </xf>
    <xf numFmtId="0" fontId="80" fillId="20" borderId="54" applyNumberFormat="0" applyAlignment="0" applyProtection="0"/>
    <xf numFmtId="0" fontId="105" fillId="21" borderId="54" applyNumberFormat="0" applyAlignment="0" applyProtection="0">
      <alignment vertical="center"/>
    </xf>
    <xf numFmtId="0" fontId="55" fillId="0" borderId="58">
      <alignment horizontal="left" vertical="center"/>
    </xf>
    <xf numFmtId="0" fontId="105" fillId="27" borderId="54"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110" fillId="0" borderId="57" applyNumberFormat="0" applyFill="0" applyAlignment="0" applyProtection="0">
      <alignment vertical="center"/>
    </xf>
    <xf numFmtId="0" fontId="106" fillId="27" borderId="54" applyNumberFormat="0" applyAlignment="0" applyProtection="0">
      <alignment vertical="center"/>
    </xf>
    <xf numFmtId="0" fontId="81" fillId="0" borderId="55" applyNumberFormat="0" applyFill="0" applyAlignment="0" applyProtection="0"/>
    <xf numFmtId="0" fontId="55" fillId="0" borderId="58">
      <alignment horizontal="left" vertical="center"/>
    </xf>
    <xf numFmtId="0" fontId="31" fillId="22" borderId="53" applyNumberFormat="0" applyFont="0" applyAlignment="0" applyProtection="0">
      <alignment vertical="center"/>
    </xf>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81" fillId="0" borderId="55" applyNumberFormat="0" applyFill="0" applyAlignment="0" applyProtection="0"/>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116" fillId="20" borderId="54" applyNumberFormat="0" applyAlignment="0" applyProtection="0">
      <alignment vertical="center"/>
    </xf>
    <xf numFmtId="0" fontId="106" fillId="27" borderId="54" applyNumberFormat="0" applyAlignment="0" applyProtection="0">
      <alignment vertical="center"/>
    </xf>
    <xf numFmtId="0" fontId="50" fillId="20" borderId="54" applyNumberFormat="0" applyAlignment="0" applyProtection="0">
      <alignment vertical="center"/>
    </xf>
    <xf numFmtId="0" fontId="47" fillId="0" borderId="55" applyNumberFormat="0" applyFill="0" applyAlignment="0" applyProtection="0">
      <alignment vertical="center"/>
    </xf>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22" fillId="22" borderId="53" applyNumberFormat="0" applyFont="0" applyAlignment="0" applyProtection="0"/>
    <xf numFmtId="0" fontId="81" fillId="0" borderId="55" applyNumberFormat="0" applyFill="0" applyAlignment="0" applyProtection="0"/>
    <xf numFmtId="0" fontId="105" fillId="27"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32" fillId="22" borderId="53" applyNumberFormat="0" applyFont="0" applyAlignment="0" applyProtection="0"/>
    <xf numFmtId="0" fontId="80" fillId="20" borderId="54" applyNumberFormat="0" applyAlignment="0" applyProtection="0"/>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41" fillId="27" borderId="54" applyNumberFormat="0" applyAlignment="0" applyProtection="0">
      <alignment vertical="center"/>
    </xf>
    <xf numFmtId="0" fontId="22" fillId="22" borderId="53" applyNumberFormat="0" applyFont="0" applyAlignment="0" applyProtection="0"/>
    <xf numFmtId="0" fontId="110" fillId="0" borderId="55" applyNumberFormat="0" applyFill="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7" borderId="56" applyNumberFormat="0" applyAlignment="0" applyProtection="0">
      <alignment vertical="center"/>
    </xf>
    <xf numFmtId="0" fontId="110" fillId="0" borderId="55" applyNumberFormat="0" applyFill="0" applyAlignment="0" applyProtection="0">
      <alignment vertical="center"/>
    </xf>
    <xf numFmtId="0" fontId="111" fillId="27" borderId="56" applyNumberFormat="0" applyAlignment="0" applyProtection="0">
      <alignment vertical="center"/>
    </xf>
    <xf numFmtId="0" fontId="105" fillId="27" borderId="54" applyNumberFormat="0" applyAlignment="0" applyProtection="0">
      <alignment vertical="center"/>
    </xf>
    <xf numFmtId="0" fontId="110" fillId="0" borderId="57" applyNumberFormat="0" applyFill="0" applyAlignment="0" applyProtection="0">
      <alignmen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105" fillId="27" borderId="54" applyNumberFormat="0" applyAlignment="0" applyProtection="0">
      <alignment vertical="center"/>
    </xf>
    <xf numFmtId="0" fontId="116" fillId="20" borderId="54" applyNumberFormat="0" applyAlignment="0" applyProtection="0">
      <alignment vertical="center"/>
    </xf>
    <xf numFmtId="0" fontId="80" fillId="20" borderId="54" applyNumberFormat="0" applyAlignment="0" applyProtection="0"/>
    <xf numFmtId="0" fontId="81" fillId="0" borderId="55" applyNumberFormat="0" applyFill="0" applyAlignment="0" applyProtection="0"/>
    <xf numFmtId="0" fontId="22" fillId="22" borderId="53" applyNumberFormat="0" applyFon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117" fillId="20" borderId="54" applyNumberFormat="0" applyAlignment="0" applyProtection="0">
      <alignment vertical="center"/>
    </xf>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80" fillId="20" borderId="54" applyNumberFormat="0" applyAlignment="0" applyProtection="0"/>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112" fillId="27" borderId="56" applyNumberFormat="0" applyAlignment="0" applyProtection="0">
      <alignment vertical="center"/>
    </xf>
    <xf numFmtId="0" fontId="48" fillId="27" borderId="56" applyNumberFormat="0" applyAlignment="0" applyProtection="0">
      <alignment vertical="center"/>
    </xf>
    <xf numFmtId="0" fontId="106" fillId="27" borderId="54" applyNumberFormat="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78" fillId="27" borderId="54" applyNumberFormat="0" applyAlignment="0" applyProtection="0"/>
    <xf numFmtId="0" fontId="61" fillId="0" borderId="55"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81" fillId="0" borderId="55" applyNumberFormat="0" applyFill="0" applyAlignment="0" applyProtection="0"/>
    <xf numFmtId="0" fontId="61" fillId="0" borderId="55"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81" fillId="0" borderId="55" applyNumberFormat="0" applyFill="0" applyAlignment="0" applyProtection="0"/>
    <xf numFmtId="0" fontId="112" fillId="27" borderId="56" applyNumberFormat="0" applyAlignment="0" applyProtection="0">
      <alignment vertical="center"/>
    </xf>
    <xf numFmtId="0" fontId="111" fillId="27" borderId="56" applyNumberFormat="0" applyAlignment="0" applyProtection="0">
      <alignment vertical="center"/>
    </xf>
    <xf numFmtId="0" fontId="55" fillId="0" borderId="58">
      <alignment horizontal="left" vertical="center"/>
    </xf>
    <xf numFmtId="0" fontId="110" fillId="0" borderId="57"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22" fillId="22" borderId="53" applyNumberFormat="0" applyFont="0" applyAlignment="0" applyProtection="0">
      <alignment vertical="center"/>
    </xf>
    <xf numFmtId="0" fontId="48" fillId="27" borderId="56" applyNumberFormat="0" applyAlignment="0" applyProtection="0">
      <alignment vertical="center"/>
    </xf>
    <xf numFmtId="0" fontId="110" fillId="0" borderId="57"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8" fillId="22" borderId="53" applyNumberFormat="0" applyFont="0" applyAlignment="0" applyProtection="0">
      <alignment vertical="center"/>
    </xf>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80" fillId="20" borderId="54" applyNumberFormat="0" applyAlignment="0" applyProtection="0"/>
    <xf numFmtId="0" fontId="106" fillId="27" borderId="54" applyNumberFormat="0" applyAlignment="0" applyProtection="0">
      <alignment vertical="center"/>
    </xf>
    <xf numFmtId="0" fontId="55" fillId="0" borderId="58">
      <alignment horizontal="left" vertical="center"/>
    </xf>
    <xf numFmtId="0" fontId="76" fillId="27" borderId="56" applyNumberFormat="0" applyAlignment="0" applyProtection="0"/>
    <xf numFmtId="0" fontId="78" fillId="27" borderId="54" applyNumberFormat="0" applyAlignment="0" applyProtection="0"/>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80" fillId="20" borderId="54" applyNumberFormat="0" applyAlignment="0" applyProtection="0"/>
    <xf numFmtId="0" fontId="112" fillId="27" borderId="56" applyNumberFormat="0" applyAlignment="0" applyProtection="0">
      <alignment vertical="center"/>
    </xf>
    <xf numFmtId="0" fontId="111" fillId="27" borderId="56" applyNumberFormat="0" applyAlignment="0" applyProtection="0">
      <alignment vertical="center"/>
    </xf>
    <xf numFmtId="0" fontId="61" fillId="0" borderId="55" applyNumberFormat="0" applyFill="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78" fillId="27" borderId="54" applyNumberFormat="0" applyAlignment="0" applyProtection="0"/>
    <xf numFmtId="0" fontId="50"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7" borderId="56" applyNumberFormat="0" applyAlignment="0" applyProtection="0">
      <alignment vertical="center"/>
    </xf>
    <xf numFmtId="0" fontId="76" fillId="27" borderId="56" applyNumberFormat="0" applyAlignment="0" applyProtection="0"/>
    <xf numFmtId="0" fontId="31" fillId="22" borderId="53" applyNumberFormat="0" applyFont="0" applyAlignment="0" applyProtection="0">
      <alignment vertical="center"/>
    </xf>
    <xf numFmtId="0" fontId="81" fillId="0" borderId="55" applyNumberFormat="0" applyFill="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6" fillId="20" borderId="54"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41" fillId="27" borderId="54" applyNumberFormat="0" applyAlignment="0" applyProtection="0">
      <alignment vertical="center"/>
    </xf>
    <xf numFmtId="0" fontId="78" fillId="27" borderId="54" applyNumberFormat="0" applyAlignment="0" applyProtection="0"/>
    <xf numFmtId="0" fontId="116"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78" fillId="27" borderId="54" applyNumberFormat="0" applyAlignment="0" applyProtection="0"/>
    <xf numFmtId="0" fontId="78" fillId="27" borderId="54" applyNumberFormat="0" applyAlignment="0" applyProtection="0"/>
    <xf numFmtId="0" fontId="41" fillId="27" borderId="54" applyNumberFormat="0" applyAlignment="0" applyProtection="0">
      <alignment vertical="center"/>
    </xf>
    <xf numFmtId="0" fontId="55" fillId="0" borderId="58">
      <alignment horizontal="left" vertical="center"/>
    </xf>
    <xf numFmtId="0" fontId="22" fillId="22" borderId="53" applyNumberFormat="0" applyFont="0" applyAlignment="0" applyProtection="0">
      <alignment vertical="center"/>
    </xf>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55" fillId="0" borderId="58">
      <alignment horizontal="left" vertical="center"/>
    </xf>
    <xf numFmtId="0" fontId="22" fillId="22" borderId="53" applyNumberFormat="0" applyFont="0" applyAlignment="0" applyProtection="0"/>
    <xf numFmtId="0" fontId="47"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61" fillId="0" borderId="55" applyNumberFormat="0" applyFill="0" applyAlignment="0" applyProtection="0">
      <alignment vertical="center"/>
    </xf>
    <xf numFmtId="0" fontId="55" fillId="0" borderId="58">
      <alignment horizontal="left" vertical="center"/>
    </xf>
    <xf numFmtId="0" fontId="105" fillId="27" borderId="54" applyNumberFormat="0" applyAlignment="0" applyProtection="0">
      <alignment vertical="center"/>
    </xf>
    <xf numFmtId="0" fontId="110" fillId="0" borderId="55" applyNumberFormat="0" applyFill="0" applyAlignment="0" applyProtection="0">
      <alignment vertical="center"/>
    </xf>
    <xf numFmtId="0" fontId="80" fillId="20" borderId="54" applyNumberFormat="0" applyAlignment="0" applyProtection="0"/>
    <xf numFmtId="0" fontId="106" fillId="27" borderId="54" applyNumberFormat="0" applyAlignment="0" applyProtection="0">
      <alignment vertical="center"/>
    </xf>
    <xf numFmtId="0" fontId="22" fillId="22" borderId="53" applyNumberFormat="0" applyFont="0" applyAlignment="0" applyProtection="0">
      <alignment vertical="center"/>
    </xf>
    <xf numFmtId="0" fontId="112" fillId="27" borderId="56" applyNumberFormat="0" applyAlignment="0" applyProtection="0">
      <alignment vertical="center"/>
    </xf>
    <xf numFmtId="0" fontId="31" fillId="22" borderId="53" applyNumberFormat="0" applyFont="0" applyAlignment="0" applyProtection="0">
      <alignment vertical="center"/>
    </xf>
    <xf numFmtId="0" fontId="61" fillId="0" borderId="55" applyNumberFormat="0" applyFill="0" applyAlignment="0" applyProtection="0">
      <alignment vertical="center"/>
    </xf>
    <xf numFmtId="0" fontId="80" fillId="20" borderId="54" applyNumberFormat="0" applyAlignment="0" applyProtection="0"/>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80" fillId="20" borderId="54" applyNumberFormat="0" applyAlignment="0" applyProtection="0"/>
    <xf numFmtId="0" fontId="117" fillId="20" borderId="54" applyNumberFormat="0" applyAlignment="0" applyProtection="0">
      <alignment vertical="center"/>
    </xf>
    <xf numFmtId="0" fontId="81" fillId="0" borderId="55" applyNumberFormat="0" applyFill="0" applyAlignment="0" applyProtection="0"/>
    <xf numFmtId="0" fontId="55" fillId="0" borderId="58">
      <alignment horizontal="left" vertical="center"/>
    </xf>
    <xf numFmtId="0" fontId="112" fillId="27" borderId="56" applyNumberFormat="0" applyAlignment="0" applyProtection="0">
      <alignmen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47" fillId="0" borderId="55" applyNumberFormat="0" applyFill="0" applyAlignment="0" applyProtection="0">
      <alignmen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110" fillId="0" borderId="55" applyNumberFormat="0" applyFill="0" applyAlignment="0" applyProtection="0">
      <alignment vertical="center"/>
    </xf>
    <xf numFmtId="0" fontId="61" fillId="0" borderId="55"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110" fillId="0" borderId="55" applyNumberFormat="0" applyFill="0" applyAlignment="0" applyProtection="0">
      <alignment vertical="center"/>
    </xf>
    <xf numFmtId="0" fontId="80" fillId="20" borderId="54" applyNumberFormat="0" applyAlignment="0" applyProtection="0"/>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0"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1" fillId="27" borderId="56" applyNumberFormat="0" applyAlignment="0" applyProtection="0">
      <alignment vertical="center"/>
    </xf>
    <xf numFmtId="0" fontId="80" fillId="20" borderId="54" applyNumberFormat="0" applyAlignment="0" applyProtection="0"/>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76" fillId="27" borderId="56" applyNumberFormat="0" applyAlignment="0" applyProtection="0"/>
    <xf numFmtId="0" fontId="116" fillId="20" borderId="54" applyNumberForma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110" fillId="0" borderId="57" applyNumberFormat="0" applyFill="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47"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80" fillId="20" borderId="54" applyNumberFormat="0" applyAlignment="0" applyProtection="0"/>
    <xf numFmtId="0" fontId="78" fillId="27" borderId="54" applyNumberFormat="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1" fillId="21" borderId="56" applyNumberFormat="0" applyAlignment="0" applyProtection="0">
      <alignment vertical="center"/>
    </xf>
    <xf numFmtId="0" fontId="61" fillId="0" borderId="55"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55" fillId="0" borderId="58">
      <alignment horizontal="left" vertical="center"/>
    </xf>
    <xf numFmtId="0" fontId="116" fillId="20" borderId="54" applyNumberFormat="0" applyAlignment="0" applyProtection="0">
      <alignmen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22" fillId="22" borderId="53" applyNumberFormat="0" applyFont="0" applyAlignment="0" applyProtection="0"/>
    <xf numFmtId="0" fontId="55" fillId="0" borderId="58">
      <alignment horizontal="left" vertical="center"/>
    </xf>
    <xf numFmtId="0" fontId="117" fillId="20" borderId="54" applyNumberFormat="0" applyAlignment="0" applyProtection="0">
      <alignment vertical="center"/>
    </xf>
    <xf numFmtId="0" fontId="111" fillId="21" borderId="56" applyNumberForma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116" fillId="20" borderId="54" applyNumberFormat="0" applyAlignment="0" applyProtection="0">
      <alignment vertical="center"/>
    </xf>
    <xf numFmtId="0" fontId="112" fillId="27" borderId="56" applyNumberFormat="0" applyAlignment="0" applyProtection="0">
      <alignment vertical="center"/>
    </xf>
    <xf numFmtId="0" fontId="55" fillId="0" borderId="58">
      <alignment horizontal="left" vertical="center"/>
    </xf>
    <xf numFmtId="0" fontId="80" fillId="20" borderId="54" applyNumberFormat="0" applyAlignment="0" applyProtection="0"/>
    <xf numFmtId="0" fontId="50" fillId="20" borderId="54" applyNumberFormat="0" applyAlignment="0" applyProtection="0">
      <alignment vertical="center"/>
    </xf>
    <xf numFmtId="0" fontId="55" fillId="0" borderId="58">
      <alignment horizontal="left" vertical="center"/>
    </xf>
    <xf numFmtId="0" fontId="47" fillId="0" borderId="55" applyNumberFormat="0" applyFill="0" applyAlignment="0" applyProtection="0">
      <alignment vertical="center"/>
    </xf>
    <xf numFmtId="0" fontId="80" fillId="20" borderId="54" applyNumberFormat="0" applyAlignment="0" applyProtection="0"/>
    <xf numFmtId="0" fontId="48" fillId="27" borderId="56" applyNumberFormat="0" applyAlignment="0" applyProtection="0">
      <alignment vertical="center"/>
    </xf>
    <xf numFmtId="0" fontId="117" fillId="20" borderId="54" applyNumberFormat="0" applyAlignment="0" applyProtection="0">
      <alignment vertical="center"/>
    </xf>
    <xf numFmtId="0" fontId="41" fillId="27" borderId="54" applyNumberFormat="0" applyAlignment="0" applyProtection="0">
      <alignment vertical="center"/>
    </xf>
    <xf numFmtId="0" fontId="78" fillId="27" borderId="54" applyNumberFormat="0" applyAlignment="0" applyProtection="0"/>
    <xf numFmtId="0" fontId="55" fillId="0" borderId="58">
      <alignment horizontal="left" vertical="center"/>
    </xf>
    <xf numFmtId="0" fontId="47"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105" fillId="27" borderId="54" applyNumberFormat="0" applyAlignment="0" applyProtection="0">
      <alignment vertical="center"/>
    </xf>
    <xf numFmtId="0" fontId="55" fillId="0" borderId="58">
      <alignment horizontal="left" vertical="center"/>
    </xf>
    <xf numFmtId="0" fontId="105" fillId="21" borderId="54" applyNumberFormat="0" applyAlignment="0" applyProtection="0">
      <alignmen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31" fillId="22" borderId="53" applyNumberFormat="0" applyFont="0" applyAlignment="0" applyProtection="0">
      <alignment vertical="center"/>
    </xf>
    <xf numFmtId="0" fontId="55" fillId="0" borderId="58">
      <alignment horizontal="left" vertical="center"/>
    </xf>
    <xf numFmtId="0" fontId="61" fillId="0" borderId="55" applyNumberFormat="0" applyFill="0" applyAlignment="0" applyProtection="0">
      <alignment vertical="center"/>
    </xf>
    <xf numFmtId="0" fontId="78" fillId="27" borderId="54" applyNumberFormat="0" applyAlignment="0" applyProtection="0"/>
    <xf numFmtId="0" fontId="22" fillId="22" borderId="53" applyNumberFormat="0" applyFont="0" applyAlignment="0" applyProtection="0">
      <alignment vertical="center"/>
    </xf>
    <xf numFmtId="0" fontId="55" fillId="0" borderId="58">
      <alignment horizontal="left" vertical="center"/>
    </xf>
    <xf numFmtId="0" fontId="76" fillId="27" borderId="56" applyNumberFormat="0" applyAlignment="0" applyProtection="0"/>
    <xf numFmtId="0" fontId="117" fillId="20" borderId="54" applyNumberFormat="0" applyAlignment="0" applyProtection="0">
      <alignment vertical="center"/>
    </xf>
    <xf numFmtId="0" fontId="47" fillId="0" borderId="55" applyNumberFormat="0" applyFill="0" applyAlignment="0" applyProtection="0">
      <alignment vertical="center"/>
    </xf>
    <xf numFmtId="0" fontId="80" fillId="20" borderId="54" applyNumberFormat="0" applyAlignment="0" applyProtection="0"/>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48" fillId="27" borderId="56" applyNumberFormat="0" applyAlignment="0" applyProtection="0">
      <alignment vertical="center"/>
    </xf>
    <xf numFmtId="0" fontId="78" fillId="27" borderId="54" applyNumberFormat="0" applyAlignment="0" applyProtection="0"/>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61" fillId="0" borderId="55" applyNumberFormat="0" applyFill="0" applyAlignment="0" applyProtection="0">
      <alignment vertical="center"/>
    </xf>
    <xf numFmtId="0" fontId="81" fillId="0" borderId="55" applyNumberFormat="0" applyFill="0" applyAlignment="0" applyProtection="0"/>
    <xf numFmtId="0" fontId="55" fillId="0" borderId="58">
      <alignment horizontal="left" vertical="center"/>
    </xf>
    <xf numFmtId="0" fontId="22" fillId="22" borderId="53" applyNumberFormat="0" applyFont="0" applyAlignment="0" applyProtection="0"/>
    <xf numFmtId="0" fontId="55" fillId="0" borderId="58">
      <alignment horizontal="left" vertical="center"/>
    </xf>
    <xf numFmtId="0" fontId="111" fillId="27" borderId="56" applyNumberFormat="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8" fillId="22" borderId="53" applyNumberFormat="0" applyFont="0" applyAlignment="0" applyProtection="0">
      <alignment vertical="center"/>
    </xf>
    <xf numFmtId="0" fontId="112" fillId="27" borderId="56" applyNumberFormat="0" applyAlignment="0" applyProtection="0">
      <alignment vertical="center"/>
    </xf>
    <xf numFmtId="0" fontId="80" fillId="20" borderId="54" applyNumberFormat="0" applyAlignment="0" applyProtection="0"/>
    <xf numFmtId="0" fontId="76" fillId="27" borderId="56" applyNumberFormat="0" applyAlignment="0" applyProtection="0"/>
    <xf numFmtId="0" fontId="55" fillId="0" borderId="58">
      <alignment horizontal="left" vertical="center"/>
    </xf>
    <xf numFmtId="0" fontId="116" fillId="20" borderId="54" applyNumberFormat="0" applyAlignment="0" applyProtection="0">
      <alignment vertical="center"/>
    </xf>
    <xf numFmtId="0" fontId="32" fillId="22" borderId="53" applyNumberFormat="0" applyFont="0" applyAlignment="0" applyProtection="0"/>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76" fillId="27" borderId="56" applyNumberFormat="0" applyAlignment="0" applyProtection="0"/>
    <xf numFmtId="0" fontId="110" fillId="0" borderId="55"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48" fillId="27" borderId="56" applyNumberFormat="0" applyAlignment="0" applyProtection="0">
      <alignment vertical="center"/>
    </xf>
    <xf numFmtId="0" fontId="38" fillId="22" borderId="53" applyNumberFormat="0" applyFont="0" applyAlignment="0" applyProtection="0">
      <alignment vertical="center"/>
    </xf>
    <xf numFmtId="0" fontId="32" fillId="22" borderId="53" applyNumberFormat="0" applyFont="0" applyAlignment="0" applyProtection="0"/>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0" fillId="20" borderId="54" applyNumberFormat="0" applyAlignment="0" applyProtection="0">
      <alignment vertical="center"/>
    </xf>
    <xf numFmtId="0" fontId="76" fillId="27" borderId="56"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61" fillId="0" borderId="55"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41" fillId="27" borderId="54" applyNumberFormat="0" applyAlignment="0" applyProtection="0">
      <alignmen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105" fillId="21" borderId="54" applyNumberFormat="0" applyAlignment="0" applyProtection="0">
      <alignment vertical="center"/>
    </xf>
    <xf numFmtId="0" fontId="81" fillId="0" borderId="55" applyNumberFormat="0" applyFill="0" applyAlignment="0" applyProtection="0"/>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110" fillId="0" borderId="55" applyNumberFormat="0" applyFill="0" applyAlignment="0" applyProtection="0">
      <alignment vertical="center"/>
    </xf>
    <xf numFmtId="0" fontId="105" fillId="21"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110" fillId="0" borderId="57" applyNumberFormat="0" applyFill="0" applyAlignment="0" applyProtection="0">
      <alignment vertical="center"/>
    </xf>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61" fillId="0" borderId="55"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76" fillId="27" borderId="56" applyNumberFormat="0" applyAlignment="0" applyProtection="0"/>
    <xf numFmtId="0" fontId="22" fillId="22" borderId="53" applyNumberFormat="0" applyFont="0" applyAlignment="0" applyProtection="0">
      <alignment vertical="center"/>
    </xf>
    <xf numFmtId="0" fontId="112" fillId="27" borderId="56"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80" fillId="20" borderId="54" applyNumberFormat="0" applyAlignment="0" applyProtection="0"/>
    <xf numFmtId="0" fontId="32" fillId="22" borderId="53" applyNumberFormat="0" applyFont="0" applyAlignment="0" applyProtection="0"/>
    <xf numFmtId="0" fontId="38"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47" fillId="0" borderId="55" applyNumberFormat="0" applyFill="0" applyAlignment="0" applyProtection="0">
      <alignment vertical="center"/>
    </xf>
    <xf numFmtId="0" fontId="105" fillId="21" borderId="54" applyNumberFormat="0" applyAlignment="0" applyProtection="0">
      <alignment vertical="center"/>
    </xf>
    <xf numFmtId="0" fontId="55" fillId="0" borderId="58">
      <alignment horizontal="left" vertical="center"/>
    </xf>
    <xf numFmtId="0" fontId="41" fillId="27" borderId="54" applyNumberFormat="0" applyAlignment="0" applyProtection="0">
      <alignment vertical="center"/>
    </xf>
    <xf numFmtId="0" fontId="106" fillId="27" borderId="54"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61" fillId="0" borderId="55" applyNumberFormat="0" applyFill="0" applyAlignment="0" applyProtection="0">
      <alignmen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112" fillId="27" borderId="56" applyNumberFormat="0" applyAlignment="0" applyProtection="0">
      <alignment vertical="center"/>
    </xf>
    <xf numFmtId="0" fontId="55" fillId="0" borderId="58">
      <alignment horizontal="left" vertical="center"/>
    </xf>
    <xf numFmtId="0" fontId="61" fillId="0" borderId="55" applyNumberFormat="0" applyFill="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0" fillId="20" borderId="54" applyNumberFormat="0" applyAlignment="0" applyProtection="0">
      <alignmen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78" fillId="27" borderId="54" applyNumberFormat="0" applyAlignment="0" applyProtection="0"/>
    <xf numFmtId="0" fontId="78" fillId="27" borderId="54" applyNumberFormat="0" applyAlignment="0" applyProtection="0"/>
    <xf numFmtId="0" fontId="55" fillId="0" borderId="58">
      <alignment horizontal="lef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32" fillId="22" borderId="53" applyNumberFormat="0" applyFont="0" applyAlignment="0" applyProtection="0"/>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78" fillId="27" borderId="54" applyNumberFormat="0" applyAlignment="0" applyProtection="0"/>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116"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32" fillId="22" borderId="53" applyNumberFormat="0" applyFont="0" applyAlignment="0" applyProtection="0"/>
    <xf numFmtId="0" fontId="61" fillId="0" borderId="55" applyNumberFormat="0" applyFill="0" applyAlignment="0" applyProtection="0">
      <alignment vertical="center"/>
    </xf>
    <xf numFmtId="0" fontId="110" fillId="0" borderId="55"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81" fillId="0" borderId="55" applyNumberFormat="0" applyFill="0" applyAlignment="0" applyProtection="0"/>
    <xf numFmtId="0" fontId="55" fillId="0" borderId="58">
      <alignment horizontal="left" vertical="center"/>
    </xf>
    <xf numFmtId="0" fontId="22"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81" fillId="0" borderId="55" applyNumberFormat="0" applyFill="0" applyAlignment="0" applyProtection="0"/>
    <xf numFmtId="0" fontId="50" fillId="20" borderId="54" applyNumberFormat="0" applyAlignment="0" applyProtection="0">
      <alignment vertical="center"/>
    </xf>
    <xf numFmtId="0" fontId="116"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105" fillId="27" borderId="54" applyNumberFormat="0" applyAlignment="0" applyProtection="0">
      <alignment vertical="center"/>
    </xf>
    <xf numFmtId="0" fontId="78" fillId="27" borderId="54" applyNumberFormat="0" applyAlignment="0" applyProtection="0"/>
    <xf numFmtId="0" fontId="76" fillId="27" borderId="56" applyNumberFormat="0" applyAlignment="0" applyProtection="0"/>
    <xf numFmtId="0" fontId="110" fillId="0" borderId="55" applyNumberFormat="0" applyFill="0" applyAlignment="0" applyProtection="0">
      <alignment vertical="center"/>
    </xf>
    <xf numFmtId="0" fontId="55" fillId="0" borderId="58">
      <alignment horizontal="left" vertical="center"/>
    </xf>
    <xf numFmtId="0" fontId="106" fillId="27" borderId="54" applyNumberFormat="0" applyAlignment="0" applyProtection="0">
      <alignmen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78" fillId="27" borderId="54" applyNumberFormat="0" applyAlignment="0" applyProtection="0"/>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2" fillId="27" borderId="56" applyNumberFormat="0" applyAlignment="0" applyProtection="0">
      <alignmen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76" fillId="27" borderId="56" applyNumberFormat="0" applyAlignment="0" applyProtection="0"/>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22" fillId="22" borderId="53" applyNumberFormat="0" applyFont="0" applyAlignment="0" applyProtection="0"/>
    <xf numFmtId="0" fontId="61" fillId="0" borderId="55" applyNumberFormat="0" applyFill="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0" fontId="48" fillId="27" borderId="56" applyNumberFormat="0" applyAlignment="0" applyProtection="0">
      <alignment vertical="center"/>
    </xf>
    <xf numFmtId="0" fontId="80" fillId="20" borderId="54" applyNumberFormat="0" applyAlignment="0" applyProtection="0"/>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48" fillId="27" borderId="56" applyNumberFormat="0" applyAlignment="0" applyProtection="0">
      <alignmen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111" fillId="21" borderId="56" applyNumberFormat="0" applyAlignment="0" applyProtection="0">
      <alignment vertical="center"/>
    </xf>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48" fillId="27" borderId="56" applyNumberFormat="0" applyAlignment="0" applyProtection="0">
      <alignment vertical="center"/>
    </xf>
    <xf numFmtId="0" fontId="50" fillId="20" borderId="54" applyNumberFormat="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78" fillId="27" borderId="54" applyNumberFormat="0" applyAlignment="0" applyProtection="0"/>
    <xf numFmtId="0" fontId="55" fillId="0" borderId="58">
      <alignment horizontal="left" vertical="center"/>
    </xf>
    <xf numFmtId="0" fontId="81" fillId="0" borderId="55" applyNumberFormat="0" applyFill="0" applyAlignment="0" applyProtection="0"/>
    <xf numFmtId="0" fontId="78" fillId="27" borderId="54" applyNumberFormat="0" applyAlignment="0" applyProtection="0"/>
    <xf numFmtId="0" fontId="22" fillId="22" borderId="53" applyNumberFormat="0" applyFon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105" fillId="27" borderId="54" applyNumberFormat="0" applyAlignment="0" applyProtection="0">
      <alignment vertical="center"/>
    </xf>
    <xf numFmtId="0" fontId="31" fillId="22" borderId="53" applyNumberFormat="0" applyFont="0" applyAlignment="0" applyProtection="0">
      <alignment vertical="center"/>
    </xf>
    <xf numFmtId="0" fontId="110" fillId="0" borderId="55" applyNumberFormat="0" applyFill="0" applyAlignment="0" applyProtection="0">
      <alignment vertical="center"/>
    </xf>
    <xf numFmtId="0" fontId="55" fillId="0" borderId="58">
      <alignment horizontal="left" vertical="center"/>
    </xf>
    <xf numFmtId="0" fontId="76" fillId="27" borderId="56" applyNumberFormat="0" applyAlignment="0" applyProtection="0"/>
    <xf numFmtId="0" fontId="61" fillId="0" borderId="55" applyNumberFormat="0" applyFill="0" applyAlignment="0" applyProtection="0">
      <alignment vertical="center"/>
    </xf>
    <xf numFmtId="0" fontId="41" fillId="27" borderId="54" applyNumberFormat="0" applyAlignment="0" applyProtection="0">
      <alignment vertical="center"/>
    </xf>
    <xf numFmtId="0" fontId="105" fillId="21" borderId="54" applyNumberFormat="0" applyAlignment="0" applyProtection="0">
      <alignment vertical="center"/>
    </xf>
    <xf numFmtId="0" fontId="55" fillId="0" borderId="58">
      <alignment horizontal="left" vertical="center"/>
    </xf>
    <xf numFmtId="0" fontId="41" fillId="27" borderId="54" applyNumberFormat="0" applyAlignment="0" applyProtection="0">
      <alignment vertical="center"/>
    </xf>
    <xf numFmtId="0" fontId="110" fillId="0" borderId="55" applyNumberFormat="0" applyFill="0" applyAlignment="0" applyProtection="0">
      <alignment vertical="center"/>
    </xf>
    <xf numFmtId="0" fontId="116" fillId="20" borderId="54" applyNumberFormat="0" applyAlignment="0" applyProtection="0">
      <alignment vertical="center"/>
    </xf>
    <xf numFmtId="0" fontId="76" fillId="27" borderId="56" applyNumberFormat="0" applyAlignment="0" applyProtection="0"/>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0" fillId="0" borderId="55" applyNumberFormat="0" applyFill="0" applyAlignment="0" applyProtection="0">
      <alignment vertical="center"/>
    </xf>
    <xf numFmtId="0" fontId="41" fillId="27"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31" fillId="22" borderId="53" applyNumberFormat="0" applyFont="0" applyAlignment="0" applyProtection="0">
      <alignment vertical="center"/>
    </xf>
    <xf numFmtId="0" fontId="48" fillId="27" borderId="56" applyNumberFormat="0" applyAlignment="0" applyProtection="0">
      <alignment vertical="center"/>
    </xf>
    <xf numFmtId="0" fontId="111" fillId="27" borderId="56" applyNumberFormat="0" applyAlignment="0" applyProtection="0">
      <alignment vertical="center"/>
    </xf>
    <xf numFmtId="0" fontId="47" fillId="0" borderId="55" applyNumberFormat="0" applyFill="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76" fillId="27" borderId="56" applyNumberFormat="0" applyAlignment="0" applyProtection="0"/>
    <xf numFmtId="0" fontId="32" fillId="22" borderId="53" applyNumberFormat="0" applyFont="0" applyAlignment="0" applyProtection="0"/>
    <xf numFmtId="0" fontId="55" fillId="0" borderId="58">
      <alignment horizontal="left" vertical="center"/>
    </xf>
    <xf numFmtId="0" fontId="105" fillId="21"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112" fillId="27" borderId="56" applyNumberFormat="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76" fillId="27" borderId="56" applyNumberFormat="0" applyAlignment="0" applyProtection="0"/>
    <xf numFmtId="0" fontId="105" fillId="27" borderId="54" applyNumberFormat="0" applyAlignment="0" applyProtection="0">
      <alignment vertical="center"/>
    </xf>
    <xf numFmtId="0" fontId="105" fillId="27" borderId="54" applyNumberFormat="0" applyAlignment="0" applyProtection="0">
      <alignment vertical="center"/>
    </xf>
    <xf numFmtId="0" fontId="105" fillId="27" borderId="54" applyNumberFormat="0" applyAlignment="0" applyProtection="0">
      <alignment vertical="center"/>
    </xf>
    <xf numFmtId="0" fontId="76" fillId="27" borderId="56" applyNumberFormat="0" applyAlignment="0" applyProtection="0"/>
    <xf numFmtId="0" fontId="32" fillId="22" borderId="53" applyNumberFormat="0" applyFont="0" applyAlignment="0" applyProtection="0"/>
    <xf numFmtId="0" fontId="55" fillId="0" borderId="58">
      <alignment horizontal="left" vertical="center"/>
    </xf>
    <xf numFmtId="0" fontId="81" fillId="0" borderId="55" applyNumberFormat="0" applyFill="0" applyAlignment="0" applyProtection="0"/>
    <xf numFmtId="0" fontId="76" fillId="27" borderId="56" applyNumberFormat="0" applyAlignment="0" applyProtection="0"/>
    <xf numFmtId="0" fontId="111" fillId="27" borderId="56" applyNumberForma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31" fillId="22" borderId="53" applyNumberFormat="0" applyFont="0" applyAlignment="0" applyProtection="0">
      <alignment vertical="center"/>
    </xf>
    <xf numFmtId="0" fontId="41" fillId="27" borderId="54" applyNumberFormat="0" applyAlignment="0" applyProtection="0">
      <alignment vertical="center"/>
    </xf>
    <xf numFmtId="0" fontId="80" fillId="20" borderId="54" applyNumberFormat="0" applyAlignment="0" applyProtection="0"/>
    <xf numFmtId="0" fontId="110" fillId="0" borderId="55" applyNumberFormat="0" applyFill="0" applyAlignment="0" applyProtection="0">
      <alignment vertical="center"/>
    </xf>
    <xf numFmtId="0" fontId="105" fillId="27" borderId="54" applyNumberFormat="0" applyAlignment="0" applyProtection="0">
      <alignment vertical="center"/>
    </xf>
    <xf numFmtId="0" fontId="55" fillId="0" borderId="58">
      <alignment horizontal="left" vertical="center"/>
    </xf>
    <xf numFmtId="0" fontId="76" fillId="27" borderId="56" applyNumberFormat="0" applyAlignment="0" applyProtection="0"/>
    <xf numFmtId="0" fontId="22" fillId="22" borderId="53" applyNumberFormat="0" applyFont="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117"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105" fillId="27" borderId="54" applyNumberFormat="0" applyAlignment="0" applyProtection="0">
      <alignmen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38"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81" fillId="0" borderId="55" applyNumberFormat="0" applyFill="0" applyAlignment="0" applyProtection="0"/>
    <xf numFmtId="0" fontId="117" fillId="20" borderId="54" applyNumberFormat="0" applyAlignment="0" applyProtection="0">
      <alignment vertical="center"/>
    </xf>
    <xf numFmtId="0" fontId="78" fillId="27" borderId="54" applyNumberFormat="0" applyAlignment="0" applyProtection="0"/>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61" fillId="0" borderId="55" applyNumberFormat="0" applyFill="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31" fillId="22" borderId="53" applyNumberFormat="0" applyFont="0" applyAlignment="0" applyProtection="0">
      <alignment vertical="center"/>
    </xf>
    <xf numFmtId="0" fontId="111" fillId="21" borderId="56" applyNumberFormat="0" applyAlignment="0" applyProtection="0">
      <alignment vertical="center"/>
    </xf>
    <xf numFmtId="0" fontId="22"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55" fillId="0" borderId="58">
      <alignment horizontal="left" vertical="center"/>
    </xf>
    <xf numFmtId="0" fontId="47" fillId="0" borderId="55" applyNumberFormat="0" applyFill="0" applyAlignment="0" applyProtection="0">
      <alignment vertical="center"/>
    </xf>
    <xf numFmtId="0" fontId="32" fillId="22" borderId="53" applyNumberFormat="0" applyFont="0" applyAlignment="0" applyProtection="0"/>
    <xf numFmtId="0" fontId="32" fillId="22" borderId="53" applyNumberFormat="0" applyFont="0" applyAlignment="0" applyProtection="0"/>
    <xf numFmtId="0" fontId="80" fillId="20" borderId="54" applyNumberFormat="0" applyAlignment="0" applyProtection="0"/>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76" fillId="27" borderId="56" applyNumberFormat="0" applyAlignment="0" applyProtection="0"/>
    <xf numFmtId="0" fontId="81" fillId="0" borderId="55" applyNumberFormat="0" applyFill="0" applyAlignment="0" applyProtection="0"/>
    <xf numFmtId="0" fontId="47" fillId="0" borderId="55" applyNumberFormat="0" applyFill="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80" fillId="20" borderId="54" applyNumberFormat="0" applyAlignment="0" applyProtection="0"/>
    <xf numFmtId="0" fontId="106" fillId="27" borderId="54" applyNumberFormat="0" applyAlignment="0" applyProtection="0">
      <alignment vertical="center"/>
    </xf>
    <xf numFmtId="0" fontId="81" fillId="0" borderId="55" applyNumberFormat="0" applyFill="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1" fillId="27" borderId="56" applyNumberFormat="0" applyAlignment="0" applyProtection="0">
      <alignment vertical="center"/>
    </xf>
    <xf numFmtId="0" fontId="81" fillId="0" borderId="55" applyNumberFormat="0" applyFill="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22" fillId="22" borderId="53" applyNumberFormat="0" applyFont="0" applyAlignment="0" applyProtection="0"/>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61" fillId="0" borderId="55" applyNumberFormat="0" applyFill="0" applyAlignment="0" applyProtection="0">
      <alignment vertical="center"/>
    </xf>
    <xf numFmtId="0" fontId="111" fillId="27" borderId="56"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47" fillId="0" borderId="55" applyNumberFormat="0" applyFill="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50" fillId="20" borderId="54" applyNumberForma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106" fillId="27" borderId="54" applyNumberForma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22" fillId="22" borderId="53" applyNumberFormat="0" applyFont="0" applyAlignment="0" applyProtection="0"/>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80" fillId="20" borderId="54" applyNumberFormat="0" applyAlignment="0" applyProtection="0"/>
    <xf numFmtId="0" fontId="55" fillId="0" borderId="58">
      <alignment horizontal="left" vertical="center"/>
    </xf>
    <xf numFmtId="0" fontId="78" fillId="27" borderId="54" applyNumberFormat="0" applyAlignment="0" applyProtection="0"/>
    <xf numFmtId="0" fontId="106" fillId="27" borderId="54" applyNumberFormat="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116" fillId="20" borderId="54" applyNumberFormat="0" applyAlignment="0" applyProtection="0">
      <alignment vertical="center"/>
    </xf>
    <xf numFmtId="0" fontId="38" fillId="22" borderId="53" applyNumberFormat="0" applyFont="0" applyAlignment="0" applyProtection="0">
      <alignment vertical="center"/>
    </xf>
    <xf numFmtId="0" fontId="117" fillId="20" borderId="54" applyNumberFormat="0" applyAlignment="0" applyProtection="0">
      <alignment vertical="center"/>
    </xf>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22" fillId="22" borderId="53" applyNumberFormat="0" applyFon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41" fillId="27" borderId="54" applyNumberFormat="0" applyAlignment="0" applyProtection="0">
      <alignmen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76" fillId="27" borderId="56" applyNumberFormat="0" applyAlignment="0" applyProtection="0"/>
    <xf numFmtId="0" fontId="81" fillId="0" borderId="55" applyNumberFormat="0" applyFill="0" applyAlignment="0" applyProtection="0"/>
    <xf numFmtId="0" fontId="80" fillId="20" borderId="54" applyNumberFormat="0" applyAlignment="0" applyProtection="0"/>
    <xf numFmtId="0" fontId="55" fillId="0" borderId="58">
      <alignment horizontal="left" vertical="center"/>
    </xf>
    <xf numFmtId="0" fontId="80" fillId="20" borderId="54" applyNumberFormat="0" applyAlignment="0" applyProtection="0"/>
    <xf numFmtId="0" fontId="78" fillId="27" borderId="54" applyNumberFormat="0" applyAlignment="0" applyProtection="0"/>
    <xf numFmtId="0" fontId="31" fillId="22" borderId="53" applyNumberFormat="0" applyFont="0" applyAlignment="0" applyProtection="0">
      <alignment vertical="center"/>
    </xf>
    <xf numFmtId="0" fontId="55" fillId="0" borderId="58">
      <alignment horizontal="left" vertical="center"/>
    </xf>
    <xf numFmtId="0" fontId="81" fillId="0" borderId="55" applyNumberFormat="0" applyFill="0" applyAlignment="0" applyProtection="0"/>
    <xf numFmtId="0" fontId="31" fillId="22" borderId="53" applyNumberFormat="0" applyFont="0" applyAlignment="0" applyProtection="0">
      <alignmen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22" fillId="22" borderId="53" applyNumberFormat="0" applyFont="0" applyAlignment="0" applyProtection="0">
      <alignment vertical="center"/>
    </xf>
    <xf numFmtId="0" fontId="55" fillId="0" borderId="58">
      <alignment horizontal="left" vertical="center"/>
    </xf>
    <xf numFmtId="0" fontId="116" fillId="20" borderId="54" applyNumberFormat="0" applyAlignment="0" applyProtection="0">
      <alignment vertical="center"/>
    </xf>
    <xf numFmtId="0" fontId="112" fillId="27" borderId="56" applyNumberFormat="0" applyAlignment="0" applyProtection="0">
      <alignment vertical="center"/>
    </xf>
    <xf numFmtId="0" fontId="22" fillId="22" borderId="53" applyNumberFormat="0" applyFon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61" fillId="0" borderId="55" applyNumberFormat="0" applyFill="0" applyAlignment="0" applyProtection="0">
      <alignment vertical="center"/>
    </xf>
    <xf numFmtId="0" fontId="76" fillId="27" borderId="56" applyNumberFormat="0" applyAlignment="0" applyProtection="0"/>
    <xf numFmtId="0" fontId="76" fillId="27" borderId="56" applyNumberFormat="0" applyAlignment="0" applyProtection="0"/>
    <xf numFmtId="0" fontId="55" fillId="0" borderId="58">
      <alignment horizontal="left" vertical="center"/>
    </xf>
    <xf numFmtId="0" fontId="112" fillId="27" borderId="56" applyNumberForma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32" fillId="22" borderId="53" applyNumberFormat="0" applyFont="0" applyAlignment="0" applyProtection="0"/>
    <xf numFmtId="0" fontId="31" fillId="22" borderId="53" applyNumberFormat="0" applyFont="0" applyAlignment="0" applyProtection="0">
      <alignment vertical="center"/>
    </xf>
    <xf numFmtId="0" fontId="117" fillId="20" borderId="54" applyNumberFormat="0" applyAlignment="0" applyProtection="0">
      <alignment vertical="center"/>
    </xf>
    <xf numFmtId="0" fontId="110" fillId="0" borderId="57" applyNumberFormat="0" applyFill="0" applyAlignment="0" applyProtection="0">
      <alignment vertical="center"/>
    </xf>
    <xf numFmtId="0" fontId="48" fillId="27" borderId="56" applyNumberFormat="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110" fillId="0" borderId="55" applyNumberFormat="0" applyFill="0" applyAlignment="0" applyProtection="0">
      <alignment vertical="center"/>
    </xf>
    <xf numFmtId="0" fontId="81" fillId="0" borderId="55" applyNumberFormat="0" applyFill="0" applyAlignment="0" applyProtection="0"/>
    <xf numFmtId="0" fontId="50" fillId="20" borderId="54" applyNumberFormat="0" applyAlignment="0" applyProtection="0">
      <alignment vertical="center"/>
    </xf>
    <xf numFmtId="0" fontId="55" fillId="0" borderId="58">
      <alignment horizontal="left" vertical="center"/>
    </xf>
    <xf numFmtId="0" fontId="50" fillId="20" borderId="54" applyNumberFormat="0" applyAlignment="0" applyProtection="0">
      <alignmen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50" fillId="20" borderId="54" applyNumberFormat="0" applyAlignment="0" applyProtection="0">
      <alignmen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112" fillId="27" borderId="56" applyNumberFormat="0" applyAlignment="0" applyProtection="0">
      <alignmen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81" fillId="0" borderId="55" applyNumberFormat="0" applyFill="0" applyAlignment="0" applyProtection="0"/>
    <xf numFmtId="0" fontId="81" fillId="0" borderId="55" applyNumberFormat="0" applyFill="0" applyAlignment="0" applyProtection="0"/>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47" fillId="0" borderId="55" applyNumberFormat="0" applyFill="0" applyAlignment="0" applyProtection="0">
      <alignment vertical="center"/>
    </xf>
    <xf numFmtId="0" fontId="81" fillId="0" borderId="55" applyNumberFormat="0" applyFill="0" applyAlignment="0" applyProtection="0"/>
    <xf numFmtId="0" fontId="22" fillId="22" borderId="53" applyNumberFormat="0" applyFont="0" applyAlignment="0" applyProtection="0">
      <alignment vertical="center"/>
    </xf>
    <xf numFmtId="0" fontId="55" fillId="0" borderId="58">
      <alignment horizontal="left" vertical="center"/>
    </xf>
    <xf numFmtId="0" fontId="80" fillId="20" borderId="54" applyNumberFormat="0" applyAlignment="0" applyProtection="0"/>
    <xf numFmtId="0" fontId="105" fillId="21" borderId="54" applyNumberFormat="0" applyAlignment="0" applyProtection="0">
      <alignmen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111" fillId="27" borderId="56" applyNumberFormat="0" applyAlignment="0" applyProtection="0">
      <alignment vertical="center"/>
    </xf>
    <xf numFmtId="0" fontId="55" fillId="0" borderId="58">
      <alignment horizontal="left" vertical="center"/>
    </xf>
    <xf numFmtId="0" fontId="110" fillId="0" borderId="55" applyNumberFormat="0" applyFill="0" applyAlignment="0" applyProtection="0">
      <alignment vertical="center"/>
    </xf>
    <xf numFmtId="0" fontId="112" fillId="27" borderId="56" applyNumberFormat="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110" fillId="0" borderId="57"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7"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76" fillId="27" borderId="56" applyNumberFormat="0" applyAlignment="0" applyProtection="0"/>
    <xf numFmtId="0" fontId="61" fillId="0" borderId="55" applyNumberFormat="0" applyFill="0" applyAlignment="0" applyProtection="0">
      <alignment vertical="center"/>
    </xf>
    <xf numFmtId="0" fontId="55" fillId="0" borderId="58">
      <alignment horizontal="left" vertical="center"/>
    </xf>
    <xf numFmtId="0" fontId="111" fillId="27" borderId="56" applyNumberFormat="0" applyAlignment="0" applyProtection="0">
      <alignment vertical="center"/>
    </xf>
    <xf numFmtId="0" fontId="78" fillId="27" borderId="54" applyNumberFormat="0" applyAlignment="0" applyProtection="0"/>
    <xf numFmtId="0" fontId="112" fillId="27" borderId="56" applyNumberFormat="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117" fillId="20" borderId="54" applyNumberFormat="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78" fillId="27" borderId="54" applyNumberFormat="0" applyAlignment="0" applyProtection="0"/>
    <xf numFmtId="0" fontId="116" fillId="20" borderId="54" applyNumberFormat="0" applyAlignment="0" applyProtection="0">
      <alignment vertical="center"/>
    </xf>
    <xf numFmtId="0" fontId="78" fillId="27" borderId="54" applyNumberFormat="0" applyAlignment="0" applyProtection="0"/>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80" fillId="20" borderId="54" applyNumberFormat="0" applyAlignment="0" applyProtection="0"/>
    <xf numFmtId="0" fontId="110" fillId="0" borderId="57" applyNumberFormat="0" applyFill="0" applyAlignment="0" applyProtection="0">
      <alignment vertical="center"/>
    </xf>
    <xf numFmtId="0" fontId="81" fillId="0" borderId="55" applyNumberFormat="0" applyFill="0" applyAlignment="0" applyProtection="0"/>
    <xf numFmtId="0" fontId="116"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47" fillId="0" borderId="55" applyNumberFormat="0" applyFill="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80" fillId="20" borderId="54" applyNumberFormat="0" applyAlignment="0" applyProtection="0"/>
    <xf numFmtId="0" fontId="48" fillId="27" borderId="56" applyNumberFormat="0" applyAlignment="0" applyProtection="0">
      <alignment vertical="center"/>
    </xf>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80" fillId="20" borderId="54" applyNumberFormat="0" applyAlignment="0" applyProtection="0"/>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110" fillId="0" borderId="57" applyNumberFormat="0" applyFill="0" applyAlignment="0" applyProtection="0">
      <alignment vertical="center"/>
    </xf>
    <xf numFmtId="0" fontId="105" fillId="27" borderId="54" applyNumberFormat="0" applyAlignment="0" applyProtection="0">
      <alignment vertical="center"/>
    </xf>
    <xf numFmtId="0" fontId="116"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47" fillId="0" borderId="55"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76" fillId="27" borderId="56" applyNumberFormat="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110" fillId="0" borderId="55" applyNumberFormat="0" applyFill="0" applyAlignment="0" applyProtection="0">
      <alignment vertical="center"/>
    </xf>
    <xf numFmtId="0" fontId="111" fillId="27" borderId="56" applyNumberFormat="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6" fillId="20" borderId="54" applyNumberFormat="0" applyAlignment="0" applyProtection="0">
      <alignment vertical="center"/>
    </xf>
    <xf numFmtId="0" fontId="31" fillId="22" borderId="53" applyNumberFormat="0" applyFont="0" applyAlignment="0" applyProtection="0">
      <alignment vertical="center"/>
    </xf>
    <xf numFmtId="0" fontId="80" fillId="20" borderId="54" applyNumberFormat="0" applyAlignment="0" applyProtection="0"/>
    <xf numFmtId="0" fontId="76" fillId="27" borderId="56" applyNumberFormat="0" applyAlignment="0" applyProtection="0"/>
    <xf numFmtId="0" fontId="106" fillId="27" borderId="54" applyNumberFormat="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0" fillId="20" borderId="54" applyNumberFormat="0" applyAlignment="0" applyProtection="0">
      <alignment vertical="center"/>
    </xf>
    <xf numFmtId="0" fontId="110" fillId="0" borderId="55" applyNumberFormat="0" applyFill="0" applyAlignment="0" applyProtection="0">
      <alignment vertical="center"/>
    </xf>
    <xf numFmtId="0" fontId="22" fillId="22" borderId="53" applyNumberFormat="0" applyFont="0" applyAlignment="0" applyProtection="0">
      <alignment vertical="center"/>
    </xf>
    <xf numFmtId="0" fontId="111" fillId="27" borderId="56" applyNumberForma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116" fillId="20" borderId="54" applyNumberFormat="0" applyAlignment="0" applyProtection="0">
      <alignment vertical="center"/>
    </xf>
    <xf numFmtId="0" fontId="80" fillId="20" borderId="54" applyNumberFormat="0" applyAlignment="0" applyProtection="0"/>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0" fillId="0" borderId="57" applyNumberFormat="0" applyFill="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78" fillId="27" borderId="54" applyNumberFormat="0" applyAlignment="0" applyProtection="0"/>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80" fillId="20" borderId="54" applyNumberFormat="0" applyAlignment="0" applyProtection="0"/>
    <xf numFmtId="0" fontId="31" fillId="22" borderId="53" applyNumberFormat="0" applyFont="0" applyAlignment="0" applyProtection="0">
      <alignment vertical="center"/>
    </xf>
    <xf numFmtId="0" fontId="78" fillId="27" borderId="54" applyNumberFormat="0" applyAlignment="0" applyProtection="0"/>
    <xf numFmtId="0" fontId="76" fillId="27" borderId="56" applyNumberFormat="0" applyAlignment="0" applyProtection="0"/>
    <xf numFmtId="0" fontId="81" fillId="0" borderId="55" applyNumberFormat="0" applyFill="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80" fillId="20" borderId="54" applyNumberFormat="0" applyAlignment="0" applyProtection="0"/>
    <xf numFmtId="0" fontId="106" fillId="27" borderId="54" applyNumberFormat="0" applyAlignment="0" applyProtection="0">
      <alignment vertical="center"/>
    </xf>
    <xf numFmtId="0" fontId="112" fillId="27" borderId="56" applyNumberFormat="0" applyAlignment="0" applyProtection="0">
      <alignment vertical="center"/>
    </xf>
    <xf numFmtId="0" fontId="55" fillId="0" borderId="58">
      <alignment horizontal="left" vertical="center"/>
    </xf>
    <xf numFmtId="0" fontId="41" fillId="27" borderId="54" applyNumberFormat="0" applyAlignment="0" applyProtection="0">
      <alignment vertical="center"/>
    </xf>
    <xf numFmtId="0" fontId="110" fillId="0" borderId="55" applyNumberFormat="0" applyFill="0" applyAlignment="0" applyProtection="0">
      <alignment vertical="center"/>
    </xf>
    <xf numFmtId="0" fontId="116" fillId="20" borderId="54" applyNumberFormat="0" applyAlignment="0" applyProtection="0">
      <alignment vertical="center"/>
    </xf>
    <xf numFmtId="0" fontId="105" fillId="27" borderId="54" applyNumberFormat="0" applyAlignment="0" applyProtection="0">
      <alignment vertical="center"/>
    </xf>
    <xf numFmtId="0" fontId="110" fillId="0" borderId="57"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105" fillId="27" borderId="54" applyNumberFormat="0" applyAlignment="0" applyProtection="0">
      <alignment vertical="center"/>
    </xf>
    <xf numFmtId="0" fontId="47" fillId="0" borderId="55" applyNumberFormat="0" applyFill="0" applyAlignment="0" applyProtection="0">
      <alignment vertical="center"/>
    </xf>
    <xf numFmtId="0" fontId="22" fillId="22" borderId="53" applyNumberFormat="0" applyFont="0" applyAlignment="0" applyProtection="0">
      <alignment vertical="center"/>
    </xf>
    <xf numFmtId="0" fontId="61" fillId="0" borderId="55" applyNumberFormat="0" applyFill="0" applyAlignment="0" applyProtection="0">
      <alignmen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7" borderId="56" applyNumberFormat="0" applyAlignment="0" applyProtection="0">
      <alignment vertical="center"/>
    </xf>
    <xf numFmtId="0" fontId="80" fillId="20" borderId="54" applyNumberFormat="0" applyAlignment="0" applyProtection="0"/>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106" fillId="27" borderId="54" applyNumberFormat="0" applyAlignment="0" applyProtection="0">
      <alignment vertical="center"/>
    </xf>
    <xf numFmtId="0" fontId="31" fillId="22" borderId="53" applyNumberFormat="0" applyFont="0" applyAlignment="0" applyProtection="0">
      <alignmen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78" fillId="27" borderId="54" applyNumberFormat="0" applyAlignment="0" applyProtection="0"/>
    <xf numFmtId="0" fontId="105" fillId="27" borderId="54" applyNumberFormat="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41" fillId="27" borderId="54" applyNumberFormat="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76" fillId="27" borderId="56" applyNumberFormat="0" applyAlignment="0" applyProtection="0"/>
    <xf numFmtId="0" fontId="22" fillId="22" borderId="53" applyNumberFormat="0" applyFont="0" applyAlignment="0" applyProtection="0">
      <alignment vertical="center"/>
    </xf>
    <xf numFmtId="0" fontId="111" fillId="21" borderId="56" applyNumberFormat="0" applyAlignment="0" applyProtection="0">
      <alignment vertical="center"/>
    </xf>
    <xf numFmtId="0" fontId="111" fillId="27" borderId="56" applyNumberFormat="0" applyAlignment="0" applyProtection="0">
      <alignment vertical="center"/>
    </xf>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80" fillId="20" borderId="54" applyNumberFormat="0" applyAlignment="0" applyProtection="0"/>
    <xf numFmtId="0" fontId="47" fillId="0" borderId="55" applyNumberFormat="0" applyFill="0" applyAlignment="0" applyProtection="0">
      <alignment vertical="center"/>
    </xf>
    <xf numFmtId="0" fontId="80" fillId="20" borderId="54" applyNumberFormat="0" applyAlignment="0" applyProtection="0"/>
    <xf numFmtId="0" fontId="48" fillId="27" borderId="56"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78" fillId="27" borderId="54" applyNumberFormat="0" applyAlignment="0" applyProtection="0"/>
    <xf numFmtId="0" fontId="31" fillId="22" borderId="53" applyNumberFormat="0" applyFont="0" applyAlignment="0" applyProtection="0">
      <alignmen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78" fillId="27" borderId="54" applyNumberFormat="0" applyAlignment="0" applyProtection="0"/>
    <xf numFmtId="0" fontId="22" fillId="22" borderId="53" applyNumberFormat="0" applyFont="0" applyAlignment="0" applyProtection="0">
      <alignment vertical="center"/>
    </xf>
    <xf numFmtId="0" fontId="41" fillId="27" borderId="54" applyNumberFormat="0" applyAlignment="0" applyProtection="0">
      <alignment vertical="center"/>
    </xf>
    <xf numFmtId="0" fontId="116" fillId="20" borderId="54"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0" fillId="0" borderId="57"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106" fillId="27" borderId="54" applyNumberFormat="0" applyAlignment="0" applyProtection="0">
      <alignment vertical="center"/>
    </xf>
    <xf numFmtId="0" fontId="105" fillId="27" borderId="54" applyNumberFormat="0" applyAlignment="0" applyProtection="0">
      <alignment vertical="center"/>
    </xf>
    <xf numFmtId="0" fontId="55" fillId="0" borderId="58">
      <alignment horizontal="left" vertical="center"/>
    </xf>
    <xf numFmtId="0" fontId="111" fillId="27" borderId="56" applyNumberFormat="0" applyAlignment="0" applyProtection="0">
      <alignment vertical="center"/>
    </xf>
    <xf numFmtId="0" fontId="112" fillId="27" borderId="56" applyNumberFormat="0" applyAlignment="0" applyProtection="0">
      <alignmen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22" fillId="22" borderId="53" applyNumberFormat="0" applyFon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1" fillId="0" borderId="55" applyNumberFormat="0" applyFill="0" applyAlignment="0" applyProtection="0"/>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38"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105" fillId="21" borderId="54" applyNumberFormat="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22" fillId="22" borderId="53" applyNumberFormat="0" applyFont="0" applyAlignment="0" applyProtection="0">
      <alignment vertical="center"/>
    </xf>
    <xf numFmtId="0" fontId="105" fillId="27" borderId="54" applyNumberFormat="0" applyAlignment="0" applyProtection="0">
      <alignment vertical="center"/>
    </xf>
    <xf numFmtId="0" fontId="111" fillId="21" borderId="56" applyNumberFormat="0" applyAlignment="0" applyProtection="0">
      <alignment vertical="center"/>
    </xf>
    <xf numFmtId="0" fontId="105" fillId="21" borderId="54" applyNumberFormat="0" applyAlignment="0" applyProtection="0">
      <alignment vertical="center"/>
    </xf>
    <xf numFmtId="0" fontId="32" fillId="22" borderId="53" applyNumberFormat="0" applyFont="0" applyAlignment="0" applyProtection="0"/>
    <xf numFmtId="0" fontId="78" fillId="27" borderId="54" applyNumberFormat="0" applyAlignment="0" applyProtection="0"/>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0" fillId="0" borderId="57" applyNumberFormat="0" applyFill="0" applyAlignment="0" applyProtection="0">
      <alignment vertical="center"/>
    </xf>
    <xf numFmtId="0" fontId="76" fillId="27" borderId="56" applyNumberFormat="0" applyAlignment="0" applyProtection="0"/>
    <xf numFmtId="0" fontId="47" fillId="0" borderId="55" applyNumberFormat="0" applyFill="0" applyAlignment="0" applyProtection="0">
      <alignment vertical="center"/>
    </xf>
    <xf numFmtId="0" fontId="41" fillId="27"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111" fillId="21" borderId="56"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78" fillId="27" borderId="54" applyNumberFormat="0" applyAlignment="0" applyProtection="0"/>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106" fillId="27" borderId="54" applyNumberFormat="0" applyAlignment="0" applyProtection="0">
      <alignment vertical="center"/>
    </xf>
    <xf numFmtId="0" fontId="41" fillId="27" borderId="54" applyNumberForma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110" fillId="0" borderId="55" applyNumberFormat="0" applyFill="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106" fillId="27" borderId="54" applyNumberFormat="0" applyAlignment="0" applyProtection="0">
      <alignment vertical="center"/>
    </xf>
    <xf numFmtId="0" fontId="105" fillId="21" borderId="54" applyNumberFormat="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41" fillId="27" borderId="54" applyNumberFormat="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22" fillId="22" borderId="53" applyNumberFormat="0" applyFont="0" applyAlignment="0" applyProtection="0">
      <alignment vertical="center"/>
    </xf>
    <xf numFmtId="0" fontId="61" fillId="0" borderId="55" applyNumberFormat="0" applyFill="0" applyAlignment="0" applyProtection="0">
      <alignment vertical="center"/>
    </xf>
    <xf numFmtId="0" fontId="105" fillId="27" borderId="54" applyNumberFormat="0" applyAlignment="0" applyProtection="0">
      <alignmen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31" fillId="22" borderId="53" applyNumberFormat="0" applyFont="0" applyAlignment="0" applyProtection="0">
      <alignment vertical="center"/>
    </xf>
    <xf numFmtId="0" fontId="80" fillId="20" borderId="54" applyNumberFormat="0" applyAlignment="0" applyProtection="0"/>
    <xf numFmtId="0" fontId="47" fillId="0" borderId="55" applyNumberFormat="0" applyFill="0" applyAlignment="0" applyProtection="0">
      <alignmen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48" fillId="27" borderId="56" applyNumberFormat="0" applyAlignment="0" applyProtection="0">
      <alignment vertical="center"/>
    </xf>
    <xf numFmtId="0" fontId="22" fillId="22" borderId="53" applyNumberFormat="0" applyFon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80" fillId="20" borderId="54" applyNumberFormat="0" applyAlignment="0" applyProtection="0"/>
    <xf numFmtId="0" fontId="112" fillId="27" borderId="56" applyNumberFormat="0" applyAlignment="0" applyProtection="0">
      <alignment vertical="center"/>
    </xf>
    <xf numFmtId="0" fontId="116" fillId="20" borderId="54" applyNumberFormat="0" applyAlignment="0" applyProtection="0">
      <alignment vertical="center"/>
    </xf>
    <xf numFmtId="0" fontId="112" fillId="27" borderId="56" applyNumberFormat="0" applyAlignment="0" applyProtection="0">
      <alignmen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117" fillId="20" borderId="54" applyNumberFormat="0" applyAlignment="0" applyProtection="0">
      <alignment vertical="center"/>
    </xf>
    <xf numFmtId="0" fontId="22" fillId="22" borderId="53" applyNumberFormat="0" applyFont="0" applyAlignment="0" applyProtection="0"/>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80" fillId="20" borderId="54" applyNumberFormat="0" applyAlignment="0" applyProtection="0"/>
    <xf numFmtId="0" fontId="22" fillId="22" borderId="53" applyNumberFormat="0" applyFont="0" applyAlignment="0" applyProtection="0"/>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11" fillId="27" borderId="56" applyNumberFormat="0" applyAlignment="0" applyProtection="0">
      <alignment vertical="center"/>
    </xf>
    <xf numFmtId="0" fontId="78" fillId="27" borderId="54" applyNumberFormat="0" applyAlignment="0" applyProtection="0"/>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76" fillId="27" borderId="56"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112" fillId="27" borderId="56" applyNumberForma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78" fillId="27" borderId="54" applyNumberFormat="0" applyAlignment="0" applyProtection="0"/>
    <xf numFmtId="0" fontId="111" fillId="21" borderId="56" applyNumberFormat="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32" fillId="22" borderId="53" applyNumberFormat="0" applyFont="0" applyAlignment="0" applyProtection="0"/>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116" fillId="20" borderId="54" applyNumberFormat="0" applyAlignment="0" applyProtection="0">
      <alignment vertical="center"/>
    </xf>
    <xf numFmtId="0" fontId="80" fillId="20" borderId="54" applyNumberFormat="0" applyAlignment="0" applyProtection="0"/>
    <xf numFmtId="0" fontId="111" fillId="27" borderId="56" applyNumberFormat="0" applyAlignment="0" applyProtection="0">
      <alignmen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116" fillId="20" borderId="54" applyNumberFormat="0" applyAlignment="0" applyProtection="0">
      <alignment vertical="center"/>
    </xf>
    <xf numFmtId="0" fontId="105" fillId="27" borderId="54" applyNumberFormat="0" applyAlignment="0" applyProtection="0">
      <alignment vertical="center"/>
    </xf>
    <xf numFmtId="0" fontId="31" fillId="22" borderId="53" applyNumberFormat="0" applyFont="0" applyAlignment="0" applyProtection="0">
      <alignment vertical="center"/>
    </xf>
    <xf numFmtId="0" fontId="81" fillId="0" borderId="55" applyNumberFormat="0" applyFill="0" applyAlignment="0" applyProtection="0"/>
    <xf numFmtId="0" fontId="105" fillId="21"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105" fillId="27" borderId="54" applyNumberFormat="0" applyAlignment="0" applyProtection="0">
      <alignment vertical="center"/>
    </xf>
    <xf numFmtId="0" fontId="55" fillId="0" borderId="58">
      <alignment horizontal="left" vertical="center"/>
    </xf>
    <xf numFmtId="0" fontId="111" fillId="27" borderId="56" applyNumberFormat="0" applyAlignment="0" applyProtection="0">
      <alignment vertical="center"/>
    </xf>
    <xf numFmtId="0" fontId="47" fillId="0" borderId="55" applyNumberFormat="0" applyFill="0" applyAlignment="0" applyProtection="0">
      <alignmen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110" fillId="0" borderId="55" applyNumberFormat="0" applyFill="0" applyAlignment="0" applyProtection="0">
      <alignment vertical="center"/>
    </xf>
    <xf numFmtId="0" fontId="80" fillId="20" borderId="54" applyNumberFormat="0" applyAlignment="0" applyProtection="0"/>
    <xf numFmtId="0" fontId="76" fillId="27" borderId="56" applyNumberFormat="0" applyAlignment="0" applyProtection="0"/>
    <xf numFmtId="0" fontId="61" fillId="0" borderId="55"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111" fillId="27" borderId="56" applyNumberFormat="0" applyAlignment="0" applyProtection="0">
      <alignmen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80" fillId="20" borderId="54" applyNumberFormat="0" applyAlignment="0" applyProtection="0"/>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78" fillId="27"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22" fillId="22" borderId="53" applyNumberFormat="0" applyFont="0" applyAlignment="0" applyProtection="0">
      <alignment vertical="center"/>
    </xf>
    <xf numFmtId="0" fontId="78" fillId="27" borderId="54" applyNumberFormat="0" applyAlignment="0" applyProtection="0"/>
    <xf numFmtId="0" fontId="76" fillId="27" borderId="56" applyNumberFormat="0" applyAlignment="0" applyProtection="0"/>
    <xf numFmtId="0" fontId="55" fillId="0" borderId="58">
      <alignment horizontal="left" vertical="center"/>
    </xf>
    <xf numFmtId="0" fontId="111" fillId="21" borderId="56" applyNumberFormat="0" applyAlignment="0" applyProtection="0">
      <alignment vertical="center"/>
    </xf>
    <xf numFmtId="0" fontId="117"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61" fillId="0" borderId="55" applyNumberFormat="0" applyFill="0" applyAlignment="0" applyProtection="0">
      <alignmen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110" fillId="0" borderId="55" applyNumberFormat="0" applyFill="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80" fillId="20" borderId="54" applyNumberFormat="0" applyAlignment="0" applyProtection="0"/>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61" fillId="0" borderId="55" applyNumberFormat="0" applyFill="0" applyAlignment="0" applyProtection="0">
      <alignment vertical="center"/>
    </xf>
    <xf numFmtId="0" fontId="31" fillId="22" borderId="53" applyNumberFormat="0" applyFont="0" applyAlignment="0" applyProtection="0">
      <alignment vertical="center"/>
    </xf>
    <xf numFmtId="0" fontId="78" fillId="27" borderId="54" applyNumberFormat="0" applyAlignment="0" applyProtection="0"/>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76" fillId="27" borderId="56" applyNumberFormat="0" applyAlignment="0" applyProtection="0"/>
    <xf numFmtId="0" fontId="116" fillId="20" borderId="54" applyNumberFormat="0" applyAlignment="0" applyProtection="0">
      <alignment vertical="center"/>
    </xf>
    <xf numFmtId="0" fontId="55" fillId="0" borderId="58">
      <alignment horizontal="left" vertical="center"/>
    </xf>
    <xf numFmtId="0" fontId="78" fillId="27" borderId="54" applyNumberFormat="0" applyAlignment="0" applyProtection="0"/>
    <xf numFmtId="0" fontId="117" fillId="20" borderId="54" applyNumberFormat="0" applyAlignment="0" applyProtection="0">
      <alignmen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116" fillId="20" borderId="54" applyNumberFormat="0" applyAlignment="0" applyProtection="0">
      <alignment vertical="center"/>
    </xf>
    <xf numFmtId="0" fontId="80" fillId="20" borderId="54" applyNumberFormat="0" applyAlignment="0" applyProtection="0"/>
    <xf numFmtId="0" fontId="81" fillId="0" borderId="55" applyNumberFormat="0" applyFill="0" applyAlignment="0" applyProtection="0"/>
    <xf numFmtId="0" fontId="111" fillId="21" borderId="56" applyNumberFormat="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47" fillId="0" borderId="55"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6" fillId="20" borderId="54" applyNumberFormat="0" applyAlignment="0" applyProtection="0">
      <alignment vertical="center"/>
    </xf>
    <xf numFmtId="0" fontId="50" fillId="20" borderId="54" applyNumberFormat="0" applyAlignment="0" applyProtection="0">
      <alignment vertical="center"/>
    </xf>
    <xf numFmtId="0" fontId="111" fillId="27" borderId="56" applyNumberFormat="0" applyAlignment="0" applyProtection="0">
      <alignmen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105" fillId="27" borderId="54" applyNumberFormat="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110" fillId="0" borderId="57" applyNumberFormat="0" applyFill="0" applyAlignment="0" applyProtection="0">
      <alignment vertical="center"/>
    </xf>
    <xf numFmtId="0" fontId="55" fillId="0" borderId="58">
      <alignment horizontal="left" vertical="center"/>
    </xf>
    <xf numFmtId="0" fontId="78" fillId="27" borderId="54" applyNumberFormat="0" applyAlignment="0" applyProtection="0"/>
    <xf numFmtId="0" fontId="80" fillId="20" borderId="54" applyNumberFormat="0" applyAlignment="0" applyProtection="0"/>
    <xf numFmtId="0" fontId="55" fillId="0" borderId="58">
      <alignment horizontal="left" vertical="center"/>
    </xf>
    <xf numFmtId="0" fontId="105" fillId="21" borderId="54" applyNumberFormat="0" applyAlignment="0" applyProtection="0">
      <alignment vertical="center"/>
    </xf>
    <xf numFmtId="0" fontId="50" fillId="20" borderId="54" applyNumberFormat="0" applyAlignment="0" applyProtection="0">
      <alignment vertical="center"/>
    </xf>
    <xf numFmtId="0" fontId="55" fillId="0" borderId="58">
      <alignment horizontal="left" vertical="center"/>
    </xf>
    <xf numFmtId="0" fontId="116" fillId="20" borderId="54" applyNumberFormat="0" applyAlignment="0" applyProtection="0">
      <alignment vertical="center"/>
    </xf>
    <xf numFmtId="0" fontId="105" fillId="27" borderId="54" applyNumberFormat="0" applyAlignment="0" applyProtection="0">
      <alignment vertical="center"/>
    </xf>
    <xf numFmtId="0" fontId="81" fillId="0" borderId="55" applyNumberFormat="0" applyFill="0" applyAlignment="0" applyProtection="0"/>
    <xf numFmtId="0" fontId="81" fillId="0" borderId="55" applyNumberFormat="0" applyFill="0" applyAlignment="0" applyProtection="0"/>
    <xf numFmtId="0" fontId="47" fillId="0" borderId="55" applyNumberFormat="0" applyFill="0" applyAlignment="0" applyProtection="0">
      <alignment vertical="center"/>
    </xf>
    <xf numFmtId="0" fontId="78" fillId="27"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41" fillId="27" borderId="54"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32" fillId="22" borderId="53" applyNumberFormat="0" applyFont="0" applyAlignment="0" applyProtection="0"/>
    <xf numFmtId="0" fontId="55" fillId="0" borderId="58">
      <alignment horizontal="left" vertical="center"/>
    </xf>
    <xf numFmtId="0" fontId="106" fillId="27" borderId="54" applyNumberFormat="0" applyAlignment="0" applyProtection="0">
      <alignment vertical="center"/>
    </xf>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81" fillId="0" borderId="55" applyNumberFormat="0" applyFill="0" applyAlignment="0" applyProtection="0"/>
    <xf numFmtId="0" fontId="105" fillId="27" borderId="54" applyNumberFormat="0" applyAlignment="0" applyProtection="0">
      <alignment vertical="center"/>
    </xf>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78" fillId="27" borderId="54" applyNumberFormat="0" applyAlignment="0" applyProtection="0"/>
    <xf numFmtId="0" fontId="41" fillId="27" borderId="54" applyNumberFormat="0" applyAlignment="0" applyProtection="0">
      <alignment vertical="center"/>
    </xf>
    <xf numFmtId="0" fontId="76" fillId="27" borderId="56" applyNumberFormat="0" applyAlignment="0" applyProtection="0"/>
    <xf numFmtId="0" fontId="31" fillId="22" borderId="53" applyNumberFormat="0" applyFont="0" applyAlignment="0" applyProtection="0">
      <alignment vertical="center"/>
    </xf>
    <xf numFmtId="0" fontId="117" fillId="20" borderId="54" applyNumberForma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47" fillId="0" borderId="55" applyNumberFormat="0" applyFill="0" applyAlignment="0" applyProtection="0">
      <alignment vertical="center"/>
    </xf>
    <xf numFmtId="0" fontId="105" fillId="27" borderId="54" applyNumberFormat="0" applyAlignment="0" applyProtection="0">
      <alignmen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110" fillId="0" borderId="55" applyNumberFormat="0" applyFill="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116" fillId="20" borderId="54" applyNumberFormat="0" applyAlignment="0" applyProtection="0">
      <alignment vertical="center"/>
    </xf>
    <xf numFmtId="0" fontId="112" fillId="27" borderId="56" applyNumberFormat="0" applyAlignment="0" applyProtection="0">
      <alignment vertical="center"/>
    </xf>
    <xf numFmtId="0" fontId="110" fillId="0" borderId="57" applyNumberFormat="0" applyFill="0" applyAlignment="0" applyProtection="0">
      <alignment vertical="center"/>
    </xf>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81" fillId="0" borderId="55" applyNumberFormat="0" applyFill="0" applyAlignment="0" applyProtection="0"/>
    <xf numFmtId="0" fontId="78" fillId="27" borderId="54" applyNumberFormat="0" applyAlignment="0" applyProtection="0"/>
    <xf numFmtId="0" fontId="47" fillId="0" borderId="55" applyNumberFormat="0" applyFill="0" applyAlignment="0" applyProtection="0">
      <alignment vertical="center"/>
    </xf>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80" fillId="20" borderId="54" applyNumberFormat="0" applyAlignment="0" applyProtection="0"/>
    <xf numFmtId="0" fontId="47" fillId="0" borderId="55"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22" fillId="22" borderId="53" applyNumberFormat="0" applyFont="0" applyAlignment="0" applyProtection="0"/>
    <xf numFmtId="0" fontId="48" fillId="27" borderId="56" applyNumberFormat="0" applyAlignment="0" applyProtection="0">
      <alignment vertical="center"/>
    </xf>
    <xf numFmtId="0" fontId="55" fillId="0" borderId="58">
      <alignment horizontal="left" vertical="center"/>
    </xf>
    <xf numFmtId="0" fontId="80" fillId="20" borderId="54" applyNumberFormat="0" applyAlignment="0" applyProtection="0"/>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81" fillId="0" borderId="55" applyNumberFormat="0" applyFill="0" applyAlignment="0" applyProtection="0"/>
    <xf numFmtId="0" fontId="38"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7"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22" fillId="22" borderId="53" applyNumberFormat="0" applyFont="0" applyAlignment="0" applyProtection="0"/>
    <xf numFmtId="0" fontId="110" fillId="0" borderId="55" applyNumberFormat="0" applyFill="0" applyAlignment="0" applyProtection="0">
      <alignmen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22" fillId="22" borderId="53" applyNumberFormat="0" applyFont="0" applyAlignment="0" applyProtection="0">
      <alignment vertical="center"/>
    </xf>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7" applyNumberFormat="0" applyFill="0" applyAlignment="0" applyProtection="0">
      <alignment vertical="center"/>
    </xf>
    <xf numFmtId="0" fontId="111" fillId="21" borderId="56" applyNumberFormat="0" applyAlignment="0" applyProtection="0">
      <alignmen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117" fillId="20" borderId="54" applyNumberForma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78" fillId="27" borderId="54" applyNumberFormat="0" applyAlignment="0" applyProtection="0"/>
    <xf numFmtId="0" fontId="55" fillId="0" borderId="58">
      <alignment horizontal="left" vertical="center"/>
    </xf>
    <xf numFmtId="0" fontId="105" fillId="21"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81" fillId="0" borderId="55" applyNumberFormat="0" applyFill="0" applyAlignment="0" applyProtection="0"/>
    <xf numFmtId="0" fontId="80" fillId="20" borderId="54" applyNumberFormat="0" applyAlignment="0" applyProtection="0"/>
    <xf numFmtId="0" fontId="116" fillId="20" borderId="54" applyNumberFormat="0" applyAlignment="0" applyProtection="0">
      <alignment vertical="center"/>
    </xf>
    <xf numFmtId="0" fontId="22" fillId="22" borderId="53" applyNumberFormat="0" applyFont="0" applyAlignment="0" applyProtection="0"/>
    <xf numFmtId="0" fontId="55" fillId="0" borderId="58">
      <alignment horizontal="left" vertical="center"/>
    </xf>
    <xf numFmtId="0" fontId="76" fillId="27" borderId="56"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31" fillId="22" borderId="53" applyNumberFormat="0" applyFont="0" applyAlignment="0" applyProtection="0">
      <alignment vertical="center"/>
    </xf>
    <xf numFmtId="0" fontId="80" fillId="20" borderId="54" applyNumberFormat="0" applyAlignment="0" applyProtection="0"/>
    <xf numFmtId="0" fontId="78" fillId="27" borderId="54" applyNumberFormat="0" applyAlignment="0" applyProtection="0"/>
    <xf numFmtId="0" fontId="61" fillId="0" borderId="55" applyNumberFormat="0" applyFill="0" applyAlignment="0" applyProtection="0">
      <alignment vertical="center"/>
    </xf>
    <xf numFmtId="0" fontId="32" fillId="22" borderId="53" applyNumberFormat="0" applyFont="0" applyAlignment="0" applyProtection="0"/>
    <xf numFmtId="0" fontId="105" fillId="21" borderId="54" applyNumberFormat="0" applyAlignment="0" applyProtection="0">
      <alignment vertical="center"/>
    </xf>
    <xf numFmtId="0" fontId="106" fillId="27" borderId="54" applyNumberFormat="0" applyAlignment="0" applyProtection="0">
      <alignment vertical="center"/>
    </xf>
    <xf numFmtId="0" fontId="61" fillId="0" borderId="55" applyNumberFormat="0" applyFill="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105" fillId="27" borderId="54" applyNumberFormat="0" applyAlignment="0" applyProtection="0">
      <alignment vertical="center"/>
    </xf>
    <xf numFmtId="0" fontId="48" fillId="27" borderId="56" applyNumberFormat="0" applyAlignment="0" applyProtection="0">
      <alignment vertical="center"/>
    </xf>
    <xf numFmtId="0" fontId="112" fillId="27" borderId="56" applyNumberFormat="0" applyAlignment="0" applyProtection="0">
      <alignment vertical="center"/>
    </xf>
    <xf numFmtId="0" fontId="55" fillId="0" borderId="58">
      <alignment horizontal="left" vertical="center"/>
    </xf>
    <xf numFmtId="0" fontId="105" fillId="21" borderId="54" applyNumberFormat="0" applyAlignment="0" applyProtection="0">
      <alignment vertical="center"/>
    </xf>
    <xf numFmtId="0" fontId="47" fillId="0" borderId="55" applyNumberFormat="0" applyFill="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105" fillId="21" borderId="54" applyNumberFormat="0" applyAlignment="0" applyProtection="0">
      <alignment vertical="center"/>
    </xf>
    <xf numFmtId="0" fontId="116" fillId="20" borderId="54" applyNumberFormat="0" applyAlignment="0" applyProtection="0">
      <alignment vertical="center"/>
    </xf>
    <xf numFmtId="0" fontId="55" fillId="0" borderId="58">
      <alignment horizontal="left" vertical="center"/>
    </xf>
    <xf numFmtId="0" fontId="110" fillId="0" borderId="57" applyNumberFormat="0" applyFill="0" applyAlignment="0" applyProtection="0">
      <alignment vertical="center"/>
    </xf>
    <xf numFmtId="0" fontId="111" fillId="27" borderId="56" applyNumberFormat="0" applyAlignment="0" applyProtection="0">
      <alignmen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48" fillId="27" borderId="56" applyNumberFormat="0" applyAlignment="0" applyProtection="0">
      <alignment vertical="center"/>
    </xf>
    <xf numFmtId="0" fontId="55" fillId="0" borderId="58">
      <alignment horizontal="left" vertical="center"/>
    </xf>
    <xf numFmtId="0" fontId="48" fillId="27" borderId="56" applyNumberForma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50" fillId="20" borderId="54" applyNumberFormat="0" applyAlignment="0" applyProtection="0">
      <alignment vertical="center"/>
    </xf>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78" fillId="27" borderId="54" applyNumberFormat="0" applyAlignment="0" applyProtection="0"/>
    <xf numFmtId="0" fontId="105" fillId="21" borderId="54" applyNumberFormat="0" applyAlignment="0" applyProtection="0">
      <alignment vertical="center"/>
    </xf>
    <xf numFmtId="0" fontId="31" fillId="22" borderId="53" applyNumberFormat="0" applyFont="0" applyAlignment="0" applyProtection="0">
      <alignmen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78" fillId="27" borderId="54" applyNumberFormat="0" applyAlignment="0" applyProtection="0"/>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78" fillId="27" borderId="54" applyNumberFormat="0" applyAlignment="0" applyProtection="0"/>
    <xf numFmtId="0" fontId="50" fillId="20" borderId="54" applyNumberFormat="0" applyAlignment="0" applyProtection="0">
      <alignment vertical="center"/>
    </xf>
    <xf numFmtId="0" fontId="80" fillId="20" borderId="54" applyNumberFormat="0" applyAlignment="0" applyProtection="0"/>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112" fillId="27" borderId="56" applyNumberFormat="0" applyAlignment="0" applyProtection="0">
      <alignment vertical="center"/>
    </xf>
    <xf numFmtId="0" fontId="55" fillId="0" borderId="58">
      <alignment horizontal="left" vertical="center"/>
    </xf>
    <xf numFmtId="0" fontId="110" fillId="0" borderId="55" applyNumberFormat="0" applyFill="0" applyAlignment="0" applyProtection="0">
      <alignment vertical="center"/>
    </xf>
    <xf numFmtId="0" fontId="111" fillId="27" borderId="56" applyNumberFormat="0" applyAlignment="0" applyProtection="0">
      <alignment vertical="center"/>
    </xf>
    <xf numFmtId="0" fontId="38" fillId="22" borderId="53" applyNumberFormat="0" applyFont="0" applyAlignment="0" applyProtection="0">
      <alignment vertical="center"/>
    </xf>
    <xf numFmtId="0" fontId="80" fillId="20" borderId="54" applyNumberFormat="0" applyAlignment="0" applyProtection="0"/>
    <xf numFmtId="0" fontId="111" fillId="27" borderId="56" applyNumberFormat="0" applyAlignment="0" applyProtection="0">
      <alignment vertical="center"/>
    </xf>
    <xf numFmtId="0" fontId="47" fillId="0" borderId="55" applyNumberFormat="0" applyFill="0" applyAlignment="0" applyProtection="0">
      <alignment vertical="center"/>
    </xf>
    <xf numFmtId="0" fontId="55" fillId="0" borderId="58">
      <alignment horizontal="left" vertical="center"/>
    </xf>
    <xf numFmtId="0" fontId="105" fillId="27" borderId="54" applyNumberFormat="0" applyAlignment="0" applyProtection="0">
      <alignment vertical="center"/>
    </xf>
    <xf numFmtId="0" fontId="22" fillId="22" borderId="53" applyNumberFormat="0" applyFont="0" applyAlignment="0" applyProtection="0">
      <alignment vertical="center"/>
    </xf>
    <xf numFmtId="0" fontId="117" fillId="20" borderId="54" applyNumberFormat="0" applyAlignment="0" applyProtection="0">
      <alignment vertical="center"/>
    </xf>
    <xf numFmtId="0" fontId="78" fillId="27"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76" fillId="27" borderId="56" applyNumberFormat="0" applyAlignment="0" applyProtection="0"/>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22" fillId="22" borderId="53" applyNumberFormat="0" applyFont="0" applyAlignment="0" applyProtection="0">
      <alignment vertical="center"/>
    </xf>
    <xf numFmtId="0" fontId="81" fillId="0" borderId="55" applyNumberFormat="0" applyFill="0" applyAlignment="0" applyProtection="0"/>
    <xf numFmtId="0" fontId="55" fillId="0" borderId="58">
      <alignment horizontal="left" vertical="center"/>
    </xf>
    <xf numFmtId="0" fontId="76" fillId="27" borderId="56" applyNumberFormat="0" applyAlignment="0" applyProtection="0"/>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111" fillId="21" borderId="56" applyNumberFormat="0" applyAlignment="0" applyProtection="0">
      <alignment vertical="center"/>
    </xf>
    <xf numFmtId="0" fontId="110" fillId="0" borderId="57"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116" fillId="20" borderId="54" applyNumberFormat="0" applyAlignment="0" applyProtection="0">
      <alignment vertical="center"/>
    </xf>
    <xf numFmtId="0" fontId="105" fillId="27" borderId="54" applyNumberFormat="0" applyAlignment="0" applyProtection="0">
      <alignment vertical="center"/>
    </xf>
    <xf numFmtId="0" fontId="80" fillId="20" borderId="54" applyNumberFormat="0" applyAlignment="0" applyProtection="0"/>
    <xf numFmtId="0" fontId="111" fillId="27" borderId="56" applyNumberFormat="0" applyAlignment="0" applyProtection="0">
      <alignment vertical="center"/>
    </xf>
    <xf numFmtId="0" fontId="112" fillId="27" borderId="56" applyNumberFormat="0" applyAlignment="0" applyProtection="0">
      <alignment vertical="center"/>
    </xf>
    <xf numFmtId="0" fontId="116" fillId="20" borderId="54" applyNumberFormat="0" applyAlignment="0" applyProtection="0">
      <alignmen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110" fillId="0" borderId="55" applyNumberFormat="0" applyFill="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78" fillId="27" borderId="54" applyNumberFormat="0" applyAlignment="0" applyProtection="0"/>
    <xf numFmtId="0" fontId="22" fillId="22" borderId="53" applyNumberFormat="0" applyFont="0" applyAlignment="0" applyProtection="0"/>
    <xf numFmtId="0" fontId="111" fillId="21" borderId="56" applyNumberFormat="0" applyAlignment="0" applyProtection="0">
      <alignment vertical="center"/>
    </xf>
    <xf numFmtId="0" fontId="106" fillId="27" borderId="54" applyNumberFormat="0" applyAlignment="0" applyProtection="0">
      <alignment vertical="center"/>
    </xf>
    <xf numFmtId="0" fontId="22" fillId="22" borderId="53" applyNumberFormat="0" applyFont="0" applyAlignment="0" applyProtection="0"/>
    <xf numFmtId="0" fontId="55" fillId="0" borderId="58">
      <alignment horizontal="left" vertical="center"/>
    </xf>
    <xf numFmtId="0" fontId="48" fillId="27" borderId="56" applyNumberFormat="0" applyAlignment="0" applyProtection="0">
      <alignment vertical="center"/>
    </xf>
    <xf numFmtId="0" fontId="22" fillId="22" borderId="53" applyNumberFormat="0" applyFont="0" applyAlignment="0" applyProtection="0">
      <alignment vertical="center"/>
    </xf>
    <xf numFmtId="0" fontId="106" fillId="27" borderId="54" applyNumberFormat="0" applyAlignment="0" applyProtection="0">
      <alignment vertical="center"/>
    </xf>
    <xf numFmtId="0" fontId="47"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106" fillId="27" borderId="54"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105" fillId="27" borderId="54" applyNumberFormat="0" applyAlignment="0" applyProtection="0">
      <alignment vertical="center"/>
    </xf>
    <xf numFmtId="0" fontId="50" fillId="20" borderId="54" applyNumberFormat="0" applyAlignment="0" applyProtection="0">
      <alignment vertical="center"/>
    </xf>
    <xf numFmtId="0" fontId="80" fillId="20" borderId="54" applyNumberFormat="0" applyAlignment="0" applyProtection="0"/>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38" fillId="22" borderId="53" applyNumberFormat="0" applyFont="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0" fontId="78" fillId="27" borderId="54" applyNumberFormat="0" applyAlignment="0" applyProtection="0"/>
    <xf numFmtId="0" fontId="112" fillId="27" borderId="56" applyNumberFormat="0" applyAlignment="0" applyProtection="0">
      <alignment vertical="center"/>
    </xf>
    <xf numFmtId="0" fontId="112" fillId="27" borderId="56" applyNumberFormat="0" applyAlignment="0" applyProtection="0">
      <alignment vertical="center"/>
    </xf>
    <xf numFmtId="0" fontId="38"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111" fillId="21" borderId="56" applyNumberFormat="0" applyAlignment="0" applyProtection="0">
      <alignment vertical="center"/>
    </xf>
    <xf numFmtId="0" fontId="61" fillId="0" borderId="55" applyNumberFormat="0" applyFill="0" applyAlignment="0" applyProtection="0">
      <alignment vertical="center"/>
    </xf>
    <xf numFmtId="0" fontId="31" fillId="22" borderId="53" applyNumberFormat="0" applyFont="0" applyAlignment="0" applyProtection="0">
      <alignment vertical="center"/>
    </xf>
    <xf numFmtId="0" fontId="81" fillId="0" borderId="55" applyNumberFormat="0" applyFill="0" applyAlignment="0" applyProtection="0"/>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78" fillId="27"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32" fillId="22" borderId="53" applyNumberFormat="0" applyFont="0" applyAlignment="0" applyProtection="0"/>
    <xf numFmtId="0" fontId="48"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76" fillId="27" borderId="56" applyNumberFormat="0" applyAlignment="0" applyProtection="0"/>
    <xf numFmtId="0" fontId="22" fillId="22" borderId="53" applyNumberFormat="0" applyFont="0" applyAlignment="0" applyProtection="0">
      <alignment vertical="center"/>
    </xf>
    <xf numFmtId="0" fontId="117" fillId="20" borderId="54" applyNumberFormat="0" applyAlignment="0" applyProtection="0">
      <alignment vertical="center"/>
    </xf>
    <xf numFmtId="0" fontId="112" fillId="27" borderId="56" applyNumberFormat="0" applyAlignment="0" applyProtection="0">
      <alignmen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38" fillId="22" borderId="53" applyNumberFormat="0" applyFont="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55" fillId="0" borderId="58">
      <alignment horizontal="left" vertical="center"/>
    </xf>
    <xf numFmtId="0" fontId="105" fillId="27" borderId="54" applyNumberFormat="0" applyAlignment="0" applyProtection="0">
      <alignment vertical="center"/>
    </xf>
    <xf numFmtId="0" fontId="22" fillId="22" borderId="53" applyNumberFormat="0" applyFont="0" applyAlignment="0" applyProtection="0">
      <alignment vertical="center"/>
    </xf>
    <xf numFmtId="0" fontId="22" fillId="22" borderId="53" applyNumberFormat="0" applyFont="0" applyAlignment="0" applyProtection="0"/>
    <xf numFmtId="0" fontId="76" fillId="27" borderId="56" applyNumberFormat="0" applyAlignment="0" applyProtection="0"/>
    <xf numFmtId="0" fontId="55" fillId="0" borderId="58">
      <alignment horizontal="left" vertical="center"/>
    </xf>
    <xf numFmtId="0" fontId="78" fillId="27" borderId="54" applyNumberFormat="0" applyAlignment="0" applyProtection="0"/>
    <xf numFmtId="0" fontId="22" fillId="22" borderId="53" applyNumberFormat="0" applyFont="0" applyAlignment="0" applyProtection="0">
      <alignmen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81" fillId="0" borderId="55" applyNumberFormat="0" applyFill="0" applyAlignment="0" applyProtection="0"/>
    <xf numFmtId="0" fontId="41" fillId="27"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81" fillId="0" borderId="55" applyNumberFormat="0" applyFill="0" applyAlignment="0" applyProtection="0"/>
    <xf numFmtId="0" fontId="112" fillId="27" borderId="56"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22"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105" fillId="21" borderId="54" applyNumberFormat="0" applyAlignment="0" applyProtection="0">
      <alignment vertical="center"/>
    </xf>
    <xf numFmtId="0" fontId="41" fillId="27"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80" fillId="20" borderId="54" applyNumberFormat="0" applyAlignment="0" applyProtection="0"/>
    <xf numFmtId="0" fontId="76" fillId="27" borderId="56" applyNumberFormat="0" applyAlignment="0" applyProtection="0"/>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80" fillId="20" borderId="54" applyNumberFormat="0" applyAlignment="0" applyProtection="0"/>
    <xf numFmtId="0" fontId="116" fillId="20" borderId="54" applyNumberFormat="0" applyAlignment="0" applyProtection="0">
      <alignment vertical="center"/>
    </xf>
    <xf numFmtId="0" fontId="76" fillId="27" borderId="56" applyNumberFormat="0" applyAlignment="0" applyProtection="0"/>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22" fillId="22" borderId="53" applyNumberFormat="0" applyFont="0" applyAlignment="0" applyProtection="0"/>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61" fillId="0" borderId="55" applyNumberFormat="0" applyFill="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22" fillId="22" borderId="53" applyNumberFormat="0" applyFont="0" applyAlignment="0" applyProtection="0"/>
    <xf numFmtId="0" fontId="55" fillId="0" borderId="58">
      <alignment horizontal="left" vertical="center"/>
    </xf>
    <xf numFmtId="0" fontId="117" fillId="20" borderId="54" applyNumberFormat="0" applyAlignment="0" applyProtection="0">
      <alignment vertical="center"/>
    </xf>
    <xf numFmtId="0" fontId="106" fillId="27" borderId="54" applyNumberFormat="0" applyAlignment="0" applyProtection="0">
      <alignmen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80" fillId="20" borderId="54" applyNumberFormat="0" applyAlignment="0" applyProtection="0"/>
    <xf numFmtId="0" fontId="32" fillId="22" borderId="53" applyNumberFormat="0" applyFont="0" applyAlignment="0" applyProtection="0"/>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116" fillId="20" borderId="54" applyNumberFormat="0" applyAlignment="0" applyProtection="0">
      <alignment vertical="center"/>
    </xf>
    <xf numFmtId="0" fontId="76" fillId="27" borderId="56" applyNumberFormat="0" applyAlignment="0" applyProtection="0"/>
    <xf numFmtId="0" fontId="55" fillId="0" borderId="58">
      <alignment horizontal="left" vertical="center"/>
    </xf>
    <xf numFmtId="0" fontId="80" fillId="20" borderId="54" applyNumberFormat="0" applyAlignment="0" applyProtection="0"/>
    <xf numFmtId="0" fontId="22" fillId="22" borderId="53" applyNumberFormat="0" applyFont="0" applyAlignment="0" applyProtection="0"/>
    <xf numFmtId="0" fontId="48" fillId="27" borderId="56" applyNumberFormat="0" applyAlignment="0" applyProtection="0">
      <alignment vertical="center"/>
    </xf>
    <xf numFmtId="0" fontId="38" fillId="22" borderId="53" applyNumberFormat="0" applyFon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38"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117" fillId="20" borderId="54" applyNumberFormat="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80" fillId="20" borderId="54" applyNumberFormat="0" applyAlignment="0" applyProtection="0"/>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110" fillId="0" borderId="55" applyNumberFormat="0" applyFill="0" applyAlignment="0" applyProtection="0">
      <alignmen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48" fillId="27" borderId="56" applyNumberFormat="0" applyAlignment="0" applyProtection="0">
      <alignment vertical="center"/>
    </xf>
    <xf numFmtId="0" fontId="50" fillId="20" borderId="54" applyNumberFormat="0" applyAlignment="0" applyProtection="0">
      <alignment vertical="center"/>
    </xf>
    <xf numFmtId="0" fontId="61" fillId="0" borderId="55" applyNumberFormat="0" applyFill="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78" fillId="27" borderId="54" applyNumberFormat="0" applyAlignment="0" applyProtection="0"/>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32" fillId="22" borderId="53" applyNumberFormat="0" applyFont="0" applyAlignment="0" applyProtection="0"/>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78" fillId="27" borderId="54" applyNumberForma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50" fillId="20" borderId="54" applyNumberFormat="0" applyAlignment="0" applyProtection="0">
      <alignment vertical="center"/>
    </xf>
    <xf numFmtId="0" fontId="61" fillId="0" borderId="55" applyNumberFormat="0" applyFill="0" applyAlignment="0" applyProtection="0">
      <alignment vertical="center"/>
    </xf>
    <xf numFmtId="0" fontId="76" fillId="27" borderId="56" applyNumberFormat="0" applyAlignment="0" applyProtection="0"/>
    <xf numFmtId="0" fontId="78" fillId="27" borderId="54" applyNumberFormat="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16" fillId="20" borderId="54" applyNumberFormat="0" applyAlignment="0" applyProtection="0">
      <alignment vertical="center"/>
    </xf>
    <xf numFmtId="0" fontId="116" fillId="20" borderId="54" applyNumberForma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7" borderId="56" applyNumberFormat="0" applyAlignment="0" applyProtection="0">
      <alignment vertical="center"/>
    </xf>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22" fillId="22" borderId="53" applyNumberFormat="0" applyFont="0" applyAlignment="0" applyProtection="0"/>
    <xf numFmtId="0" fontId="55" fillId="0" borderId="58">
      <alignment horizontal="left" vertical="center"/>
    </xf>
    <xf numFmtId="0" fontId="80" fillId="20" borderId="54" applyNumberFormat="0" applyAlignment="0" applyProtection="0"/>
    <xf numFmtId="0" fontId="47"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105" fillId="21" borderId="54" applyNumberFormat="0" applyAlignment="0" applyProtection="0">
      <alignment vertical="center"/>
    </xf>
    <xf numFmtId="0" fontId="55" fillId="0" borderId="58">
      <alignment horizontal="left" vertical="center"/>
    </xf>
    <xf numFmtId="0" fontId="105" fillId="27" borderId="54" applyNumberForma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78" fillId="27" borderId="54" applyNumberFormat="0" applyAlignment="0" applyProtection="0"/>
    <xf numFmtId="0" fontId="117" fillId="20"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106" fillId="27" borderId="54" applyNumberFormat="0" applyAlignment="0" applyProtection="0">
      <alignmen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47" fillId="0" borderId="55" applyNumberFormat="0" applyFill="0" applyAlignment="0" applyProtection="0">
      <alignment vertical="center"/>
    </xf>
    <xf numFmtId="0" fontId="55" fillId="0" borderId="58">
      <alignment horizontal="left" vertical="center"/>
    </xf>
    <xf numFmtId="0" fontId="50" fillId="20" borderId="54" applyNumberFormat="0" applyAlignment="0" applyProtection="0">
      <alignment vertical="center"/>
    </xf>
    <xf numFmtId="0" fontId="111" fillId="27" borderId="56" applyNumberFormat="0" applyAlignment="0" applyProtection="0">
      <alignment vertical="center"/>
    </xf>
    <xf numFmtId="0" fontId="80" fillId="20" borderId="54" applyNumberFormat="0" applyAlignment="0" applyProtection="0"/>
    <xf numFmtId="0" fontId="55" fillId="0" borderId="58">
      <alignment horizontal="lef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110" fillId="0" borderId="55" applyNumberFormat="0" applyFill="0" applyAlignment="0" applyProtection="0">
      <alignmen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7" fillId="20" borderId="54" applyNumberFormat="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6"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81" fillId="0" borderId="55" applyNumberFormat="0" applyFill="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0" fillId="0" borderId="55" applyNumberFormat="0" applyFill="0" applyAlignment="0" applyProtection="0">
      <alignment vertical="center"/>
    </xf>
    <xf numFmtId="0" fontId="22" fillId="22" borderId="53" applyNumberFormat="0" applyFont="0" applyAlignment="0" applyProtection="0"/>
    <xf numFmtId="0" fontId="81" fillId="0" borderId="55" applyNumberFormat="0" applyFill="0" applyAlignment="0" applyProtection="0"/>
    <xf numFmtId="0" fontId="80" fillId="20" borderId="54" applyNumberFormat="0" applyAlignment="0" applyProtection="0"/>
    <xf numFmtId="0" fontId="55" fillId="0" borderId="58">
      <alignment horizontal="left" vertical="center"/>
    </xf>
    <xf numFmtId="0" fontId="111" fillId="27" borderId="56" applyNumberFormat="0" applyAlignment="0" applyProtection="0">
      <alignmen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81" fillId="0" borderId="55" applyNumberFormat="0" applyFill="0" applyAlignment="0" applyProtection="0"/>
    <xf numFmtId="0" fontId="81" fillId="0" borderId="55" applyNumberFormat="0" applyFill="0" applyAlignment="0" applyProtection="0"/>
    <xf numFmtId="0" fontId="111" fillId="27" borderId="56" applyNumberFormat="0" applyAlignment="0" applyProtection="0">
      <alignment vertical="center"/>
    </xf>
    <xf numFmtId="0" fontId="55" fillId="0" borderId="58">
      <alignment horizontal="left" vertical="center"/>
    </xf>
    <xf numFmtId="0" fontId="50" fillId="20" borderId="54" applyNumberFormat="0" applyAlignment="0" applyProtection="0">
      <alignment vertical="center"/>
    </xf>
    <xf numFmtId="0" fontId="116" fillId="20" borderId="54" applyNumberFormat="0" applyAlignment="0" applyProtection="0">
      <alignment vertical="center"/>
    </xf>
    <xf numFmtId="0" fontId="22" fillId="22" borderId="53" applyNumberFormat="0" applyFont="0" applyAlignment="0" applyProtection="0"/>
    <xf numFmtId="0" fontId="111" fillId="27" borderId="56" applyNumberFormat="0" applyAlignment="0" applyProtection="0">
      <alignment vertical="center"/>
    </xf>
    <xf numFmtId="0" fontId="31" fillId="22" borderId="53" applyNumberFormat="0" applyFont="0" applyAlignment="0" applyProtection="0">
      <alignment vertical="center"/>
    </xf>
    <xf numFmtId="0" fontId="47"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55" fillId="0" borderId="58">
      <alignment horizontal="left" vertical="center"/>
    </xf>
    <xf numFmtId="0" fontId="116" fillId="20" borderId="54" applyNumberForma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22"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1" fillId="27" borderId="56" applyNumberFormat="0" applyAlignment="0" applyProtection="0">
      <alignment vertical="center"/>
    </xf>
    <xf numFmtId="0" fontId="117" fillId="20" borderId="54" applyNumberFormat="0" applyAlignment="0" applyProtection="0">
      <alignment vertical="center"/>
    </xf>
    <xf numFmtId="0" fontId="78" fillId="27" borderId="54" applyNumberFormat="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76" fillId="27" borderId="56" applyNumberFormat="0" applyAlignment="0" applyProtection="0"/>
    <xf numFmtId="0" fontId="22" fillId="22" borderId="53" applyNumberFormat="0" applyFont="0" applyAlignment="0" applyProtection="0"/>
    <xf numFmtId="0" fontId="22" fillId="22" borderId="53" applyNumberFormat="0" applyFont="0" applyAlignment="0" applyProtection="0"/>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31" fillId="22" borderId="53" applyNumberFormat="0" applyFont="0" applyAlignment="0" applyProtection="0">
      <alignment vertical="center"/>
    </xf>
    <xf numFmtId="0" fontId="55" fillId="0" borderId="58">
      <alignment horizontal="left" vertical="center"/>
    </xf>
    <xf numFmtId="0" fontId="105" fillId="27" borderId="54" applyNumberFormat="0" applyAlignment="0" applyProtection="0">
      <alignment vertical="center"/>
    </xf>
    <xf numFmtId="0" fontId="55" fillId="0" borderId="58">
      <alignment horizontal="lef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48" fillId="27" borderId="56" applyNumberFormat="0" applyAlignment="0" applyProtection="0">
      <alignment vertical="center"/>
    </xf>
    <xf numFmtId="0" fontId="22" fillId="22" borderId="53" applyNumberFormat="0" applyFont="0" applyAlignment="0" applyProtection="0"/>
    <xf numFmtId="0" fontId="47" fillId="0" borderId="55" applyNumberFormat="0" applyFill="0" applyAlignment="0" applyProtection="0">
      <alignment vertical="center"/>
    </xf>
    <xf numFmtId="0" fontId="48" fillId="27" borderId="56" applyNumberFormat="0" applyAlignment="0" applyProtection="0">
      <alignment vertical="center"/>
    </xf>
    <xf numFmtId="0" fontId="106" fillId="27" borderId="54" applyNumberFormat="0" applyAlignment="0" applyProtection="0">
      <alignment vertical="center"/>
    </xf>
    <xf numFmtId="0" fontId="81" fillId="0" borderId="55" applyNumberFormat="0" applyFill="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0" fillId="0" borderId="55" applyNumberFormat="0" applyFill="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48" fillId="27" borderId="56" applyNumberFormat="0" applyAlignment="0" applyProtection="0">
      <alignment vertical="center"/>
    </xf>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1" fillId="27" borderId="56" applyNumberFormat="0" applyAlignment="0" applyProtection="0">
      <alignment vertical="center"/>
    </xf>
    <xf numFmtId="0" fontId="116" fillId="20" borderId="54" applyNumberFormat="0" applyAlignment="0" applyProtection="0">
      <alignment vertical="center"/>
    </xf>
    <xf numFmtId="0" fontId="55" fillId="0" borderId="58">
      <alignment horizontal="left" vertical="center"/>
    </xf>
    <xf numFmtId="0" fontId="38" fillId="22" borderId="53" applyNumberFormat="0" applyFont="0" applyAlignment="0" applyProtection="0">
      <alignmen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80" fillId="20" borderId="54" applyNumberFormat="0" applyAlignment="0" applyProtection="0"/>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80" fillId="20" borderId="54" applyNumberFormat="0" applyAlignment="0" applyProtection="0"/>
    <xf numFmtId="0" fontId="80" fillId="20" borderId="54" applyNumberFormat="0" applyAlignment="0" applyProtection="0"/>
    <xf numFmtId="0" fontId="106"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105" fillId="21" borderId="54" applyNumberFormat="0" applyAlignment="0" applyProtection="0">
      <alignment vertical="center"/>
    </xf>
    <xf numFmtId="0" fontId="80" fillId="20" borderId="54" applyNumberFormat="0" applyAlignment="0" applyProtection="0"/>
    <xf numFmtId="0" fontId="81" fillId="0" borderId="55" applyNumberFormat="0" applyFill="0" applyAlignment="0" applyProtection="0"/>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05" fillId="21" borderId="54"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78" fillId="27" borderId="54" applyNumberFormat="0" applyAlignment="0" applyProtection="0"/>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05" fillId="27"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38" fillId="22" borderId="53" applyNumberFormat="0" applyFont="0" applyAlignment="0" applyProtection="0">
      <alignmen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22" fillId="22" borderId="53" applyNumberFormat="0" applyFon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55" fillId="0" borderId="58">
      <alignment horizontal="left" vertical="center"/>
    </xf>
    <xf numFmtId="0" fontId="117"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76" fillId="27" borderId="56" applyNumberFormat="0" applyAlignment="0" applyProtection="0"/>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112" fillId="27" borderId="56" applyNumberFormat="0" applyAlignment="0" applyProtection="0">
      <alignmen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05" fillId="27" borderId="54" applyNumberFormat="0" applyAlignment="0" applyProtection="0">
      <alignment vertical="center"/>
    </xf>
    <xf numFmtId="0" fontId="112" fillId="27" borderId="56" applyNumberFormat="0" applyAlignment="0" applyProtection="0">
      <alignment vertical="center"/>
    </xf>
    <xf numFmtId="0" fontId="76" fillId="27" borderId="56" applyNumberFormat="0" applyAlignment="0" applyProtection="0"/>
    <xf numFmtId="0" fontId="48" fillId="27" borderId="56" applyNumberFormat="0" applyAlignment="0" applyProtection="0">
      <alignmen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11" fillId="21" borderId="56" applyNumberFormat="0" applyAlignment="0" applyProtection="0">
      <alignment vertical="center"/>
    </xf>
    <xf numFmtId="0" fontId="50"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105" fillId="27" borderId="54" applyNumberFormat="0" applyAlignment="0" applyProtection="0">
      <alignment vertical="center"/>
    </xf>
    <xf numFmtId="0" fontId="78" fillId="27" borderId="54" applyNumberFormat="0" applyAlignment="0" applyProtection="0"/>
    <xf numFmtId="0" fontId="55" fillId="0" borderId="58">
      <alignment horizontal="left" vertical="center"/>
    </xf>
    <xf numFmtId="0" fontId="110" fillId="0" borderId="55" applyNumberFormat="0" applyFill="0" applyAlignment="0" applyProtection="0">
      <alignment vertical="center"/>
    </xf>
    <xf numFmtId="0" fontId="55" fillId="0" borderId="58">
      <alignment horizontal="left" vertical="center"/>
    </xf>
    <xf numFmtId="0" fontId="78" fillId="27" borderId="54" applyNumberFormat="0" applyAlignment="0" applyProtection="0"/>
    <xf numFmtId="0" fontId="80" fillId="20" borderId="54" applyNumberFormat="0" applyAlignment="0" applyProtection="0"/>
    <xf numFmtId="0" fontId="111" fillId="21" borderId="56" applyNumberFormat="0" applyAlignment="0" applyProtection="0">
      <alignment vertical="center"/>
    </xf>
    <xf numFmtId="0" fontId="47" fillId="0" borderId="55" applyNumberFormat="0" applyFill="0" applyAlignment="0" applyProtection="0">
      <alignment vertical="center"/>
    </xf>
    <xf numFmtId="0" fontId="116" fillId="20" borderId="54" applyNumberFormat="0" applyAlignment="0" applyProtection="0">
      <alignment vertical="center"/>
    </xf>
    <xf numFmtId="0" fontId="31" fillId="22" borderId="53" applyNumberFormat="0" applyFont="0" applyAlignment="0" applyProtection="0">
      <alignment vertical="center"/>
    </xf>
    <xf numFmtId="0" fontId="80" fillId="20" borderId="54" applyNumberFormat="0" applyAlignment="0" applyProtection="0"/>
    <xf numFmtId="0" fontId="55" fillId="0" borderId="58">
      <alignment horizontal="left" vertical="center"/>
    </xf>
    <xf numFmtId="0" fontId="80" fillId="20" borderId="54" applyNumberFormat="0" applyAlignment="0" applyProtection="0"/>
    <xf numFmtId="0" fontId="110" fillId="0" borderId="55" applyNumberFormat="0" applyFill="0" applyAlignment="0" applyProtection="0">
      <alignmen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81" fillId="0" borderId="55" applyNumberFormat="0" applyFill="0" applyAlignment="0" applyProtection="0"/>
    <xf numFmtId="0" fontId="61" fillId="0" borderId="55" applyNumberFormat="0" applyFill="0" applyAlignment="0" applyProtection="0">
      <alignment vertical="center"/>
    </xf>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55" fillId="0" borderId="58">
      <alignment horizontal="left" vertical="center"/>
    </xf>
    <xf numFmtId="0" fontId="106" fillId="27" borderId="54" applyNumberFormat="0" applyAlignment="0" applyProtection="0">
      <alignment vertical="center"/>
    </xf>
    <xf numFmtId="0" fontId="78" fillId="27" borderId="54" applyNumberFormat="0" applyAlignment="0" applyProtection="0"/>
    <xf numFmtId="0" fontId="116" fillId="20" borderId="54" applyNumberFormat="0" applyAlignment="0" applyProtection="0">
      <alignment vertical="center"/>
    </xf>
    <xf numFmtId="0" fontId="116" fillId="20" borderId="54" applyNumberFormat="0" applyAlignment="0" applyProtection="0">
      <alignment vertical="center"/>
    </xf>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76" fillId="27" borderId="56" applyNumberFormat="0" applyAlignment="0" applyProtection="0"/>
    <xf numFmtId="0" fontId="55" fillId="0" borderId="58">
      <alignment horizontal="left" vertical="center"/>
    </xf>
    <xf numFmtId="0" fontId="55" fillId="0" borderId="58">
      <alignment horizontal="left" vertical="center"/>
    </xf>
    <xf numFmtId="0" fontId="50" fillId="20" borderId="54" applyNumberFormat="0" applyAlignment="0" applyProtection="0">
      <alignment vertical="center"/>
    </xf>
    <xf numFmtId="0" fontId="55" fillId="0" borderId="58">
      <alignment horizontal="left" vertical="center"/>
    </xf>
    <xf numFmtId="0" fontId="112"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76" fillId="27" borderId="56" applyNumberFormat="0" applyAlignment="0" applyProtection="0"/>
    <xf numFmtId="0" fontId="76" fillId="27" borderId="56" applyNumberFormat="0" applyAlignment="0" applyProtection="0"/>
    <xf numFmtId="0" fontId="55" fillId="0" borderId="58">
      <alignment horizontal="left" vertical="center"/>
    </xf>
    <xf numFmtId="0" fontId="80" fillId="20" borderId="54" applyNumberFormat="0" applyAlignment="0" applyProtection="0"/>
    <xf numFmtId="0" fontId="105" fillId="27" borderId="54" applyNumberFormat="0" applyAlignment="0" applyProtection="0">
      <alignment vertical="center"/>
    </xf>
    <xf numFmtId="0" fontId="81" fillId="0" borderId="55" applyNumberFormat="0" applyFill="0" applyAlignment="0" applyProtection="0"/>
    <xf numFmtId="0" fontId="112" fillId="27" borderId="56" applyNumberFormat="0" applyAlignment="0" applyProtection="0">
      <alignment vertical="center"/>
    </xf>
    <xf numFmtId="0" fontId="112" fillId="27" borderId="56" applyNumberFormat="0" applyAlignment="0" applyProtection="0">
      <alignment vertical="center"/>
    </xf>
    <xf numFmtId="0" fontId="81" fillId="0" borderId="55" applyNumberFormat="0" applyFill="0" applyAlignment="0" applyProtection="0"/>
    <xf numFmtId="0" fontId="41" fillId="27" borderId="54" applyNumberFormat="0" applyAlignment="0" applyProtection="0">
      <alignment vertical="center"/>
    </xf>
    <xf numFmtId="0" fontId="81" fillId="0" borderId="55" applyNumberFormat="0" applyFill="0" applyAlignment="0" applyProtection="0"/>
    <xf numFmtId="0" fontId="111" fillId="27" borderId="56" applyNumberFormat="0" applyAlignment="0" applyProtection="0">
      <alignment vertical="center"/>
    </xf>
    <xf numFmtId="0" fontId="105" fillId="21" borderId="54" applyNumberFormat="0" applyAlignment="0" applyProtection="0">
      <alignment vertical="center"/>
    </xf>
    <xf numFmtId="0" fontId="117" fillId="20" borderId="54" applyNumberFormat="0" applyAlignment="0" applyProtection="0">
      <alignment vertical="center"/>
    </xf>
    <xf numFmtId="0" fontId="55" fillId="0" borderId="58">
      <alignment horizontal="left" vertical="center"/>
    </xf>
    <xf numFmtId="0" fontId="41" fillId="27" borderId="54" applyNumberFormat="0" applyAlignment="0" applyProtection="0">
      <alignment vertical="center"/>
    </xf>
    <xf numFmtId="0" fontId="22" fillId="22" borderId="53" applyNumberFormat="0" applyFont="0" applyAlignment="0" applyProtection="0">
      <alignment vertical="center"/>
    </xf>
    <xf numFmtId="0" fontId="61" fillId="0" borderId="55" applyNumberFormat="0" applyFill="0" applyAlignment="0" applyProtection="0">
      <alignment vertical="center"/>
    </xf>
    <xf numFmtId="0" fontId="48" fillId="27" borderId="56" applyNumberFormat="0" applyAlignment="0" applyProtection="0">
      <alignment vertical="center"/>
    </xf>
    <xf numFmtId="0" fontId="55" fillId="0" borderId="58">
      <alignment horizontal="left" vertical="center"/>
    </xf>
    <xf numFmtId="0" fontId="61" fillId="0" borderId="55" applyNumberFormat="0" applyFill="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105" fillId="21" borderId="54" applyNumberFormat="0" applyAlignment="0" applyProtection="0">
      <alignment vertical="center"/>
    </xf>
    <xf numFmtId="0" fontId="80" fillId="20" borderId="54" applyNumberFormat="0" applyAlignment="0" applyProtection="0"/>
    <xf numFmtId="0" fontId="55" fillId="0" borderId="58">
      <alignment horizontal="left" vertical="center"/>
    </xf>
    <xf numFmtId="0" fontId="61" fillId="0" borderId="55" applyNumberFormat="0" applyFill="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2" fillId="22" borderId="53" applyNumberFormat="0" applyFont="0" applyAlignment="0" applyProtection="0"/>
    <xf numFmtId="0" fontId="116" fillId="20"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61" fillId="0" borderId="55" applyNumberFormat="0" applyFill="0" applyAlignment="0" applyProtection="0">
      <alignment vertical="center"/>
    </xf>
    <xf numFmtId="0" fontId="111" fillId="21" borderId="56" applyNumberFormat="0" applyAlignment="0" applyProtection="0">
      <alignment vertical="center"/>
    </xf>
    <xf numFmtId="0" fontId="55" fillId="0" borderId="58">
      <alignment horizontal="left" vertical="center"/>
    </xf>
    <xf numFmtId="0" fontId="81" fillId="0" borderId="55" applyNumberFormat="0" applyFill="0" applyAlignment="0" applyProtection="0"/>
    <xf numFmtId="0" fontId="38" fillId="22" borderId="53" applyNumberFormat="0" applyFont="0" applyAlignment="0" applyProtection="0">
      <alignment vertical="center"/>
    </xf>
    <xf numFmtId="0" fontId="80" fillId="20" borderId="54" applyNumberFormat="0" applyAlignment="0" applyProtection="0"/>
    <xf numFmtId="0" fontId="80" fillId="20" borderId="54" applyNumberFormat="0" applyAlignment="0" applyProtection="0"/>
    <xf numFmtId="0" fontId="78" fillId="27" borderId="54" applyNumberFormat="0" applyAlignment="0" applyProtection="0"/>
    <xf numFmtId="0" fontId="78" fillId="27" borderId="54" applyNumberFormat="0" applyAlignment="0" applyProtection="0"/>
    <xf numFmtId="0" fontId="76" fillId="27" borderId="56" applyNumberFormat="0" applyAlignment="0" applyProtection="0"/>
    <xf numFmtId="0" fontId="55" fillId="0" borderId="58">
      <alignment horizontal="left" vertical="center"/>
    </xf>
    <xf numFmtId="0" fontId="105" fillId="27" borderId="54" applyNumberFormat="0" applyAlignment="0" applyProtection="0">
      <alignment vertical="center"/>
    </xf>
    <xf numFmtId="0" fontId="32" fillId="22" borderId="53" applyNumberFormat="0" applyFont="0" applyAlignment="0" applyProtection="0"/>
    <xf numFmtId="0" fontId="81" fillId="0" borderId="55" applyNumberFormat="0" applyFill="0" applyAlignment="0" applyProtection="0"/>
    <xf numFmtId="0" fontId="110" fillId="0" borderId="57" applyNumberFormat="0" applyFill="0" applyAlignment="0" applyProtection="0">
      <alignment vertical="center"/>
    </xf>
    <xf numFmtId="0" fontId="55" fillId="0" borderId="58">
      <alignment horizontal="left" vertical="center"/>
    </xf>
    <xf numFmtId="0" fontId="55" fillId="0" borderId="58">
      <alignment horizontal="left" vertical="center"/>
    </xf>
    <xf numFmtId="0" fontId="81" fillId="0" borderId="55" applyNumberFormat="0" applyFill="0" applyAlignment="0" applyProtection="0"/>
    <xf numFmtId="0" fontId="76" fillId="27" borderId="56" applyNumberFormat="0" applyAlignment="0" applyProtection="0"/>
    <xf numFmtId="0" fontId="31" fillId="22" borderId="53" applyNumberFormat="0" applyFont="0" applyAlignment="0" applyProtection="0">
      <alignment vertical="center"/>
    </xf>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116" fillId="20"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80" fillId="20" borderId="54" applyNumberFormat="0" applyAlignment="0" applyProtection="0"/>
    <xf numFmtId="0" fontId="81" fillId="0" borderId="55" applyNumberFormat="0" applyFill="0" applyAlignment="0" applyProtection="0"/>
    <xf numFmtId="0" fontId="78" fillId="27" borderId="54" applyNumberFormat="0" applyAlignment="0" applyProtection="0"/>
    <xf numFmtId="0" fontId="106" fillId="27" borderId="54" applyNumberFormat="0" applyAlignment="0" applyProtection="0">
      <alignment vertical="center"/>
    </xf>
    <xf numFmtId="0" fontId="76" fillId="27" borderId="56" applyNumberFormat="0" applyAlignment="0" applyProtection="0"/>
    <xf numFmtId="0" fontId="61" fillId="0" borderId="55" applyNumberFormat="0" applyFill="0" applyAlignment="0" applyProtection="0">
      <alignment vertical="center"/>
    </xf>
    <xf numFmtId="0" fontId="55" fillId="0" borderId="58">
      <alignment horizontal="left" vertical="center"/>
    </xf>
    <xf numFmtId="0" fontId="78" fillId="27" borderId="54" applyNumberFormat="0" applyAlignment="0" applyProtection="0"/>
    <xf numFmtId="0" fontId="116" fillId="20" borderId="54" applyNumberFormat="0" applyAlignment="0" applyProtection="0">
      <alignment vertical="center"/>
    </xf>
    <xf numFmtId="0" fontId="110" fillId="0" borderId="57" applyNumberFormat="0" applyFill="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61" fillId="0" borderId="55" applyNumberFormat="0" applyFill="0" applyAlignment="0" applyProtection="0">
      <alignment vertical="center"/>
    </xf>
    <xf numFmtId="0" fontId="55" fillId="0" borderId="58">
      <alignment horizontal="left" vertical="center"/>
    </xf>
    <xf numFmtId="0" fontId="55" fillId="0" borderId="58">
      <alignment horizontal="left" vertical="center"/>
    </xf>
    <xf numFmtId="0" fontId="111" fillId="21" borderId="56" applyNumberFormat="0" applyAlignment="0" applyProtection="0">
      <alignment vertical="center"/>
    </xf>
    <xf numFmtId="0" fontId="110" fillId="0" borderId="55" applyNumberFormat="0" applyFill="0" applyAlignment="0" applyProtection="0">
      <alignment vertical="center"/>
    </xf>
    <xf numFmtId="0" fontId="105" fillId="21" borderId="54" applyNumberFormat="0" applyAlignment="0" applyProtection="0">
      <alignment vertical="center"/>
    </xf>
    <xf numFmtId="0" fontId="22" fillId="22" borderId="53" applyNumberFormat="0" applyFont="0" applyAlignment="0" applyProtection="0"/>
    <xf numFmtId="0" fontId="105" fillId="27" borderId="54" applyNumberFormat="0" applyAlignment="0" applyProtection="0">
      <alignment vertical="center"/>
    </xf>
    <xf numFmtId="0" fontId="111" fillId="27" borderId="56" applyNumberFormat="0" applyAlignment="0" applyProtection="0">
      <alignment vertical="center"/>
    </xf>
    <xf numFmtId="0" fontId="76" fillId="27" borderId="56" applyNumberFormat="0" applyAlignment="0" applyProtection="0"/>
    <xf numFmtId="0" fontId="78" fillId="27" borderId="54" applyNumberFormat="0" applyAlignment="0" applyProtection="0"/>
    <xf numFmtId="0" fontId="31" fillId="22" borderId="53" applyNumberFormat="0" applyFont="0" applyAlignment="0" applyProtection="0">
      <alignment vertical="center"/>
    </xf>
    <xf numFmtId="0" fontId="41" fillId="27" borderId="54" applyNumberFormat="0" applyAlignment="0" applyProtection="0">
      <alignment vertical="center"/>
    </xf>
    <xf numFmtId="0" fontId="105" fillId="27" borderId="54" applyNumberFormat="0" applyAlignment="0" applyProtection="0">
      <alignment vertical="center"/>
    </xf>
    <xf numFmtId="0" fontId="50" fillId="20" borderId="54" applyNumberFormat="0" applyAlignment="0" applyProtection="0">
      <alignment vertical="center"/>
    </xf>
    <xf numFmtId="0" fontId="76" fillId="27" borderId="56" applyNumberFormat="0" applyAlignment="0" applyProtection="0"/>
    <xf numFmtId="0" fontId="80" fillId="20" borderId="54" applyNumberFormat="0" applyAlignment="0" applyProtection="0"/>
    <xf numFmtId="0" fontId="110" fillId="0" borderId="55" applyNumberFormat="0" applyFill="0" applyAlignment="0" applyProtection="0">
      <alignment vertical="center"/>
    </xf>
    <xf numFmtId="0" fontId="76" fillId="27" borderId="56" applyNumberFormat="0" applyAlignment="0" applyProtection="0"/>
    <xf numFmtId="0" fontId="76" fillId="27" borderId="56" applyNumberFormat="0" applyAlignment="0" applyProtection="0"/>
    <xf numFmtId="0" fontId="31" fillId="22" borderId="53" applyNumberFormat="0" applyFont="0" applyAlignment="0" applyProtection="0">
      <alignment vertical="center"/>
    </xf>
    <xf numFmtId="0" fontId="80" fillId="20" borderId="54" applyNumberFormat="0" applyAlignment="0" applyProtection="0"/>
    <xf numFmtId="0" fontId="55" fillId="0" borderId="58">
      <alignment horizontal="left" vertical="center"/>
    </xf>
    <xf numFmtId="0" fontId="32" fillId="22" borderId="53" applyNumberFormat="0" applyFont="0" applyAlignment="0" applyProtection="0"/>
    <xf numFmtId="0" fontId="55" fillId="0" borderId="58">
      <alignment horizontal="left" vertical="center"/>
    </xf>
    <xf numFmtId="0" fontId="81" fillId="0" borderId="55" applyNumberFormat="0" applyFill="0" applyAlignment="0" applyProtection="0"/>
    <xf numFmtId="0" fontId="47" fillId="0" borderId="55" applyNumberFormat="0" applyFill="0" applyAlignment="0" applyProtection="0">
      <alignment vertical="center"/>
    </xf>
    <xf numFmtId="0" fontId="32" fillId="22" borderId="53" applyNumberFormat="0" applyFont="0" applyAlignment="0" applyProtection="0"/>
    <xf numFmtId="0" fontId="55" fillId="0" borderId="58">
      <alignment horizontal="left" vertical="center"/>
    </xf>
    <xf numFmtId="0" fontId="48" fillId="27" borderId="56" applyNumberFormat="0" applyAlignment="0" applyProtection="0">
      <alignment vertical="center"/>
    </xf>
    <xf numFmtId="0" fontId="106" fillId="27"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61" fillId="0" borderId="55" applyNumberFormat="0" applyFill="0" applyAlignment="0" applyProtection="0">
      <alignment vertical="center"/>
    </xf>
    <xf numFmtId="0" fontId="78" fillId="27" borderId="54" applyNumberFormat="0" applyAlignment="0" applyProtection="0"/>
    <xf numFmtId="0" fontId="116" fillId="20" borderId="54" applyNumberFormat="0" applyAlignment="0" applyProtection="0">
      <alignment vertical="center"/>
    </xf>
    <xf numFmtId="0" fontId="76" fillId="27" borderId="56" applyNumberFormat="0" applyAlignment="0" applyProtection="0"/>
    <xf numFmtId="0" fontId="76" fillId="27" borderId="56" applyNumberFormat="0" applyAlignment="0" applyProtection="0"/>
    <xf numFmtId="0" fontId="22" fillId="22" borderId="53" applyNumberFormat="0" applyFont="0" applyAlignment="0" applyProtection="0"/>
    <xf numFmtId="0" fontId="80" fillId="20" borderId="54" applyNumberFormat="0" applyAlignment="0" applyProtection="0"/>
    <xf numFmtId="0" fontId="116" fillId="20" borderId="54" applyNumberFormat="0" applyAlignment="0" applyProtection="0">
      <alignment vertical="center"/>
    </xf>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78" fillId="27" borderId="54" applyNumberFormat="0" applyAlignment="0" applyProtection="0"/>
    <xf numFmtId="0" fontId="41" fillId="27" borderId="54" applyNumberFormat="0" applyAlignment="0" applyProtection="0">
      <alignment vertical="center"/>
    </xf>
    <xf numFmtId="0" fontId="80" fillId="20" borderId="54" applyNumberFormat="0" applyAlignment="0" applyProtection="0"/>
    <xf numFmtId="0" fontId="110" fillId="0" borderId="55" applyNumberFormat="0" applyFill="0" applyAlignment="0" applyProtection="0">
      <alignment vertical="center"/>
    </xf>
    <xf numFmtId="0" fontId="80" fillId="20" borderId="54" applyNumberFormat="0" applyAlignment="0" applyProtection="0"/>
    <xf numFmtId="0" fontId="47" fillId="0" borderId="55" applyNumberFormat="0" applyFill="0" applyAlignment="0" applyProtection="0">
      <alignment vertical="center"/>
    </xf>
    <xf numFmtId="0" fontId="22" fillId="22" borderId="53" applyNumberFormat="0" applyFont="0" applyAlignment="0" applyProtection="0">
      <alignment vertical="center"/>
    </xf>
    <xf numFmtId="0" fontId="22" fillId="22" borderId="53" applyNumberFormat="0" applyFont="0" applyAlignment="0" applyProtection="0"/>
    <xf numFmtId="0" fontId="55" fillId="0" borderId="58">
      <alignment horizontal="left" vertical="center"/>
    </xf>
    <xf numFmtId="0" fontId="80" fillId="20" borderId="54" applyNumberFormat="0" applyAlignment="0" applyProtection="0"/>
    <xf numFmtId="0" fontId="22" fillId="22" borderId="53" applyNumberFormat="0" applyFont="0" applyAlignment="0" applyProtection="0"/>
    <xf numFmtId="0" fontId="55" fillId="0" borderId="58">
      <alignment horizontal="left" vertical="center"/>
    </xf>
    <xf numFmtId="0" fontId="111" fillId="21" borderId="56" applyNumberFormat="0" applyAlignment="0" applyProtection="0">
      <alignment vertical="center"/>
    </xf>
    <xf numFmtId="0" fontId="31" fillId="22" borderId="53" applyNumberFormat="0" applyFont="0" applyAlignment="0" applyProtection="0">
      <alignment vertical="center"/>
    </xf>
    <xf numFmtId="0" fontId="111" fillId="27" borderId="56" applyNumberFormat="0" applyAlignment="0" applyProtection="0">
      <alignment vertical="center"/>
    </xf>
    <xf numFmtId="0" fontId="41" fillId="27" borderId="54" applyNumberFormat="0" applyAlignment="0" applyProtection="0">
      <alignment vertical="center"/>
    </xf>
    <xf numFmtId="0" fontId="81" fillId="0" borderId="55" applyNumberFormat="0" applyFill="0" applyAlignment="0" applyProtection="0"/>
    <xf numFmtId="0" fontId="76" fillId="27" borderId="56" applyNumberFormat="0" applyAlignment="0" applyProtection="0"/>
    <xf numFmtId="0" fontId="47" fillId="0" borderId="55" applyNumberFormat="0" applyFill="0" applyAlignment="0" applyProtection="0">
      <alignment vertical="center"/>
    </xf>
    <xf numFmtId="0" fontId="22" fillId="22" borderId="53" applyNumberFormat="0" applyFont="0" applyAlignment="0" applyProtection="0"/>
    <xf numFmtId="0" fontId="76" fillId="27" borderId="56" applyNumberFormat="0" applyAlignment="0" applyProtection="0"/>
    <xf numFmtId="0" fontId="22" fillId="22" borderId="53" applyNumberFormat="0" applyFont="0" applyAlignment="0" applyProtection="0">
      <alignment vertical="center"/>
    </xf>
    <xf numFmtId="0" fontId="81" fillId="0" borderId="55" applyNumberFormat="0" applyFill="0" applyAlignment="0" applyProtection="0"/>
    <xf numFmtId="0" fontId="38" fillId="22" borderId="53" applyNumberFormat="0" applyFont="0" applyAlignment="0" applyProtection="0">
      <alignment vertical="center"/>
    </xf>
    <xf numFmtId="0" fontId="80" fillId="20" borderId="54" applyNumberFormat="0" applyAlignment="0" applyProtection="0"/>
    <xf numFmtId="0" fontId="55" fillId="0" borderId="58">
      <alignment horizontal="left" vertical="center"/>
    </xf>
    <xf numFmtId="0" fontId="116" fillId="20" borderId="54" applyNumberFormat="0" applyAlignment="0" applyProtection="0">
      <alignment vertical="center"/>
    </xf>
    <xf numFmtId="0" fontId="105" fillId="21" borderId="54" applyNumberFormat="0" applyAlignment="0" applyProtection="0">
      <alignment vertical="center"/>
    </xf>
    <xf numFmtId="0" fontId="80" fillId="20" borderId="54" applyNumberFormat="0" applyAlignment="0" applyProtection="0"/>
    <xf numFmtId="0" fontId="61" fillId="0" borderId="55" applyNumberFormat="0" applyFill="0" applyAlignment="0" applyProtection="0">
      <alignment vertical="center"/>
    </xf>
    <xf numFmtId="0" fontId="78" fillId="27" borderId="54" applyNumberFormat="0" applyAlignment="0" applyProtection="0"/>
    <xf numFmtId="0" fontId="55" fillId="0" borderId="58">
      <alignment horizontal="left" vertical="center"/>
    </xf>
    <xf numFmtId="0" fontId="55" fillId="0" borderId="58">
      <alignment horizontal="left" vertical="center"/>
    </xf>
    <xf numFmtId="0" fontId="80" fillId="20" borderId="54" applyNumberFormat="0" applyAlignment="0" applyProtection="0"/>
    <xf numFmtId="0" fontId="117" fillId="20" borderId="54" applyNumberFormat="0" applyAlignment="0" applyProtection="0">
      <alignment vertical="center"/>
    </xf>
    <xf numFmtId="0" fontId="111" fillId="27" borderId="56" applyNumberFormat="0" applyAlignment="0" applyProtection="0">
      <alignment vertical="center"/>
    </xf>
    <xf numFmtId="0" fontId="55" fillId="0" borderId="58">
      <alignment horizontal="left" vertical="center"/>
    </xf>
    <xf numFmtId="0" fontId="55" fillId="0" borderId="58">
      <alignment horizontal="left" vertical="center"/>
    </xf>
    <xf numFmtId="0" fontId="78" fillId="27" borderId="54" applyNumberFormat="0" applyAlignment="0" applyProtection="0"/>
    <xf numFmtId="0" fontId="41" fillId="27" borderId="54" applyNumberFormat="0" applyAlignment="0" applyProtection="0">
      <alignment vertical="center"/>
    </xf>
    <xf numFmtId="0" fontId="31" fillId="22" borderId="53" applyNumberFormat="0" applyFont="0" applyAlignment="0" applyProtection="0">
      <alignment vertical="center"/>
    </xf>
    <xf numFmtId="0" fontId="50" fillId="20" borderId="54" applyNumberFormat="0" applyAlignment="0" applyProtection="0">
      <alignment vertical="center"/>
    </xf>
    <xf numFmtId="0" fontId="55" fillId="0" borderId="58">
      <alignment horizontal="left" vertical="center"/>
    </xf>
    <xf numFmtId="0" fontId="80" fillId="20" borderId="54" applyNumberFormat="0" applyAlignment="0" applyProtection="0"/>
    <xf numFmtId="0" fontId="55" fillId="0" borderId="58">
      <alignment horizontal="left" vertical="center"/>
    </xf>
    <xf numFmtId="0" fontId="55" fillId="0" borderId="58">
      <alignment horizontal="left" vertical="center"/>
    </xf>
    <xf numFmtId="0" fontId="41" fillId="27" borderId="54" applyNumberFormat="0" applyAlignment="0" applyProtection="0">
      <alignment vertical="center"/>
    </xf>
    <xf numFmtId="0" fontId="55" fillId="0" borderId="58">
      <alignment horizontal="left" vertical="center"/>
    </xf>
    <xf numFmtId="0" fontId="31" fillId="22" borderId="53" applyNumberFormat="0" applyFont="0" applyAlignment="0" applyProtection="0">
      <alignment vertical="center"/>
    </xf>
    <xf numFmtId="0" fontId="55" fillId="0" borderId="58">
      <alignment horizontal="left" vertical="center"/>
    </xf>
    <xf numFmtId="0" fontId="106" fillId="27" borderId="54" applyNumberFormat="0" applyAlignment="0" applyProtection="0">
      <alignment vertical="center"/>
    </xf>
    <xf numFmtId="0" fontId="81" fillId="0" borderId="55" applyNumberFormat="0" applyFill="0" applyAlignment="0" applyProtection="0"/>
    <xf numFmtId="0" fontId="112" fillId="27" borderId="56" applyNumberFormat="0" applyAlignment="0" applyProtection="0">
      <alignment vertical="center"/>
    </xf>
    <xf numFmtId="0" fontId="78" fillId="27" borderId="54" applyNumberFormat="0" applyAlignment="0" applyProtection="0"/>
    <xf numFmtId="0" fontId="31" fillId="22" borderId="53" applyNumberFormat="0" applyFont="0" applyAlignment="0" applyProtection="0">
      <alignment vertical="center"/>
    </xf>
    <xf numFmtId="0" fontId="111" fillId="21" borderId="56" applyNumberFormat="0" applyAlignment="0" applyProtection="0">
      <alignment vertical="center"/>
    </xf>
    <xf numFmtId="0" fontId="78" fillId="27" borderId="54" applyNumberFormat="0" applyAlignment="0" applyProtection="0"/>
    <xf numFmtId="0" fontId="47" fillId="0" borderId="55" applyNumberFormat="0" applyFill="0" applyAlignment="0" applyProtection="0">
      <alignment vertical="center"/>
    </xf>
    <xf numFmtId="0" fontId="81" fillId="0" borderId="55" applyNumberFormat="0" applyFill="0" applyAlignment="0" applyProtection="0"/>
    <xf numFmtId="0" fontId="116" fillId="20" borderId="54" applyNumberFormat="0" applyAlignment="0" applyProtection="0">
      <alignment vertical="center"/>
    </xf>
    <xf numFmtId="0" fontId="22" fillId="22" borderId="53" applyNumberFormat="0" applyFont="0" applyAlignment="0" applyProtection="0"/>
    <xf numFmtId="0" fontId="32" fillId="22" borderId="53" applyNumberFormat="0" applyFont="0" applyAlignment="0" applyProtection="0"/>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xf numFmtId="0" fontId="31" fillId="22" borderId="53" applyNumberFormat="0" applyFont="0" applyAlignment="0" applyProtection="0">
      <alignment vertical="center"/>
    </xf>
    <xf numFmtId="0" fontId="38" fillId="22" borderId="53" applyNumberFormat="0" applyFont="0" applyAlignment="0" applyProtection="0">
      <alignment vertical="center"/>
    </xf>
    <xf numFmtId="0" fontId="32" fillId="22" borderId="53" applyNumberFormat="0" applyFont="0" applyAlignment="0" applyProtection="0"/>
    <xf numFmtId="0" fontId="32" fillId="22" borderId="53" applyNumberFormat="0" applyFont="0" applyAlignment="0" applyProtection="0"/>
    <xf numFmtId="0" fontId="38"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2" fillId="22" borderId="53" applyNumberFormat="0" applyFont="0" applyAlignment="0" applyProtection="0"/>
    <xf numFmtId="0" fontId="38" fillId="22" borderId="53" applyNumberFormat="0" applyFon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22" fillId="22" borderId="53" applyNumberFormat="0" applyFont="0" applyAlignment="0" applyProtection="0"/>
    <xf numFmtId="0" fontId="22" fillId="22" borderId="53" applyNumberFormat="0" applyFont="0" applyAlignment="0" applyProtection="0"/>
    <xf numFmtId="0" fontId="31" fillId="22" borderId="53" applyNumberFormat="0" applyFont="0" applyAlignment="0" applyProtection="0">
      <alignment vertical="center"/>
    </xf>
    <xf numFmtId="0" fontId="22" fillId="22" borderId="53" applyNumberFormat="0" applyFont="0" applyAlignment="0" applyProtection="0"/>
    <xf numFmtId="0" fontId="22" fillId="22" borderId="53" applyNumberFormat="0" applyFon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22" fillId="22" borderId="53" applyNumberFormat="0" applyFont="0" applyAlignment="0" applyProtection="0"/>
    <xf numFmtId="0" fontId="38" fillId="22" borderId="53" applyNumberFormat="0" applyFont="0" applyAlignment="0" applyProtection="0">
      <alignment vertical="center"/>
    </xf>
    <xf numFmtId="0" fontId="22" fillId="22" borderId="53" applyNumberFormat="0" applyFont="0" applyAlignment="0" applyProtection="0"/>
    <xf numFmtId="0" fontId="22" fillId="22" borderId="53" applyNumberFormat="0" applyFont="0" applyAlignment="0" applyProtection="0">
      <alignment vertical="center"/>
    </xf>
    <xf numFmtId="0" fontId="2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22" fillId="22" borderId="53" applyNumberFormat="0" applyFont="0" applyAlignment="0" applyProtection="0">
      <alignment vertical="center"/>
    </xf>
    <xf numFmtId="0" fontId="22" fillId="22" borderId="53" applyNumberFormat="0" applyFont="0" applyAlignment="0" applyProtection="0"/>
    <xf numFmtId="0" fontId="32" fillId="22" borderId="53" applyNumberFormat="0" applyFont="0" applyAlignment="0" applyProtection="0"/>
    <xf numFmtId="0" fontId="22" fillId="22" borderId="53" applyNumberFormat="0" applyFont="0" applyAlignment="0" applyProtection="0"/>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8" fillId="22" borderId="53" applyNumberFormat="0" applyFont="0" applyAlignment="0" applyProtection="0">
      <alignment vertical="center"/>
    </xf>
    <xf numFmtId="0" fontId="32" fillId="22" borderId="53" applyNumberFormat="0" applyFont="0" applyAlignment="0" applyProtection="0"/>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xf numFmtId="0" fontId="80" fillId="20" borderId="54" applyNumberFormat="0" applyAlignment="0" applyProtection="0"/>
    <xf numFmtId="0" fontId="22" fillId="22" borderId="53" applyNumberFormat="0" applyFont="0" applyAlignment="0" applyProtection="0"/>
    <xf numFmtId="0" fontId="32" fillId="22" borderId="53" applyNumberFormat="0" applyFont="0" applyAlignment="0" applyProtection="0"/>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xf numFmtId="0" fontId="32" fillId="22" borderId="53" applyNumberFormat="0" applyFont="0" applyAlignment="0" applyProtection="0"/>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8"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80" fillId="20" borderId="54" applyNumberFormat="0" applyAlignment="0" applyProtection="0"/>
    <xf numFmtId="0" fontId="22" fillId="22" borderId="53" applyNumberFormat="0" applyFont="0" applyAlignment="0" applyProtection="0"/>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xf numFmtId="0" fontId="31" fillId="22" borderId="53" applyNumberFormat="0" applyFont="0" applyAlignment="0" applyProtection="0">
      <alignment vertical="center"/>
    </xf>
    <xf numFmtId="0" fontId="38" fillId="22" borderId="53" applyNumberFormat="0" applyFont="0" applyAlignment="0" applyProtection="0">
      <alignment vertical="center"/>
    </xf>
    <xf numFmtId="0" fontId="32" fillId="22" borderId="53" applyNumberFormat="0" applyFont="0" applyAlignment="0" applyProtection="0"/>
    <xf numFmtId="0" fontId="32" fillId="22" borderId="53" applyNumberFormat="0" applyFont="0" applyAlignment="0" applyProtection="0"/>
    <xf numFmtId="0" fontId="31" fillId="22" borderId="53" applyNumberFormat="0" applyFont="0" applyAlignment="0" applyProtection="0">
      <alignment vertical="center"/>
    </xf>
    <xf numFmtId="0" fontId="38" fillId="22" borderId="53" applyNumberFormat="0" applyFont="0" applyAlignment="0" applyProtection="0">
      <alignment vertical="center"/>
    </xf>
    <xf numFmtId="0" fontId="32" fillId="22" borderId="53" applyNumberFormat="0" applyFont="0" applyAlignment="0" applyProtection="0"/>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alignment vertical="center"/>
    </xf>
    <xf numFmtId="0" fontId="32" fillId="22" borderId="53" applyNumberFormat="0" applyFont="0" applyAlignment="0" applyProtection="0"/>
    <xf numFmtId="0" fontId="38" fillId="22" borderId="53" applyNumberFormat="0" applyFont="0" applyAlignment="0" applyProtection="0">
      <alignment vertical="center"/>
    </xf>
    <xf numFmtId="0" fontId="3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22" fillId="22" borderId="53" applyNumberFormat="0" applyFont="0" applyAlignment="0" applyProtection="0"/>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2" fillId="22" borderId="53" applyNumberFormat="0" applyFont="0" applyAlignment="0" applyProtection="0"/>
    <xf numFmtId="0" fontId="32" fillId="22" borderId="53" applyNumberFormat="0" applyFont="0" applyAlignment="0" applyProtection="0"/>
    <xf numFmtId="0" fontId="22" fillId="22" borderId="53" applyNumberFormat="0" applyFont="0" applyAlignment="0" applyProtection="0"/>
    <xf numFmtId="0" fontId="22" fillId="22" borderId="53" applyNumberFormat="0" applyFont="0" applyAlignment="0" applyProtection="0">
      <alignment vertical="center"/>
    </xf>
    <xf numFmtId="0" fontId="22" fillId="22" borderId="53" applyNumberFormat="0" applyFont="0" applyAlignment="0" applyProtection="0"/>
    <xf numFmtId="0" fontId="22" fillId="22" borderId="53" applyNumberFormat="0" applyFont="0" applyAlignment="0" applyProtection="0"/>
    <xf numFmtId="0" fontId="31" fillId="22" borderId="53" applyNumberFormat="0" applyFont="0" applyAlignment="0" applyProtection="0">
      <alignment vertical="center"/>
    </xf>
    <xf numFmtId="0" fontId="22" fillId="22" borderId="53" applyNumberFormat="0" applyFont="0" applyAlignment="0" applyProtection="0"/>
    <xf numFmtId="0" fontId="22" fillId="22" borderId="53" applyNumberFormat="0" applyFont="0" applyAlignment="0" applyProtection="0">
      <alignment vertical="center"/>
    </xf>
    <xf numFmtId="0" fontId="38"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31" fillId="22" borderId="53"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47"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76" fillId="27" borderId="62" applyNumberForma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111" fillId="27" borderId="62" applyNumberFormat="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6" fillId="20" borderId="60" applyNumberFormat="0" applyAlignment="0" applyProtection="0">
      <alignment vertical="center"/>
    </xf>
    <xf numFmtId="0" fontId="31" fillId="22" borderId="59" applyNumberFormat="0" applyFont="0" applyAlignment="0" applyProtection="0">
      <alignment vertical="center"/>
    </xf>
    <xf numFmtId="0" fontId="80" fillId="20" borderId="60" applyNumberFormat="0" applyAlignment="0" applyProtection="0"/>
    <xf numFmtId="0" fontId="76" fillId="27" borderId="62" applyNumberFormat="0" applyAlignment="0" applyProtection="0"/>
    <xf numFmtId="0" fontId="106" fillId="27" borderId="60"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0" fillId="20" borderId="60" applyNumberFormat="0" applyAlignment="0" applyProtection="0">
      <alignment vertical="center"/>
    </xf>
    <xf numFmtId="0" fontId="110" fillId="0" borderId="61" applyNumberFormat="0" applyFill="0" applyAlignment="0" applyProtection="0">
      <alignment vertical="center"/>
    </xf>
    <xf numFmtId="0" fontId="22" fillId="22" borderId="59" applyNumberFormat="0" applyFont="0" applyAlignment="0" applyProtection="0">
      <alignment vertical="center"/>
    </xf>
    <xf numFmtId="0" fontId="111" fillId="27" borderId="62"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80" fillId="20" borderId="60" applyNumberFormat="0" applyAlignment="0" applyProtection="0"/>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0" fillId="0" borderId="63" applyNumberFormat="0" applyFill="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78" fillId="27" borderId="60" applyNumberFormat="0" applyAlignment="0" applyProtection="0"/>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117" fillId="20" borderId="60" applyNumberFormat="0" applyAlignment="0" applyProtection="0">
      <alignmen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80" fillId="20" borderId="60" applyNumberFormat="0" applyAlignment="0" applyProtection="0"/>
    <xf numFmtId="0" fontId="31" fillId="22" borderId="59" applyNumberFormat="0" applyFont="0" applyAlignment="0" applyProtection="0">
      <alignment vertical="center"/>
    </xf>
    <xf numFmtId="0" fontId="78" fillId="27"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80" fillId="20" borderId="60" applyNumberFormat="0" applyAlignment="0" applyProtection="0"/>
    <xf numFmtId="0" fontId="106" fillId="27" borderId="60" applyNumberFormat="0" applyAlignment="0" applyProtection="0">
      <alignment vertical="center"/>
    </xf>
    <xf numFmtId="0" fontId="112" fillId="27" borderId="62" applyNumberFormat="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110" fillId="0" borderId="61" applyNumberFormat="0" applyFill="0" applyAlignment="0" applyProtection="0">
      <alignment vertical="center"/>
    </xf>
    <xf numFmtId="0" fontId="116" fillId="20" borderId="60" applyNumberFormat="0" applyAlignment="0" applyProtection="0">
      <alignment vertical="center"/>
    </xf>
    <xf numFmtId="0" fontId="105" fillId="27" borderId="60" applyNumberFormat="0" applyAlignment="0" applyProtection="0">
      <alignmen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105" fillId="27" borderId="60" applyNumberFormat="0" applyAlignment="0" applyProtection="0">
      <alignment vertical="center"/>
    </xf>
    <xf numFmtId="0" fontId="47" fillId="0" borderId="61" applyNumberFormat="0" applyFill="0" applyAlignment="0" applyProtection="0">
      <alignment vertical="center"/>
    </xf>
    <xf numFmtId="0" fontId="22" fillId="22" borderId="59" applyNumberFormat="0" applyFont="0" applyAlignment="0" applyProtection="0">
      <alignment vertical="center"/>
    </xf>
    <xf numFmtId="0" fontId="61" fillId="0" borderId="61" applyNumberFormat="0" applyFill="0" applyAlignment="0" applyProtection="0">
      <alignmen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80" fillId="20" borderId="60" applyNumberFormat="0" applyAlignment="0" applyProtection="0"/>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106" fillId="27" borderId="60" applyNumberFormat="0" applyAlignment="0" applyProtection="0">
      <alignment vertical="center"/>
    </xf>
    <xf numFmtId="0" fontId="31" fillId="22" borderId="59" applyNumberFormat="0" applyFon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78" fillId="27" borderId="60" applyNumberFormat="0" applyAlignment="0" applyProtection="0"/>
    <xf numFmtId="0" fontId="105" fillId="27" borderId="60"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76" fillId="27" borderId="62" applyNumberFormat="0" applyAlignment="0" applyProtection="0"/>
    <xf numFmtId="0" fontId="22" fillId="22" borderId="59" applyNumberFormat="0" applyFont="0" applyAlignment="0" applyProtection="0">
      <alignment vertical="center"/>
    </xf>
    <xf numFmtId="0" fontId="111" fillId="21" borderId="62" applyNumberForma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80" fillId="20" borderId="60" applyNumberFormat="0" applyAlignment="0" applyProtection="0"/>
    <xf numFmtId="0" fontId="47" fillId="0" borderId="61" applyNumberFormat="0" applyFill="0" applyAlignment="0" applyProtection="0">
      <alignment vertical="center"/>
    </xf>
    <xf numFmtId="0" fontId="80" fillId="20" borderId="60" applyNumberFormat="0" applyAlignment="0" applyProtection="0"/>
    <xf numFmtId="0" fontId="48" fillId="27" borderId="62"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78" fillId="27" borderId="60" applyNumberFormat="0" applyAlignment="0" applyProtection="0"/>
    <xf numFmtId="0" fontId="31" fillId="22" borderId="59" applyNumberFormat="0" applyFont="0" applyAlignment="0" applyProtection="0">
      <alignmen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22" fillId="22" borderId="59" applyNumberFormat="0" applyFont="0" applyAlignment="0" applyProtection="0">
      <alignment vertical="center"/>
    </xf>
    <xf numFmtId="0" fontId="41" fillId="27" borderId="60" applyNumberFormat="0" applyAlignment="0" applyProtection="0">
      <alignment vertical="center"/>
    </xf>
    <xf numFmtId="0" fontId="116" fillId="20" borderId="60"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106" fillId="27" borderId="60" applyNumberForma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1" fillId="0" borderId="61" applyNumberFormat="0" applyFill="0" applyAlignment="0" applyProtection="0"/>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38"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50"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22" fillId="22" borderId="59" applyNumberFormat="0" applyFont="0" applyAlignment="0" applyProtection="0">
      <alignment vertical="center"/>
    </xf>
    <xf numFmtId="0" fontId="105" fillId="27" borderId="60" applyNumberFormat="0" applyAlignment="0" applyProtection="0">
      <alignment vertical="center"/>
    </xf>
    <xf numFmtId="0" fontId="111" fillId="21" borderId="62" applyNumberFormat="0" applyAlignment="0" applyProtection="0">
      <alignment vertical="center"/>
    </xf>
    <xf numFmtId="0" fontId="105" fillId="21" borderId="60" applyNumberFormat="0" applyAlignment="0" applyProtection="0">
      <alignment vertical="center"/>
    </xf>
    <xf numFmtId="0" fontId="32" fillId="22" borderId="59" applyNumberFormat="0" applyFont="0" applyAlignment="0" applyProtection="0"/>
    <xf numFmtId="0" fontId="78" fillId="27" borderId="60" applyNumberFormat="0" applyAlignment="0" applyProtection="0"/>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0" fillId="0" borderId="63" applyNumberFormat="0" applyFill="0" applyAlignment="0" applyProtection="0">
      <alignment vertical="center"/>
    </xf>
    <xf numFmtId="0" fontId="76" fillId="27" borderId="62" applyNumberFormat="0" applyAlignment="0" applyProtection="0"/>
    <xf numFmtId="0" fontId="47" fillId="0" borderId="61" applyNumberFormat="0" applyFill="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111" fillId="21" borderId="62"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78" fillId="27" borderId="60" applyNumberFormat="0" applyAlignment="0" applyProtection="0"/>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106" fillId="27" borderId="60" applyNumberFormat="0" applyAlignment="0" applyProtection="0">
      <alignment vertical="center"/>
    </xf>
    <xf numFmtId="0" fontId="41" fillId="27" borderId="60"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22" fillId="22" borderId="59" applyNumberFormat="0" applyFont="0" applyAlignment="0" applyProtection="0"/>
    <xf numFmtId="0" fontId="80" fillId="20" borderId="60" applyNumberFormat="0" applyAlignment="0" applyProtection="0"/>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41" fillId="27" borderId="60" applyNumberFormat="0" applyAlignment="0" applyProtection="0">
      <alignment vertical="center"/>
    </xf>
    <xf numFmtId="0" fontId="50"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22" fillId="22" borderId="59" applyNumberFormat="0" applyFont="0" applyAlignment="0" applyProtection="0">
      <alignment vertical="center"/>
    </xf>
    <xf numFmtId="0" fontId="61" fillId="0" borderId="61" applyNumberFormat="0" applyFill="0" applyAlignment="0" applyProtection="0">
      <alignment vertical="center"/>
    </xf>
    <xf numFmtId="0" fontId="105" fillId="27" borderId="60" applyNumberFormat="0" applyAlignment="0" applyProtection="0">
      <alignmen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31" fillId="22" borderId="59" applyNumberFormat="0" applyFont="0" applyAlignment="0" applyProtection="0">
      <alignment vertical="center"/>
    </xf>
    <xf numFmtId="0" fontId="80" fillId="20" borderId="60" applyNumberFormat="0" applyAlignment="0" applyProtection="0"/>
    <xf numFmtId="0" fontId="47" fillId="0" borderId="61" applyNumberFormat="0" applyFill="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48" fillId="27" borderId="62" applyNumberFormat="0" applyAlignment="0" applyProtection="0">
      <alignment vertical="center"/>
    </xf>
    <xf numFmtId="0" fontId="22" fillId="22" borderId="59" applyNumberFormat="0" applyFon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80" fillId="20" borderId="60" applyNumberFormat="0" applyAlignment="0" applyProtection="0"/>
    <xf numFmtId="0" fontId="112" fillId="27" borderId="62" applyNumberFormat="0" applyAlignment="0" applyProtection="0">
      <alignment vertical="center"/>
    </xf>
    <xf numFmtId="0" fontId="116" fillId="20" borderId="60" applyNumberFormat="0" applyAlignment="0" applyProtection="0">
      <alignment vertical="center"/>
    </xf>
    <xf numFmtId="0" fontId="112" fillId="27" borderId="62" applyNumberFormat="0" applyAlignment="0" applyProtection="0">
      <alignmen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117" fillId="20" borderId="60" applyNumberFormat="0" applyAlignment="0" applyProtection="0">
      <alignment vertical="center"/>
    </xf>
    <xf numFmtId="0" fontId="22" fillId="22" borderId="59" applyNumberFormat="0" applyFon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80" fillId="20" borderId="60" applyNumberFormat="0" applyAlignment="0" applyProtection="0"/>
    <xf numFmtId="0" fontId="22" fillId="22" borderId="59" applyNumberFormat="0" applyFont="0" applyAlignment="0" applyProtection="0"/>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78" fillId="27" borderId="60"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76" fillId="27" borderId="62"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112" fillId="27" borderId="62" applyNumberFormat="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78" fillId="27" borderId="60" applyNumberFormat="0" applyAlignment="0" applyProtection="0"/>
    <xf numFmtId="0" fontId="111" fillId="21" borderId="62" applyNumberFormat="0" applyAlignment="0" applyProtection="0">
      <alignment vertical="center"/>
    </xf>
    <xf numFmtId="0" fontId="117"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32" fillId="22" borderId="59" applyNumberFormat="0" applyFont="0" applyAlignment="0" applyProtection="0"/>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0" fillId="20" borderId="60" applyNumberFormat="0" applyAlignment="0" applyProtection="0">
      <alignment vertical="center"/>
    </xf>
    <xf numFmtId="0" fontId="80" fillId="20" borderId="60" applyNumberFormat="0" applyAlignment="0" applyProtection="0"/>
    <xf numFmtId="0" fontId="116" fillId="20" borderId="60" applyNumberFormat="0" applyAlignment="0" applyProtection="0">
      <alignment vertical="center"/>
    </xf>
    <xf numFmtId="0" fontId="80" fillId="20" borderId="60" applyNumberFormat="0" applyAlignment="0" applyProtection="0"/>
    <xf numFmtId="0" fontId="111" fillId="27" borderId="62" applyNumberFormat="0" applyAlignment="0" applyProtection="0">
      <alignmen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105" fillId="27" borderId="60" applyNumberFormat="0" applyAlignment="0" applyProtection="0">
      <alignment vertical="center"/>
    </xf>
    <xf numFmtId="0" fontId="31" fillId="22" borderId="59" applyNumberFormat="0" applyFont="0" applyAlignment="0" applyProtection="0">
      <alignment vertical="center"/>
    </xf>
    <xf numFmtId="0" fontId="81" fillId="0" borderId="61" applyNumberFormat="0" applyFill="0" applyAlignment="0" applyProtection="0"/>
    <xf numFmtId="0" fontId="105" fillId="21"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105" fillId="27" borderId="60" applyNumberFormat="0" applyAlignment="0" applyProtection="0">
      <alignment vertical="center"/>
    </xf>
    <xf numFmtId="0" fontId="55" fillId="0" borderId="64">
      <alignment horizontal="left" vertical="center"/>
    </xf>
    <xf numFmtId="0" fontId="111" fillId="27" borderId="62"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80" fillId="20" borderId="60" applyNumberFormat="0" applyAlignment="0" applyProtection="0"/>
    <xf numFmtId="0" fontId="76" fillId="27" borderId="62" applyNumberFormat="0" applyAlignment="0" applyProtection="0"/>
    <xf numFmtId="0" fontId="61"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111" fillId="27" borderId="62" applyNumberForma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78" fillId="27"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22" fillId="22" borderId="59" applyNumberFormat="0" applyFont="0" applyAlignment="0" applyProtection="0">
      <alignment vertical="center"/>
    </xf>
    <xf numFmtId="0" fontId="78" fillId="27" borderId="60" applyNumberFormat="0" applyAlignment="0" applyProtection="0"/>
    <xf numFmtId="0" fontId="76" fillId="27" borderId="62" applyNumberFormat="0" applyAlignment="0" applyProtection="0"/>
    <xf numFmtId="0" fontId="55" fillId="0" borderId="64">
      <alignment horizontal="left" vertical="center"/>
    </xf>
    <xf numFmtId="0" fontId="111" fillId="21" borderId="62" applyNumberFormat="0" applyAlignment="0" applyProtection="0">
      <alignment vertical="center"/>
    </xf>
    <xf numFmtId="0" fontId="117"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61" fillId="0" borderId="61" applyNumberFormat="0" applyFill="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110" fillId="0" borderId="61" applyNumberFormat="0" applyFill="0" applyAlignment="0" applyProtection="0">
      <alignment vertical="center"/>
    </xf>
    <xf numFmtId="0" fontId="50"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80" fillId="20" borderId="60" applyNumberFormat="0" applyAlignment="0" applyProtection="0"/>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31" fillId="22" borderId="59" applyNumberFormat="0" applyFont="0" applyAlignment="0" applyProtection="0">
      <alignment vertical="center"/>
    </xf>
    <xf numFmtId="0" fontId="78" fillId="27" borderId="60" applyNumberFormat="0" applyAlignment="0" applyProtection="0"/>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76" fillId="27" borderId="62" applyNumberFormat="0" applyAlignment="0" applyProtection="0"/>
    <xf numFmtId="0" fontId="116" fillId="20" borderId="60" applyNumberFormat="0" applyAlignment="0" applyProtection="0">
      <alignment vertical="center"/>
    </xf>
    <xf numFmtId="0" fontId="55" fillId="0" borderId="64">
      <alignment horizontal="left" vertical="center"/>
    </xf>
    <xf numFmtId="0" fontId="78" fillId="27" borderId="60" applyNumberFormat="0" applyAlignment="0" applyProtection="0"/>
    <xf numFmtId="0" fontId="117" fillId="20" borderId="60" applyNumberForma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116" fillId="20" borderId="60" applyNumberFormat="0" applyAlignment="0" applyProtection="0">
      <alignment vertical="center"/>
    </xf>
    <xf numFmtId="0" fontId="80" fillId="20" borderId="60" applyNumberFormat="0" applyAlignment="0" applyProtection="0"/>
    <xf numFmtId="0" fontId="81" fillId="0" borderId="61" applyNumberFormat="0" applyFill="0" applyAlignment="0" applyProtection="0"/>
    <xf numFmtId="0" fontId="111" fillId="21" borderId="62" applyNumberFormat="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47"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6" fillId="20" borderId="60" applyNumberFormat="0" applyAlignment="0" applyProtection="0">
      <alignment vertical="center"/>
    </xf>
    <xf numFmtId="0" fontId="50" fillId="20" borderId="60" applyNumberForma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110" fillId="0" borderId="63" applyNumberFormat="0" applyFill="0" applyAlignment="0" applyProtection="0">
      <alignment vertical="center"/>
    </xf>
    <xf numFmtId="0" fontId="55" fillId="0" borderId="64">
      <alignment horizontal="left" vertical="center"/>
    </xf>
    <xf numFmtId="0" fontId="78" fillId="27" borderId="60" applyNumberFormat="0" applyAlignment="0" applyProtection="0"/>
    <xf numFmtId="0" fontId="80" fillId="20" borderId="60" applyNumberFormat="0" applyAlignment="0" applyProtection="0"/>
    <xf numFmtId="0" fontId="55" fillId="0" borderId="64">
      <alignment horizontal="left" vertical="center"/>
    </xf>
    <xf numFmtId="0" fontId="105" fillId="21" borderId="60" applyNumberFormat="0" applyAlignment="0" applyProtection="0">
      <alignment vertical="center"/>
    </xf>
    <xf numFmtId="0" fontId="50" fillId="20" borderId="60" applyNumberForma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105" fillId="27" borderId="60" applyNumberFormat="0" applyAlignment="0" applyProtection="0">
      <alignment vertical="center"/>
    </xf>
    <xf numFmtId="0" fontId="81" fillId="0" borderId="61" applyNumberFormat="0" applyFill="0" applyAlignment="0" applyProtection="0"/>
    <xf numFmtId="0" fontId="81" fillId="0" borderId="61" applyNumberFormat="0" applyFill="0" applyAlignment="0" applyProtection="0"/>
    <xf numFmtId="0" fontId="47" fillId="0" borderId="61" applyNumberFormat="0" applyFill="0" applyAlignment="0" applyProtection="0">
      <alignment vertical="center"/>
    </xf>
    <xf numFmtId="0" fontId="78" fillId="27"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32" fillId="22" borderId="59" applyNumberFormat="0" applyFont="0" applyAlignment="0" applyProtection="0"/>
    <xf numFmtId="0" fontId="55" fillId="0" borderId="64">
      <alignment horizontal="left" vertical="center"/>
    </xf>
    <xf numFmtId="0" fontId="106" fillId="27" borderId="60" applyNumberFormat="0" applyAlignment="0" applyProtection="0">
      <alignment vertical="center"/>
    </xf>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81" fillId="0" borderId="61" applyNumberFormat="0" applyFill="0" applyAlignment="0" applyProtection="0"/>
    <xf numFmtId="0" fontId="105" fillId="27" borderId="60" applyNumberFormat="0" applyAlignment="0" applyProtection="0">
      <alignmen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78" fillId="27" borderId="60" applyNumberFormat="0" applyAlignment="0" applyProtection="0"/>
    <xf numFmtId="0" fontId="41" fillId="27" borderId="60" applyNumberFormat="0" applyAlignment="0" applyProtection="0">
      <alignment vertical="center"/>
    </xf>
    <xf numFmtId="0" fontId="76" fillId="27" borderId="62" applyNumberFormat="0" applyAlignment="0" applyProtection="0"/>
    <xf numFmtId="0" fontId="31" fillId="22" borderId="59" applyNumberFormat="0" applyFont="0" applyAlignment="0" applyProtection="0">
      <alignment vertical="center"/>
    </xf>
    <xf numFmtId="0" fontId="117" fillId="20" borderId="60" applyNumberForma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47" fillId="0" borderId="61" applyNumberFormat="0" applyFill="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110" fillId="0" borderId="61" applyNumberFormat="0" applyFill="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116" fillId="20" borderId="60" applyNumberFormat="0" applyAlignment="0" applyProtection="0">
      <alignment vertical="center"/>
    </xf>
    <xf numFmtId="0" fontId="112" fillId="27" borderId="62" applyNumberFormat="0" applyAlignment="0" applyProtection="0">
      <alignmen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81" fillId="0" borderId="61" applyNumberFormat="0" applyFill="0" applyAlignment="0" applyProtection="0"/>
    <xf numFmtId="0" fontId="78" fillId="27" borderId="60" applyNumberFormat="0" applyAlignment="0" applyProtection="0"/>
    <xf numFmtId="0" fontId="47" fillId="0" borderId="61" applyNumberFormat="0" applyFill="0" applyAlignment="0" applyProtection="0">
      <alignment vertical="center"/>
    </xf>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47" fillId="0" borderId="61"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22" fillId="22" borderId="59" applyNumberFormat="0" applyFont="0" applyAlignment="0" applyProtection="0"/>
    <xf numFmtId="0" fontId="48"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81" fillId="0" borderId="61" applyNumberFormat="0" applyFill="0" applyAlignment="0" applyProtection="0"/>
    <xf numFmtId="0" fontId="38"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22" fillId="22" borderId="59" applyNumberFormat="0" applyFon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22" fillId="22" borderId="59" applyNumberFormat="0" applyFont="0" applyAlignment="0" applyProtection="0"/>
    <xf numFmtId="0" fontId="110" fillId="0" borderId="61" applyNumberFormat="0" applyFill="0" applyAlignment="0" applyProtection="0">
      <alignmen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22" fillId="22" borderId="59" applyNumberFormat="0" applyFont="0" applyAlignment="0" applyProtection="0">
      <alignmen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3" applyNumberFormat="0" applyFill="0" applyAlignment="0" applyProtection="0">
      <alignment vertical="center"/>
    </xf>
    <xf numFmtId="0" fontId="111" fillId="21" borderId="62"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117" fillId="20" borderId="60" applyNumberForma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78" fillId="27" borderId="60" applyNumberFormat="0" applyAlignment="0" applyProtection="0"/>
    <xf numFmtId="0" fontId="55" fillId="0" borderId="64">
      <alignment horizontal="left" vertical="center"/>
    </xf>
    <xf numFmtId="0" fontId="105" fillId="21"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81" fillId="0" borderId="61" applyNumberFormat="0" applyFill="0" applyAlignment="0" applyProtection="0"/>
    <xf numFmtId="0" fontId="80" fillId="20" borderId="60" applyNumberFormat="0" applyAlignment="0" applyProtection="0"/>
    <xf numFmtId="0" fontId="116" fillId="20" borderId="60" applyNumberFormat="0" applyAlignment="0" applyProtection="0">
      <alignment vertical="center"/>
    </xf>
    <xf numFmtId="0" fontId="22" fillId="22" borderId="59" applyNumberFormat="0" applyFont="0" applyAlignment="0" applyProtection="0"/>
    <xf numFmtId="0" fontId="55" fillId="0" borderId="64">
      <alignment horizontal="left" vertical="center"/>
    </xf>
    <xf numFmtId="0" fontId="76" fillId="27" borderId="62"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31" fillId="22" borderId="59" applyNumberFormat="0" applyFont="0" applyAlignment="0" applyProtection="0">
      <alignment vertical="center"/>
    </xf>
    <xf numFmtId="0" fontId="80" fillId="20" borderId="60" applyNumberFormat="0" applyAlignment="0" applyProtection="0"/>
    <xf numFmtId="0" fontId="78" fillId="27" borderId="60" applyNumberFormat="0" applyAlignment="0" applyProtection="0"/>
    <xf numFmtId="0" fontId="61" fillId="0" borderId="61" applyNumberFormat="0" applyFill="0" applyAlignment="0" applyProtection="0">
      <alignment vertical="center"/>
    </xf>
    <xf numFmtId="0" fontId="32" fillId="22" borderId="59" applyNumberFormat="0" applyFont="0" applyAlignment="0" applyProtection="0"/>
    <xf numFmtId="0" fontId="105" fillId="21" borderId="60" applyNumberFormat="0" applyAlignment="0" applyProtection="0">
      <alignment vertical="center"/>
    </xf>
    <xf numFmtId="0" fontId="106" fillId="27" borderId="60" applyNumberFormat="0" applyAlignment="0" applyProtection="0">
      <alignment vertical="center"/>
    </xf>
    <xf numFmtId="0" fontId="61"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105" fillId="27" borderId="60" applyNumberFormat="0" applyAlignment="0" applyProtection="0">
      <alignment vertical="center"/>
    </xf>
    <xf numFmtId="0" fontId="48" fillId="27" borderId="62" applyNumberFormat="0" applyAlignment="0" applyProtection="0">
      <alignment vertical="center"/>
    </xf>
    <xf numFmtId="0" fontId="112" fillId="27" borderId="62" applyNumberFormat="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105" fillId="21" borderId="60" applyNumberFormat="0" applyAlignment="0" applyProtection="0">
      <alignment vertical="center"/>
    </xf>
    <xf numFmtId="0" fontId="116" fillId="20" borderId="60" applyNumberFormat="0" applyAlignment="0" applyProtection="0">
      <alignment vertical="center"/>
    </xf>
    <xf numFmtId="0" fontId="55" fillId="0" borderId="64">
      <alignment horizontal="left" vertical="center"/>
    </xf>
    <xf numFmtId="0" fontId="110" fillId="0" borderId="63" applyNumberFormat="0" applyFill="0" applyAlignment="0" applyProtection="0">
      <alignment vertical="center"/>
    </xf>
    <xf numFmtId="0" fontId="111" fillId="27" borderId="62"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48" fillId="27" borderId="62" applyNumberForma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0" fillId="20" borderId="60" applyNumberForma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105" fillId="21" borderId="60" applyNumberFormat="0" applyAlignment="0" applyProtection="0">
      <alignment vertical="center"/>
    </xf>
    <xf numFmtId="0" fontId="31" fillId="22" borderId="59" applyNumberFormat="0" applyFont="0" applyAlignment="0" applyProtection="0">
      <alignmen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78" fillId="27" borderId="60" applyNumberFormat="0" applyAlignment="0" applyProtection="0"/>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78" fillId="27" borderId="60" applyNumberFormat="0" applyAlignment="0" applyProtection="0"/>
    <xf numFmtId="0" fontId="50" fillId="20" borderId="60" applyNumberFormat="0" applyAlignment="0" applyProtection="0">
      <alignment vertical="center"/>
    </xf>
    <xf numFmtId="0" fontId="80" fillId="20" borderId="60" applyNumberFormat="0" applyAlignment="0" applyProtection="0"/>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112" fillId="27" borderId="62"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111" fillId="27" borderId="62" applyNumberFormat="0" applyAlignment="0" applyProtection="0">
      <alignment vertical="center"/>
    </xf>
    <xf numFmtId="0" fontId="38" fillId="22" borderId="59" applyNumberFormat="0" applyFont="0" applyAlignment="0" applyProtection="0">
      <alignment vertical="center"/>
    </xf>
    <xf numFmtId="0" fontId="80" fillId="20" borderId="60" applyNumberFormat="0" applyAlignment="0" applyProtection="0"/>
    <xf numFmtId="0" fontId="111" fillId="27" borderId="62" applyNumberFormat="0" applyAlignment="0" applyProtection="0">
      <alignment vertical="center"/>
    </xf>
    <xf numFmtId="0" fontId="47" fillId="0" borderId="61" applyNumberFormat="0" applyFill="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22" fillId="22" borderId="59" applyNumberFormat="0" applyFont="0" applyAlignment="0" applyProtection="0">
      <alignment vertical="center"/>
    </xf>
    <xf numFmtId="0" fontId="117" fillId="20" borderId="60" applyNumberFormat="0" applyAlignment="0" applyProtection="0">
      <alignment vertical="center"/>
    </xf>
    <xf numFmtId="0" fontId="78" fillId="27"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76" fillId="27" borderId="62" applyNumberFormat="0" applyAlignment="0" applyProtection="0"/>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22" fillId="22" borderId="59" applyNumberFormat="0" applyFont="0" applyAlignment="0" applyProtection="0">
      <alignment vertical="center"/>
    </xf>
    <xf numFmtId="0" fontId="81" fillId="0" borderId="61" applyNumberFormat="0" applyFill="0" applyAlignment="0" applyProtection="0"/>
    <xf numFmtId="0" fontId="55" fillId="0" borderId="64">
      <alignment horizontal="left" vertical="center"/>
    </xf>
    <xf numFmtId="0" fontId="76" fillId="27" borderId="62" applyNumberFormat="0" applyAlignment="0" applyProtection="0"/>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111" fillId="21" borderId="62" applyNumberFormat="0" applyAlignment="0" applyProtection="0">
      <alignment vertical="center"/>
    </xf>
    <xf numFmtId="0" fontId="110" fillId="0" borderId="63"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116" fillId="20" borderId="60" applyNumberFormat="0" applyAlignment="0" applyProtection="0">
      <alignment vertical="center"/>
    </xf>
    <xf numFmtId="0" fontId="105" fillId="27" borderId="60" applyNumberFormat="0" applyAlignment="0" applyProtection="0">
      <alignment vertical="center"/>
    </xf>
    <xf numFmtId="0" fontId="80" fillId="20" borderId="60" applyNumberFormat="0" applyAlignment="0" applyProtection="0"/>
    <xf numFmtId="0" fontId="111" fillId="27" borderId="62" applyNumberFormat="0" applyAlignment="0" applyProtection="0">
      <alignment vertical="center"/>
    </xf>
    <xf numFmtId="0" fontId="112" fillId="27" borderId="62" applyNumberFormat="0" applyAlignment="0" applyProtection="0">
      <alignment vertical="center"/>
    </xf>
    <xf numFmtId="0" fontId="116" fillId="20" borderId="60" applyNumberFormat="0" applyAlignment="0" applyProtection="0">
      <alignmen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110" fillId="0" borderId="61" applyNumberFormat="0" applyFill="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78" fillId="27" borderId="60" applyNumberFormat="0" applyAlignment="0" applyProtection="0"/>
    <xf numFmtId="0" fontId="22" fillId="22" borderId="59" applyNumberFormat="0" applyFont="0" applyAlignment="0" applyProtection="0"/>
    <xf numFmtId="0" fontId="111" fillId="21" borderId="62" applyNumberFormat="0" applyAlignment="0" applyProtection="0">
      <alignment vertical="center"/>
    </xf>
    <xf numFmtId="0" fontId="106" fillId="27" borderId="60" applyNumberFormat="0" applyAlignment="0" applyProtection="0">
      <alignment vertical="center"/>
    </xf>
    <xf numFmtId="0" fontId="22" fillId="22" borderId="59" applyNumberFormat="0" applyFont="0" applyAlignment="0" applyProtection="0"/>
    <xf numFmtId="0" fontId="55" fillId="0" borderId="64">
      <alignment horizontal="left" vertical="center"/>
    </xf>
    <xf numFmtId="0" fontId="48" fillId="27" borderId="62" applyNumberFormat="0" applyAlignment="0" applyProtection="0">
      <alignment vertical="center"/>
    </xf>
    <xf numFmtId="0" fontId="22" fillId="22" borderId="59" applyNumberFormat="0" applyFont="0" applyAlignment="0" applyProtection="0">
      <alignment vertical="center"/>
    </xf>
    <xf numFmtId="0" fontId="106" fillId="27" borderId="60" applyNumberFormat="0" applyAlignment="0" applyProtection="0">
      <alignment vertical="center"/>
    </xf>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106" fillId="27" borderId="60"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105" fillId="27" borderId="60" applyNumberFormat="0" applyAlignment="0" applyProtection="0">
      <alignment vertical="center"/>
    </xf>
    <xf numFmtId="0" fontId="50" fillId="20" borderId="60" applyNumberFormat="0" applyAlignment="0" applyProtection="0">
      <alignment vertical="center"/>
    </xf>
    <xf numFmtId="0" fontId="80" fillId="20" borderId="60" applyNumberForma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78" fillId="27" borderId="60" applyNumberFormat="0" applyAlignment="0" applyProtection="0"/>
    <xf numFmtId="0" fontId="112" fillId="27" borderId="62" applyNumberFormat="0" applyAlignment="0" applyProtection="0">
      <alignment vertical="center"/>
    </xf>
    <xf numFmtId="0" fontId="112" fillId="27" borderId="62" applyNumberFormat="0" applyAlignment="0" applyProtection="0">
      <alignment vertical="center"/>
    </xf>
    <xf numFmtId="0" fontId="38"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111" fillId="21" borderId="62" applyNumberFormat="0" applyAlignment="0" applyProtection="0">
      <alignment vertical="center"/>
    </xf>
    <xf numFmtId="0" fontId="61" fillId="0" borderId="61" applyNumberFormat="0" applyFill="0" applyAlignment="0" applyProtection="0">
      <alignment vertical="center"/>
    </xf>
    <xf numFmtId="0" fontId="31" fillId="22" borderId="59" applyNumberFormat="0" applyFont="0" applyAlignment="0" applyProtection="0">
      <alignment vertical="center"/>
    </xf>
    <xf numFmtId="0" fontId="81" fillId="0" borderId="61" applyNumberFormat="0" applyFill="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78" fillId="27"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76" fillId="27" borderId="62" applyNumberFormat="0" applyAlignment="0" applyProtection="0"/>
    <xf numFmtId="0" fontId="22" fillId="22" borderId="59" applyNumberFormat="0" applyFont="0" applyAlignment="0" applyProtection="0">
      <alignment vertical="center"/>
    </xf>
    <xf numFmtId="0" fontId="117" fillId="20" borderId="60" applyNumberFormat="0" applyAlignment="0" applyProtection="0">
      <alignment vertical="center"/>
    </xf>
    <xf numFmtId="0" fontId="112" fillId="27" borderId="62" applyNumberFormat="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38" fillId="22" borderId="59" applyNumberFormat="0" applyFont="0" applyAlignment="0" applyProtection="0">
      <alignment vertical="center"/>
    </xf>
    <xf numFmtId="0" fontId="22" fillId="22" borderId="59" applyNumberFormat="0" applyFont="0" applyAlignment="0" applyProtection="0"/>
    <xf numFmtId="0" fontId="80" fillId="20" borderId="60" applyNumberFormat="0" applyAlignment="0" applyProtection="0"/>
    <xf numFmtId="0" fontId="55" fillId="0" borderId="64">
      <alignment horizontal="left" vertical="center"/>
    </xf>
    <xf numFmtId="0" fontId="105" fillId="27" borderId="60" applyNumberFormat="0" applyAlignment="0" applyProtection="0">
      <alignment vertical="center"/>
    </xf>
    <xf numFmtId="0" fontId="22" fillId="22" borderId="59" applyNumberFormat="0" applyFont="0" applyAlignment="0" applyProtection="0">
      <alignment vertical="center"/>
    </xf>
    <xf numFmtId="0" fontId="22" fillId="22" borderId="59" applyNumberFormat="0" applyFont="0" applyAlignment="0" applyProtection="0"/>
    <xf numFmtId="0" fontId="76" fillId="27" borderId="62" applyNumberFormat="0" applyAlignment="0" applyProtection="0"/>
    <xf numFmtId="0" fontId="55" fillId="0" borderId="64">
      <alignment horizontal="left" vertical="center"/>
    </xf>
    <xf numFmtId="0" fontId="78" fillId="27" borderId="60" applyNumberFormat="0" applyAlignment="0" applyProtection="0"/>
    <xf numFmtId="0" fontId="22" fillId="22" borderId="59" applyNumberFormat="0" applyFont="0" applyAlignment="0" applyProtection="0">
      <alignmen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81" fillId="0" borderId="61" applyNumberFormat="0" applyFill="0" applyAlignment="0" applyProtection="0"/>
    <xf numFmtId="0" fontId="41"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81" fillId="0" borderId="61" applyNumberFormat="0" applyFill="0" applyAlignment="0" applyProtection="0"/>
    <xf numFmtId="0" fontId="112"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105" fillId="21" borderId="60"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80" fillId="20" borderId="60" applyNumberFormat="0" applyAlignment="0" applyProtection="0"/>
    <xf numFmtId="0" fontId="76" fillId="27" borderId="62" applyNumberFormat="0" applyAlignment="0" applyProtection="0"/>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80" fillId="20" borderId="60" applyNumberFormat="0" applyAlignment="0" applyProtection="0"/>
    <xf numFmtId="0" fontId="116" fillId="20" borderId="60" applyNumberFormat="0" applyAlignment="0" applyProtection="0">
      <alignment vertical="center"/>
    </xf>
    <xf numFmtId="0" fontId="76" fillId="27" borderId="62" applyNumberForma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22" fillId="22" borderId="59" applyNumberFormat="0" applyFon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61" fillId="0" borderId="61" applyNumberFormat="0" applyFill="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117" fillId="20" borderId="60" applyNumberFormat="0" applyAlignment="0" applyProtection="0">
      <alignment vertical="center"/>
    </xf>
    <xf numFmtId="0" fontId="106" fillId="27" borderId="60" applyNumberFormat="0" applyAlignment="0" applyProtection="0">
      <alignmen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32" fillId="22" borderId="59" applyNumberFormat="0" applyFont="0" applyAlignment="0" applyProtection="0"/>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116" fillId="20" borderId="60" applyNumberFormat="0" applyAlignment="0" applyProtection="0">
      <alignment vertical="center"/>
    </xf>
    <xf numFmtId="0" fontId="76" fillId="27" borderId="62" applyNumberFormat="0" applyAlignment="0" applyProtection="0"/>
    <xf numFmtId="0" fontId="55" fillId="0" borderId="64">
      <alignment horizontal="left" vertical="center"/>
    </xf>
    <xf numFmtId="0" fontId="80" fillId="20" borderId="60" applyNumberFormat="0" applyAlignment="0" applyProtection="0"/>
    <xf numFmtId="0" fontId="22" fillId="22" borderId="59" applyNumberFormat="0" applyFont="0" applyAlignment="0" applyProtection="0"/>
    <xf numFmtId="0" fontId="48" fillId="27" borderId="62" applyNumberFormat="0" applyAlignment="0" applyProtection="0">
      <alignment vertical="center"/>
    </xf>
    <xf numFmtId="0" fontId="38" fillId="22" borderId="59" applyNumberFormat="0" applyFon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38"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117" fillId="20" borderId="60" applyNumberFormat="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80" fillId="20" borderId="60"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110" fillId="0" borderId="61" applyNumberFormat="0" applyFill="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48" fillId="27" borderId="62" applyNumberFormat="0" applyAlignment="0" applyProtection="0">
      <alignment vertical="center"/>
    </xf>
    <xf numFmtId="0" fontId="50" fillId="20" borderId="60" applyNumberFormat="0" applyAlignment="0" applyProtection="0">
      <alignment vertical="center"/>
    </xf>
    <xf numFmtId="0" fontId="61" fillId="0" borderId="61" applyNumberFormat="0" applyFill="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78" fillId="27" borderId="60" applyNumberFormat="0" applyAlignment="0" applyProtection="0"/>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32" fillId="22" borderId="59" applyNumberFormat="0" applyFont="0" applyAlignment="0" applyProtection="0"/>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78" fillId="27" borderId="60" applyNumberFormat="0" applyAlignment="0" applyProtection="0"/>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50" fillId="20" borderId="60" applyNumberFormat="0" applyAlignment="0" applyProtection="0">
      <alignment vertical="center"/>
    </xf>
    <xf numFmtId="0" fontId="61" fillId="0" borderId="61" applyNumberFormat="0" applyFill="0" applyAlignment="0" applyProtection="0">
      <alignment vertical="center"/>
    </xf>
    <xf numFmtId="0" fontId="76" fillId="27" borderId="62" applyNumberFormat="0" applyAlignment="0" applyProtection="0"/>
    <xf numFmtId="0" fontId="78" fillId="27"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116" fillId="20" borderId="60" applyNumberForma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80" fillId="20" borderId="60" applyNumberFormat="0" applyAlignment="0" applyProtection="0"/>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105" fillId="21" borderId="60" applyNumberFormat="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78" fillId="27" borderId="60" applyNumberFormat="0" applyAlignment="0" applyProtection="0"/>
    <xf numFmtId="0" fontId="117" fillId="20"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106" fillId="27" borderId="60" applyNumberFormat="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50" fillId="20" borderId="60" applyNumberFormat="0" applyAlignment="0" applyProtection="0">
      <alignment vertical="center"/>
    </xf>
    <xf numFmtId="0" fontId="111" fillId="27" borderId="62" applyNumberFormat="0" applyAlignment="0" applyProtection="0">
      <alignment vertical="center"/>
    </xf>
    <xf numFmtId="0" fontId="80" fillId="20" borderId="60" applyNumberFormat="0" applyAlignment="0" applyProtection="0"/>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110" fillId="0" borderId="61" applyNumberFormat="0" applyFill="0" applyAlignment="0" applyProtection="0">
      <alignmen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7" fillId="20" borderId="60" applyNumberFormat="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81" fillId="0" borderId="61" applyNumberFormat="0" applyFill="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0" fillId="0" borderId="61" applyNumberFormat="0" applyFill="0" applyAlignment="0" applyProtection="0">
      <alignment vertical="center"/>
    </xf>
    <xf numFmtId="0" fontId="22" fillId="22" borderId="59" applyNumberFormat="0" applyFont="0" applyAlignment="0" applyProtection="0"/>
    <xf numFmtId="0" fontId="81" fillId="0" borderId="61" applyNumberFormat="0" applyFill="0" applyAlignment="0" applyProtection="0"/>
    <xf numFmtId="0" fontId="80" fillId="20" borderId="60" applyNumberFormat="0" applyAlignment="0" applyProtection="0"/>
    <xf numFmtId="0" fontId="55" fillId="0" borderId="64">
      <alignment horizontal="left" vertical="center"/>
    </xf>
    <xf numFmtId="0" fontId="111" fillId="27" borderId="62" applyNumberFormat="0" applyAlignment="0" applyProtection="0">
      <alignmen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81" fillId="0" borderId="61" applyNumberFormat="0" applyFill="0" applyAlignment="0" applyProtection="0"/>
    <xf numFmtId="0" fontId="81" fillId="0" borderId="61" applyNumberFormat="0" applyFill="0" applyAlignment="0" applyProtection="0"/>
    <xf numFmtId="0" fontId="111" fillId="27" borderId="62" applyNumberFormat="0" applyAlignment="0" applyProtection="0">
      <alignment vertical="center"/>
    </xf>
    <xf numFmtId="0" fontId="55" fillId="0" borderId="64">
      <alignment horizontal="lef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22" fillId="22" borderId="59" applyNumberFormat="0" applyFont="0" applyAlignment="0" applyProtection="0"/>
    <xf numFmtId="0" fontId="111" fillId="27" borderId="62" applyNumberFormat="0" applyAlignment="0" applyProtection="0">
      <alignment vertical="center"/>
    </xf>
    <xf numFmtId="0" fontId="31" fillId="22" borderId="59" applyNumberFormat="0" applyFont="0" applyAlignment="0" applyProtection="0">
      <alignment vertical="center"/>
    </xf>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117" fillId="20" borderId="60" applyNumberFormat="0" applyAlignment="0" applyProtection="0">
      <alignment vertical="center"/>
    </xf>
    <xf numFmtId="0" fontId="78" fillId="27" borderId="60" applyNumberForma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76" fillId="27" borderId="62" applyNumberFormat="0" applyAlignment="0" applyProtection="0"/>
    <xf numFmtId="0" fontId="22" fillId="22" borderId="59" applyNumberFormat="0" applyFont="0" applyAlignment="0" applyProtection="0"/>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31" fillId="22" borderId="59" applyNumberFormat="0" applyFont="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48" fillId="27" borderId="62" applyNumberFormat="0" applyAlignment="0" applyProtection="0">
      <alignment vertical="center"/>
    </xf>
    <xf numFmtId="0" fontId="22" fillId="22" borderId="59" applyNumberFormat="0" applyFont="0" applyAlignment="0" applyProtection="0"/>
    <xf numFmtId="0" fontId="47" fillId="0" borderId="61" applyNumberFormat="0" applyFill="0" applyAlignment="0" applyProtection="0">
      <alignment vertical="center"/>
    </xf>
    <xf numFmtId="0" fontId="48" fillId="27" borderId="62" applyNumberFormat="0" applyAlignment="0" applyProtection="0">
      <alignment vertical="center"/>
    </xf>
    <xf numFmtId="0" fontId="106" fillId="27" borderId="60"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0" fillId="0" borderId="61" applyNumberFormat="0" applyFill="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48" fillId="27" borderId="62" applyNumberForma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1" fillId="27" borderId="62" applyNumberFormat="0" applyAlignment="0" applyProtection="0">
      <alignment vertical="center"/>
    </xf>
    <xf numFmtId="0" fontId="116" fillId="20" borderId="60" applyNumberFormat="0" applyAlignment="0" applyProtection="0">
      <alignment vertical="center"/>
    </xf>
    <xf numFmtId="0" fontId="55" fillId="0" borderId="64">
      <alignment horizontal="left" vertical="center"/>
    </xf>
    <xf numFmtId="0" fontId="38" fillId="22" borderId="59" applyNumberFormat="0" applyFon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80" fillId="20" borderId="60" applyNumberFormat="0" applyAlignment="0" applyProtection="0"/>
    <xf numFmtId="0" fontId="80" fillId="20" borderId="60" applyNumberFormat="0" applyAlignment="0" applyProtection="0"/>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105" fillId="21" borderId="60" applyNumberFormat="0" applyAlignment="0" applyProtection="0">
      <alignment vertical="center"/>
    </xf>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78" fillId="27" borderId="60" applyNumberFormat="0" applyAlignment="0" applyProtection="0"/>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22" fillId="22" borderId="59" applyNumberFormat="0" applyFon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76" fillId="27" borderId="62" applyNumberFormat="0" applyAlignment="0" applyProtection="0"/>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05" fillId="27" borderId="60" applyNumberFormat="0" applyAlignment="0" applyProtection="0">
      <alignment vertical="center"/>
    </xf>
    <xf numFmtId="0" fontId="112" fillId="27" borderId="62" applyNumberFormat="0" applyAlignment="0" applyProtection="0">
      <alignment vertical="center"/>
    </xf>
    <xf numFmtId="0" fontId="76" fillId="27" borderId="62" applyNumberFormat="0" applyAlignment="0" applyProtection="0"/>
    <xf numFmtId="0" fontId="48" fillId="27" borderId="62"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78" fillId="27" borderId="60" applyNumberFormat="0" applyAlignment="0" applyProtection="0"/>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78" fillId="27" borderId="60" applyNumberFormat="0" applyAlignment="0" applyProtection="0"/>
    <xf numFmtId="0" fontId="80" fillId="20" borderId="60" applyNumberFormat="0" applyAlignment="0" applyProtection="0"/>
    <xf numFmtId="0" fontId="111" fillId="21" borderId="62" applyNumberFormat="0" applyAlignment="0" applyProtection="0">
      <alignment vertical="center"/>
    </xf>
    <xf numFmtId="0" fontId="47" fillId="0" borderId="61" applyNumberFormat="0" applyFill="0" applyAlignment="0" applyProtection="0">
      <alignment vertical="center"/>
    </xf>
    <xf numFmtId="0" fontId="116" fillId="20" borderId="60" applyNumberFormat="0" applyAlignment="0" applyProtection="0">
      <alignment vertical="center"/>
    </xf>
    <xf numFmtId="0" fontId="31" fillId="22" borderId="59" applyNumberFormat="0" applyFont="0" applyAlignment="0" applyProtection="0">
      <alignmen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110" fillId="0" borderId="61" applyNumberFormat="0" applyFill="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81" fillId="0" borderId="61" applyNumberFormat="0" applyFill="0" applyAlignment="0" applyProtection="0"/>
    <xf numFmtId="0" fontId="61" fillId="0" borderId="61" applyNumberFormat="0" applyFill="0" applyAlignment="0" applyProtection="0">
      <alignmen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78" fillId="27" borderId="60" applyNumberFormat="0" applyAlignment="0" applyProtection="0"/>
    <xf numFmtId="0" fontId="116" fillId="20" borderId="60" applyNumberFormat="0" applyAlignment="0" applyProtection="0">
      <alignment vertical="center"/>
    </xf>
    <xf numFmtId="0" fontId="116" fillId="20" borderId="60" applyNumberFormat="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76" fillId="27" borderId="62" applyNumberFormat="0" applyAlignment="0" applyProtection="0"/>
    <xf numFmtId="0" fontId="55" fillId="0" borderId="64">
      <alignment horizontal="left" vertical="center"/>
    </xf>
    <xf numFmtId="0" fontId="80" fillId="20" borderId="60" applyNumberFormat="0" applyAlignment="0" applyProtection="0"/>
    <xf numFmtId="0" fontId="105" fillId="27" borderId="60" applyNumberFormat="0" applyAlignment="0" applyProtection="0">
      <alignment vertical="center"/>
    </xf>
    <xf numFmtId="0" fontId="81" fillId="0" borderId="61" applyNumberFormat="0" applyFill="0" applyAlignment="0" applyProtection="0"/>
    <xf numFmtId="0" fontId="112" fillId="27" borderId="62" applyNumberFormat="0" applyAlignment="0" applyProtection="0">
      <alignment vertical="center"/>
    </xf>
    <xf numFmtId="0" fontId="112" fillId="27" borderId="62" applyNumberFormat="0" applyAlignment="0" applyProtection="0">
      <alignment vertical="center"/>
    </xf>
    <xf numFmtId="0" fontId="81" fillId="0" borderId="61" applyNumberFormat="0" applyFill="0" applyAlignment="0" applyProtection="0"/>
    <xf numFmtId="0" fontId="41" fillId="27" borderId="60" applyNumberFormat="0" applyAlignment="0" applyProtection="0">
      <alignment vertical="center"/>
    </xf>
    <xf numFmtId="0" fontId="81" fillId="0" borderId="61" applyNumberFormat="0" applyFill="0" applyAlignment="0" applyProtection="0"/>
    <xf numFmtId="0" fontId="111" fillId="27" borderId="62" applyNumberFormat="0" applyAlignment="0" applyProtection="0">
      <alignment vertical="center"/>
    </xf>
    <xf numFmtId="0" fontId="105" fillId="21" borderId="60"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22" fillId="22" borderId="59" applyNumberFormat="0" applyFont="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05" fillId="21"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61" fillId="0" borderId="61" applyNumberFormat="0" applyFill="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2" fillId="22" borderId="59" applyNumberFormat="0" applyFont="0" applyAlignment="0" applyProtection="0"/>
    <xf numFmtId="0" fontId="116" fillId="20"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61" fillId="0" borderId="61" applyNumberFormat="0" applyFill="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38" fillId="22" borderId="59" applyNumberFormat="0" applyFont="0" applyAlignment="0" applyProtection="0">
      <alignment vertical="center"/>
    </xf>
    <xf numFmtId="0" fontId="80" fillId="20" borderId="60" applyNumberFormat="0" applyAlignment="0" applyProtection="0"/>
    <xf numFmtId="0" fontId="80" fillId="20" borderId="60" applyNumberFormat="0" applyAlignment="0" applyProtection="0"/>
    <xf numFmtId="0" fontId="78" fillId="27" borderId="60" applyNumberFormat="0" applyAlignment="0" applyProtection="0"/>
    <xf numFmtId="0" fontId="78" fillId="27" borderId="60" applyNumberFormat="0" applyAlignment="0" applyProtection="0"/>
    <xf numFmtId="0" fontId="76" fillId="27" borderId="62" applyNumberFormat="0" applyAlignment="0" applyProtection="0"/>
    <xf numFmtId="0" fontId="55" fillId="0" borderId="64">
      <alignment horizontal="left" vertical="center"/>
    </xf>
    <xf numFmtId="0" fontId="105" fillId="27" borderId="60" applyNumberFormat="0" applyAlignment="0" applyProtection="0">
      <alignment vertical="center"/>
    </xf>
    <xf numFmtId="0" fontId="32" fillId="22" borderId="59" applyNumberFormat="0" applyFont="0" applyAlignment="0" applyProtection="0"/>
    <xf numFmtId="0" fontId="81" fillId="0" borderId="61" applyNumberFormat="0" applyFill="0" applyAlignment="0" applyProtection="0"/>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76" fillId="27" borderId="62" applyNumberFormat="0" applyAlignment="0" applyProtection="0"/>
    <xf numFmtId="0" fontId="31" fillId="22" borderId="59" applyNumberFormat="0" applyFon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78" fillId="27" borderId="60" applyNumberFormat="0" applyAlignment="0" applyProtection="0"/>
    <xf numFmtId="0" fontId="106" fillId="27" borderId="60" applyNumberFormat="0" applyAlignment="0" applyProtection="0">
      <alignment vertical="center"/>
    </xf>
    <xf numFmtId="0" fontId="76" fillId="27" borderId="62" applyNumberFormat="0" applyAlignment="0" applyProtection="0"/>
    <xf numFmtId="0" fontId="61" fillId="0" borderId="61" applyNumberFormat="0" applyFill="0" applyAlignment="0" applyProtection="0">
      <alignment vertical="center"/>
    </xf>
    <xf numFmtId="0" fontId="55" fillId="0" borderId="64">
      <alignment horizontal="left" vertical="center"/>
    </xf>
    <xf numFmtId="0" fontId="78" fillId="27" borderId="60" applyNumberFormat="0" applyAlignment="0" applyProtection="0"/>
    <xf numFmtId="0" fontId="116" fillId="20" borderId="60" applyNumberFormat="0" applyAlignment="0" applyProtection="0">
      <alignmen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110" fillId="0" borderId="61" applyNumberFormat="0" applyFill="0" applyAlignment="0" applyProtection="0">
      <alignment vertical="center"/>
    </xf>
    <xf numFmtId="0" fontId="105" fillId="21" borderId="60" applyNumberFormat="0" applyAlignment="0" applyProtection="0">
      <alignment vertical="center"/>
    </xf>
    <xf numFmtId="0" fontId="22" fillId="22" borderId="59" applyNumberFormat="0" applyFont="0" applyAlignment="0" applyProtection="0"/>
    <xf numFmtId="0" fontId="105" fillId="27" borderId="60" applyNumberFormat="0" applyAlignment="0" applyProtection="0">
      <alignment vertical="center"/>
    </xf>
    <xf numFmtId="0" fontId="111" fillId="27" borderId="62" applyNumberFormat="0" applyAlignment="0" applyProtection="0">
      <alignment vertical="center"/>
    </xf>
    <xf numFmtId="0" fontId="76" fillId="27" borderId="62" applyNumberFormat="0" applyAlignment="0" applyProtection="0"/>
    <xf numFmtId="0" fontId="78" fillId="27" borderId="60" applyNumberFormat="0" applyAlignment="0" applyProtection="0"/>
    <xf numFmtId="0" fontId="31" fillId="22" borderId="59" applyNumberFormat="0" applyFont="0" applyAlignment="0" applyProtection="0">
      <alignment vertical="center"/>
    </xf>
    <xf numFmtId="0" fontId="41" fillId="27" borderId="60" applyNumberFormat="0" applyAlignment="0" applyProtection="0">
      <alignment vertical="center"/>
    </xf>
    <xf numFmtId="0" fontId="105" fillId="27" borderId="60" applyNumberFormat="0" applyAlignment="0" applyProtection="0">
      <alignment vertical="center"/>
    </xf>
    <xf numFmtId="0" fontId="50" fillId="20" borderId="60" applyNumberFormat="0" applyAlignment="0" applyProtection="0">
      <alignment vertical="center"/>
    </xf>
    <xf numFmtId="0" fontId="76" fillId="27" borderId="62" applyNumberFormat="0" applyAlignment="0" applyProtection="0"/>
    <xf numFmtId="0" fontId="80" fillId="20" borderId="60" applyNumberFormat="0" applyAlignment="0" applyProtection="0"/>
    <xf numFmtId="0" fontId="110" fillId="0" borderId="61" applyNumberFormat="0" applyFill="0" applyAlignment="0" applyProtection="0">
      <alignment vertical="center"/>
    </xf>
    <xf numFmtId="0" fontId="76" fillId="27" borderId="62" applyNumberFormat="0" applyAlignment="0" applyProtection="0"/>
    <xf numFmtId="0" fontId="76" fillId="27" borderId="62" applyNumberFormat="0" applyAlignment="0" applyProtection="0"/>
    <xf numFmtId="0" fontId="31" fillId="22" borderId="59" applyNumberFormat="0" applyFont="0" applyAlignment="0" applyProtection="0">
      <alignment vertical="center"/>
    </xf>
    <xf numFmtId="0" fontId="80" fillId="20" borderId="60" applyNumberFormat="0" applyAlignment="0" applyProtection="0"/>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81" fillId="0" borderId="61" applyNumberFormat="0" applyFill="0" applyAlignment="0" applyProtection="0"/>
    <xf numFmtId="0" fontId="47" fillId="0" borderId="61" applyNumberFormat="0" applyFill="0" applyAlignment="0" applyProtection="0">
      <alignment vertical="center"/>
    </xf>
    <xf numFmtId="0" fontId="32" fillId="22" borderId="59" applyNumberFormat="0" applyFont="0" applyAlignment="0" applyProtection="0"/>
    <xf numFmtId="0" fontId="55" fillId="0" borderId="64">
      <alignment horizontal="left" vertical="center"/>
    </xf>
    <xf numFmtId="0" fontId="48" fillId="27" borderId="62" applyNumberFormat="0" applyAlignment="0" applyProtection="0">
      <alignment vertical="center"/>
    </xf>
    <xf numFmtId="0" fontId="106"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61" fillId="0" borderId="61" applyNumberFormat="0" applyFill="0" applyAlignment="0" applyProtection="0">
      <alignment vertical="center"/>
    </xf>
    <xf numFmtId="0" fontId="78" fillId="27" borderId="60" applyNumberFormat="0" applyAlignment="0" applyProtection="0"/>
    <xf numFmtId="0" fontId="116" fillId="20" borderId="60" applyNumberFormat="0" applyAlignment="0" applyProtection="0">
      <alignment vertical="center"/>
    </xf>
    <xf numFmtId="0" fontId="76" fillId="27" borderId="62" applyNumberFormat="0" applyAlignment="0" applyProtection="0"/>
    <xf numFmtId="0" fontId="76" fillId="27" borderId="62" applyNumberFormat="0" applyAlignment="0" applyProtection="0"/>
    <xf numFmtId="0" fontId="22" fillId="22" borderId="59" applyNumberFormat="0" applyFont="0" applyAlignment="0" applyProtection="0"/>
    <xf numFmtId="0" fontId="80" fillId="20" borderId="60" applyNumberFormat="0" applyAlignment="0" applyProtection="0"/>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41" fillId="27" borderId="60" applyNumberFormat="0" applyAlignment="0" applyProtection="0">
      <alignment vertical="center"/>
    </xf>
    <xf numFmtId="0" fontId="80" fillId="20" borderId="60" applyNumberFormat="0" applyAlignment="0" applyProtection="0"/>
    <xf numFmtId="0" fontId="110" fillId="0" borderId="61" applyNumberFormat="0" applyFill="0" applyAlignment="0" applyProtection="0">
      <alignment vertical="center"/>
    </xf>
    <xf numFmtId="0" fontId="80" fillId="20" borderId="60" applyNumberFormat="0" applyAlignment="0" applyProtection="0"/>
    <xf numFmtId="0" fontId="47" fillId="0" borderId="61" applyNumberFormat="0" applyFill="0" applyAlignment="0" applyProtection="0">
      <alignment vertical="center"/>
    </xf>
    <xf numFmtId="0" fontId="22" fillId="22" borderId="59" applyNumberFormat="0" applyFont="0" applyAlignment="0" applyProtection="0">
      <alignment vertical="center"/>
    </xf>
    <xf numFmtId="0" fontId="22" fillId="22" borderId="59" applyNumberFormat="0" applyFont="0" applyAlignment="0" applyProtection="0"/>
    <xf numFmtId="0" fontId="55" fillId="0" borderId="64">
      <alignment horizontal="left" vertical="center"/>
    </xf>
    <xf numFmtId="0" fontId="80" fillId="20" borderId="60" applyNumberFormat="0" applyAlignment="0" applyProtection="0"/>
    <xf numFmtId="0" fontId="22" fillId="22" borderId="59" applyNumberFormat="0" applyFont="0" applyAlignment="0" applyProtection="0"/>
    <xf numFmtId="0" fontId="55" fillId="0" borderId="64">
      <alignment horizontal="left" vertical="center"/>
    </xf>
    <xf numFmtId="0" fontId="111" fillId="21" borderId="62" applyNumberFormat="0" applyAlignment="0" applyProtection="0">
      <alignment vertical="center"/>
    </xf>
    <xf numFmtId="0" fontId="31" fillId="22" borderId="59" applyNumberFormat="0" applyFont="0" applyAlignment="0" applyProtection="0">
      <alignment vertical="center"/>
    </xf>
    <xf numFmtId="0" fontId="111" fillId="27" borderId="62" applyNumberFormat="0" applyAlignment="0" applyProtection="0">
      <alignment vertical="center"/>
    </xf>
    <xf numFmtId="0" fontId="41" fillId="27" borderId="60" applyNumberFormat="0" applyAlignment="0" applyProtection="0">
      <alignment vertical="center"/>
    </xf>
    <xf numFmtId="0" fontId="81" fillId="0" borderId="61" applyNumberFormat="0" applyFill="0" applyAlignment="0" applyProtection="0"/>
    <xf numFmtId="0" fontId="76" fillId="27" borderId="62" applyNumberFormat="0" applyAlignment="0" applyProtection="0"/>
    <xf numFmtId="0" fontId="47" fillId="0" borderId="61" applyNumberFormat="0" applyFill="0" applyAlignment="0" applyProtection="0">
      <alignment vertical="center"/>
    </xf>
    <xf numFmtId="0" fontId="22" fillId="22" borderId="59" applyNumberFormat="0" applyFont="0" applyAlignment="0" applyProtection="0"/>
    <xf numFmtId="0" fontId="76" fillId="27" borderId="62" applyNumberFormat="0" applyAlignment="0" applyProtection="0"/>
    <xf numFmtId="0" fontId="22" fillId="22" borderId="59" applyNumberFormat="0" applyFont="0" applyAlignment="0" applyProtection="0">
      <alignment vertical="center"/>
    </xf>
    <xf numFmtId="0" fontId="81" fillId="0" borderId="61" applyNumberFormat="0" applyFill="0" applyAlignment="0" applyProtection="0"/>
    <xf numFmtId="0" fontId="38" fillId="22" borderId="59" applyNumberFormat="0" applyFont="0" applyAlignment="0" applyProtection="0">
      <alignment vertical="center"/>
    </xf>
    <xf numFmtId="0" fontId="80" fillId="20" borderId="60" applyNumberFormat="0" applyAlignment="0" applyProtection="0"/>
    <xf numFmtId="0" fontId="55" fillId="0" borderId="64">
      <alignment horizontal="left" vertical="center"/>
    </xf>
    <xf numFmtId="0" fontId="116" fillId="20" borderId="60" applyNumberFormat="0" applyAlignment="0" applyProtection="0">
      <alignment vertical="center"/>
    </xf>
    <xf numFmtId="0" fontId="105" fillId="21" borderId="60" applyNumberFormat="0" applyAlignment="0" applyProtection="0">
      <alignment vertical="center"/>
    </xf>
    <xf numFmtId="0" fontId="80" fillId="20" borderId="60" applyNumberFormat="0" applyAlignment="0" applyProtection="0"/>
    <xf numFmtId="0" fontId="61" fillId="0" borderId="61" applyNumberFormat="0" applyFill="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7" fillId="20" borderId="60" applyNumberForma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41" fillId="27" borderId="60" applyNumberFormat="0" applyAlignment="0" applyProtection="0">
      <alignment vertical="center"/>
    </xf>
    <xf numFmtId="0" fontId="31" fillId="22" borderId="59" applyNumberFormat="0" applyFont="0" applyAlignment="0" applyProtection="0">
      <alignment vertical="center"/>
    </xf>
    <xf numFmtId="0" fontId="50" fillId="20"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81" fillId="0" borderId="61" applyNumberFormat="0" applyFill="0" applyAlignment="0" applyProtection="0"/>
    <xf numFmtId="0" fontId="112" fillId="27" borderId="62" applyNumberFormat="0" applyAlignment="0" applyProtection="0">
      <alignment vertical="center"/>
    </xf>
    <xf numFmtId="0" fontId="78" fillId="27" borderId="60" applyNumberFormat="0" applyAlignment="0" applyProtection="0"/>
    <xf numFmtId="0" fontId="31" fillId="22" borderId="59" applyNumberFormat="0" applyFont="0" applyAlignment="0" applyProtection="0">
      <alignment vertical="center"/>
    </xf>
    <xf numFmtId="0" fontId="111" fillId="21" borderId="62" applyNumberFormat="0" applyAlignment="0" applyProtection="0">
      <alignment vertical="center"/>
    </xf>
    <xf numFmtId="0" fontId="78" fillId="27" borderId="60" applyNumberFormat="0" applyAlignment="0" applyProtection="0"/>
    <xf numFmtId="0" fontId="47" fillId="0" borderId="61" applyNumberFormat="0" applyFill="0" applyAlignment="0" applyProtection="0">
      <alignment vertical="center"/>
    </xf>
    <xf numFmtId="0" fontId="81" fillId="0" borderId="61" applyNumberFormat="0" applyFill="0" applyAlignment="0" applyProtection="0"/>
    <xf numFmtId="0" fontId="116" fillId="20" borderId="60" applyNumberFormat="0" applyAlignment="0" applyProtection="0">
      <alignment vertical="center"/>
    </xf>
    <xf numFmtId="0" fontId="22" fillId="22" borderId="59" applyNumberFormat="0" applyFont="0" applyAlignment="0" applyProtection="0"/>
    <xf numFmtId="0" fontId="32" fillId="22" borderId="59" applyNumberFormat="0" applyFont="0" applyAlignment="0" applyProtection="0"/>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2" fillId="22" borderId="59" applyNumberFormat="0" applyFont="0" applyAlignment="0" applyProtection="0"/>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xf numFmtId="0" fontId="31" fillId="22" borderId="59" applyNumberFormat="0" applyFont="0" applyAlignment="0" applyProtection="0">
      <alignment vertical="center"/>
    </xf>
    <xf numFmtId="0" fontId="38" fillId="22" borderId="59" applyNumberFormat="0" applyFont="0" applyAlignment="0" applyProtection="0">
      <alignment vertical="center"/>
    </xf>
    <xf numFmtId="0" fontId="32" fillId="22" borderId="59" applyNumberFormat="0" applyFont="0" applyAlignment="0" applyProtection="0"/>
    <xf numFmtId="0" fontId="32" fillId="22" borderId="59" applyNumberFormat="0" applyFont="0" applyAlignment="0" applyProtection="0"/>
    <xf numFmtId="0" fontId="38"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2" fillId="22" borderId="59" applyNumberFormat="0" applyFont="0" applyAlignment="0" applyProtection="0"/>
    <xf numFmtId="0" fontId="38" fillId="22" borderId="59" applyNumberFormat="0" applyFont="0" applyAlignment="0" applyProtection="0">
      <alignment vertical="center"/>
    </xf>
    <xf numFmtId="0" fontId="32" fillId="22" borderId="59" applyNumberFormat="0" applyFont="0" applyAlignment="0" applyProtection="0"/>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22" fillId="22" borderId="59" applyNumberFormat="0" applyFont="0" applyAlignment="0" applyProtection="0"/>
    <xf numFmtId="0" fontId="22" fillId="22" borderId="59" applyNumberFormat="0" applyFont="0" applyAlignment="0" applyProtection="0"/>
    <xf numFmtId="0" fontId="31" fillId="22" borderId="59" applyNumberFormat="0" applyFont="0" applyAlignment="0" applyProtection="0">
      <alignment vertical="center"/>
    </xf>
    <xf numFmtId="0" fontId="22" fillId="22" borderId="59" applyNumberFormat="0" applyFont="0" applyAlignment="0" applyProtection="0"/>
    <xf numFmtId="0" fontId="22" fillId="22" borderId="59" applyNumberFormat="0" applyFont="0" applyAlignment="0" applyProtection="0">
      <alignment vertical="center"/>
    </xf>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22" fillId="22" borderId="59" applyNumberFormat="0" applyFont="0" applyAlignment="0" applyProtection="0"/>
    <xf numFmtId="0" fontId="38" fillId="22" borderId="59" applyNumberFormat="0" applyFont="0" applyAlignment="0" applyProtection="0">
      <alignment vertical="center"/>
    </xf>
    <xf numFmtId="0" fontId="22" fillId="22" borderId="59" applyNumberFormat="0" applyFont="0" applyAlignment="0" applyProtection="0"/>
    <xf numFmtId="0" fontId="22" fillId="22" borderId="59" applyNumberFormat="0" applyFont="0" applyAlignment="0" applyProtection="0">
      <alignment vertical="center"/>
    </xf>
    <xf numFmtId="0" fontId="22" fillId="22" borderId="59" applyNumberFormat="0" applyFont="0" applyAlignment="0" applyProtection="0"/>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22" fillId="22" borderId="59" applyNumberFormat="0" applyFont="0" applyAlignment="0" applyProtection="0">
      <alignment vertical="center"/>
    </xf>
    <xf numFmtId="0" fontId="22" fillId="22" borderId="59" applyNumberFormat="0" applyFont="0" applyAlignment="0" applyProtection="0"/>
    <xf numFmtId="0" fontId="32" fillId="22" borderId="59" applyNumberFormat="0" applyFont="0" applyAlignment="0" applyProtection="0"/>
    <xf numFmtId="0" fontId="22" fillId="22" borderId="59" applyNumberFormat="0" applyFont="0" applyAlignment="0" applyProtection="0"/>
    <xf numFmtId="0" fontId="31"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32" fillId="22" borderId="59" applyNumberFormat="0" applyFont="0" applyAlignment="0" applyProtection="0"/>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8" fillId="22" borderId="59" applyNumberFormat="0" applyFont="0" applyAlignment="0" applyProtection="0">
      <alignment vertical="center"/>
    </xf>
    <xf numFmtId="0" fontId="32" fillId="22" borderId="59" applyNumberFormat="0" applyFont="0" applyAlignment="0" applyProtection="0"/>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xf numFmtId="0" fontId="80" fillId="20" borderId="60" applyNumberFormat="0" applyAlignment="0" applyProtection="0"/>
    <xf numFmtId="0" fontId="22" fillId="22" borderId="59" applyNumberFormat="0" applyFont="0" applyAlignment="0" applyProtection="0"/>
    <xf numFmtId="0" fontId="32" fillId="22" borderId="59" applyNumberFormat="0" applyFont="0" applyAlignment="0" applyProtection="0"/>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xf numFmtId="0" fontId="32" fillId="22" borderId="59" applyNumberFormat="0" applyFont="0" applyAlignment="0" applyProtection="0"/>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8"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80" fillId="20" borderId="60" applyNumberFormat="0" applyAlignment="0" applyProtection="0"/>
    <xf numFmtId="0" fontId="22" fillId="22" borderId="59" applyNumberFormat="0" applyFont="0" applyAlignment="0" applyProtection="0"/>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2" fillId="22" borderId="59" applyNumberFormat="0" applyFont="0" applyAlignment="0" applyProtection="0"/>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xf numFmtId="0" fontId="31" fillId="22" borderId="59" applyNumberFormat="0" applyFont="0" applyAlignment="0" applyProtection="0">
      <alignment vertical="center"/>
    </xf>
    <xf numFmtId="0" fontId="38" fillId="22" borderId="59" applyNumberFormat="0" applyFont="0" applyAlignment="0" applyProtection="0">
      <alignment vertical="center"/>
    </xf>
    <xf numFmtId="0" fontId="32" fillId="22" borderId="59" applyNumberFormat="0" applyFont="0" applyAlignment="0" applyProtection="0"/>
    <xf numFmtId="0" fontId="32" fillId="22" borderId="59" applyNumberFormat="0" applyFont="0" applyAlignment="0" applyProtection="0"/>
    <xf numFmtId="0" fontId="31" fillId="22" borderId="59" applyNumberFormat="0" applyFont="0" applyAlignment="0" applyProtection="0">
      <alignment vertical="center"/>
    </xf>
    <xf numFmtId="0" fontId="38"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2" fillId="22" borderId="59" applyNumberFormat="0" applyFont="0" applyAlignment="0" applyProtection="0"/>
    <xf numFmtId="0" fontId="38" fillId="22" borderId="59" applyNumberFormat="0" applyFont="0" applyAlignment="0" applyProtection="0">
      <alignment vertical="center"/>
    </xf>
    <xf numFmtId="0" fontId="32" fillId="22" borderId="59" applyNumberFormat="0" applyFont="0" applyAlignment="0" applyProtection="0"/>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22" fillId="22" borderId="59" applyNumberFormat="0" applyFont="0" applyAlignment="0" applyProtection="0"/>
    <xf numFmtId="0" fontId="22" fillId="22" borderId="59" applyNumberFormat="0" applyFont="0" applyAlignment="0" applyProtection="0"/>
    <xf numFmtId="0" fontId="31" fillId="22" borderId="59" applyNumberFormat="0" applyFont="0" applyAlignment="0" applyProtection="0">
      <alignment vertical="center"/>
    </xf>
    <xf numFmtId="0" fontId="22" fillId="22" borderId="59" applyNumberFormat="0" applyFont="0" applyAlignment="0" applyProtection="0"/>
    <xf numFmtId="0" fontId="22" fillId="22" borderId="59" applyNumberFormat="0" applyFont="0" applyAlignment="0" applyProtection="0">
      <alignment vertical="center"/>
    </xf>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32" fillId="22" borderId="59" applyNumberFormat="0" applyFont="0" applyAlignment="0" applyProtection="0"/>
    <xf numFmtId="0" fontId="22" fillId="22" borderId="59" applyNumberFormat="0" applyFont="0" applyAlignment="0" applyProtection="0"/>
    <xf numFmtId="0" fontId="76" fillId="27" borderId="62" applyNumberFormat="0" applyAlignment="0" applyProtection="0"/>
    <xf numFmtId="0" fontId="81" fillId="0" borderId="61" applyNumberFormat="0" applyFill="0" applyAlignment="0" applyProtection="0"/>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41" fillId="27" borderId="60" applyNumberFormat="0" applyAlignment="0" applyProtection="0">
      <alignment vertical="center"/>
    </xf>
    <xf numFmtId="0" fontId="105" fillId="27"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110" fillId="0" borderId="63"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80" fillId="20" borderId="60" applyNumberFormat="0" applyAlignment="0" applyProtection="0"/>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41" fillId="27" borderId="60" applyNumberFormat="0" applyAlignment="0" applyProtection="0">
      <alignment vertical="center"/>
    </xf>
    <xf numFmtId="0" fontId="105" fillId="27"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117" fillId="20" borderId="60" applyNumberFormat="0" applyAlignment="0" applyProtection="0">
      <alignment vertical="center"/>
    </xf>
    <xf numFmtId="0" fontId="112" fillId="27" borderId="62" applyNumberFormat="0" applyAlignment="0" applyProtection="0">
      <alignment vertical="center"/>
    </xf>
    <xf numFmtId="0" fontId="61" fillId="0" borderId="61" applyNumberFormat="0" applyFill="0" applyAlignment="0" applyProtection="0">
      <alignment vertical="center"/>
    </xf>
    <xf numFmtId="0" fontId="106" fillId="27" borderId="60" applyNumberForma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106" fillId="27" borderId="60" applyNumberFormat="0" applyAlignment="0" applyProtection="0">
      <alignment vertical="center"/>
    </xf>
    <xf numFmtId="0" fontId="61" fillId="0" borderId="61" applyNumberFormat="0" applyFill="0" applyAlignment="0" applyProtection="0">
      <alignment vertical="center"/>
    </xf>
    <xf numFmtId="0" fontId="112" fillId="27" borderId="62"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32" fillId="22" borderId="59" applyNumberFormat="0" applyFont="0" applyAlignment="0" applyProtection="0"/>
    <xf numFmtId="0" fontId="22" fillId="22" borderId="59" applyNumberFormat="0" applyFont="0" applyAlignment="0" applyProtection="0"/>
    <xf numFmtId="0" fontId="76" fillId="27" borderId="62" applyNumberFormat="0" applyAlignment="0" applyProtection="0"/>
    <xf numFmtId="0" fontId="81" fillId="0" borderId="61" applyNumberFormat="0" applyFill="0" applyAlignment="0" applyProtection="0"/>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41" fillId="27" borderId="60" applyNumberFormat="0" applyAlignment="0" applyProtection="0">
      <alignment vertical="center"/>
    </xf>
    <xf numFmtId="0" fontId="105" fillId="27"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110" fillId="0" borderId="63"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80" fillId="20" borderId="60" applyNumberFormat="0" applyAlignment="0" applyProtection="0"/>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41" fillId="27" borderId="60" applyNumberFormat="0" applyAlignment="0" applyProtection="0">
      <alignment vertical="center"/>
    </xf>
    <xf numFmtId="0" fontId="105" fillId="27"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31" fillId="22" borderId="59" applyNumberFormat="0" applyFont="0" applyAlignment="0" applyProtection="0">
      <alignment vertical="center"/>
    </xf>
    <xf numFmtId="0" fontId="50" fillId="20" borderId="60" applyNumberFormat="0" applyAlignment="0" applyProtection="0">
      <alignment vertical="center"/>
    </xf>
    <xf numFmtId="0" fontId="31" fillId="22" borderId="59" applyNumberFormat="0" applyFont="0" applyAlignment="0" applyProtection="0">
      <alignment vertical="center"/>
    </xf>
    <xf numFmtId="0" fontId="78" fillId="27" borderId="60" applyNumberFormat="0" applyAlignment="0" applyProtection="0"/>
    <xf numFmtId="0" fontId="41" fillId="27" borderId="60" applyNumberFormat="0" applyAlignment="0" applyProtection="0">
      <alignment vertical="center"/>
    </xf>
    <xf numFmtId="0" fontId="106" fillId="27" borderId="60" applyNumberFormat="0" applyAlignment="0" applyProtection="0">
      <alignment vertical="center"/>
    </xf>
    <xf numFmtId="0" fontId="80" fillId="20" borderId="60" applyNumberFormat="0" applyAlignment="0" applyProtection="0"/>
    <xf numFmtId="0" fontId="106" fillId="27" borderId="60" applyNumberFormat="0" applyAlignment="0" applyProtection="0">
      <alignment vertical="center"/>
    </xf>
    <xf numFmtId="0" fontId="81" fillId="0" borderId="61" applyNumberFormat="0" applyFill="0" applyAlignment="0" applyProtection="0"/>
    <xf numFmtId="0" fontId="111" fillId="27" borderId="62" applyNumberFormat="0" applyAlignment="0" applyProtection="0">
      <alignment vertical="center"/>
    </xf>
    <xf numFmtId="0" fontId="105" fillId="27" borderId="60" applyNumberFormat="0" applyAlignment="0" applyProtection="0">
      <alignment vertical="center"/>
    </xf>
    <xf numFmtId="0" fontId="81" fillId="0" borderId="61" applyNumberFormat="0" applyFill="0" applyAlignment="0" applyProtection="0"/>
    <xf numFmtId="0" fontId="105" fillId="27" borderId="60" applyNumberFormat="0" applyAlignment="0" applyProtection="0">
      <alignment vertical="center"/>
    </xf>
    <xf numFmtId="0" fontId="111" fillId="21" borderId="62" applyNumberFormat="0" applyAlignment="0" applyProtection="0">
      <alignment vertical="center"/>
    </xf>
    <xf numFmtId="0" fontId="78" fillId="27" borderId="60" applyNumberFormat="0" applyAlignment="0" applyProtection="0"/>
    <xf numFmtId="0" fontId="76" fillId="27" borderId="62" applyNumberFormat="0" applyAlignment="0" applyProtection="0"/>
    <xf numFmtId="0" fontId="31" fillId="22" borderId="59" applyNumberFormat="0" applyFont="0" applyAlignment="0" applyProtection="0">
      <alignment vertical="center"/>
    </xf>
    <xf numFmtId="0" fontId="81" fillId="0" borderId="61" applyNumberFormat="0" applyFill="0" applyAlignment="0" applyProtection="0"/>
    <xf numFmtId="0" fontId="116" fillId="20" borderId="60" applyNumberFormat="0" applyAlignment="0" applyProtection="0">
      <alignment vertical="center"/>
    </xf>
    <xf numFmtId="0" fontId="111" fillId="21" borderId="62" applyNumberFormat="0" applyAlignment="0" applyProtection="0">
      <alignment vertical="center"/>
    </xf>
    <xf numFmtId="0" fontId="106" fillId="27" borderId="60" applyNumberFormat="0" applyAlignment="0" applyProtection="0">
      <alignment vertical="center"/>
    </xf>
    <xf numFmtId="0" fontId="81" fillId="0" borderId="61" applyNumberFormat="0" applyFill="0" applyAlignment="0" applyProtection="0"/>
    <xf numFmtId="0" fontId="81" fillId="0" borderId="61" applyNumberFormat="0" applyFill="0" applyAlignment="0" applyProtection="0"/>
    <xf numFmtId="0" fontId="61" fillId="0" borderId="61" applyNumberFormat="0" applyFill="0" applyAlignment="0" applyProtection="0">
      <alignment vertical="center"/>
    </xf>
    <xf numFmtId="0" fontId="48" fillId="27" borderId="62" applyNumberFormat="0" applyAlignment="0" applyProtection="0">
      <alignment vertical="center"/>
    </xf>
    <xf numFmtId="0" fontId="47" fillId="0" borderId="61" applyNumberFormat="0" applyFill="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48" fillId="27" borderId="62" applyNumberFormat="0" applyAlignment="0" applyProtection="0">
      <alignment vertical="center"/>
    </xf>
    <xf numFmtId="0" fontId="38" fillId="22" borderId="59" applyNumberFormat="0" applyFont="0" applyAlignment="0" applyProtection="0">
      <alignment vertical="center"/>
    </xf>
    <xf numFmtId="0" fontId="110" fillId="0" borderId="61" applyNumberFormat="0" applyFill="0" applyAlignment="0" applyProtection="0">
      <alignment vertical="center"/>
    </xf>
    <xf numFmtId="0" fontId="110" fillId="0" borderId="61" applyNumberFormat="0" applyFill="0" applyAlignment="0" applyProtection="0">
      <alignment vertical="center"/>
    </xf>
    <xf numFmtId="0" fontId="48" fillId="27" borderId="62" applyNumberFormat="0" applyAlignment="0" applyProtection="0">
      <alignment vertical="center"/>
    </xf>
    <xf numFmtId="0" fontId="80" fillId="20" borderId="60" applyNumberFormat="0" applyAlignment="0" applyProtection="0"/>
    <xf numFmtId="0" fontId="47" fillId="0" borderId="61" applyNumberFormat="0" applyFill="0" applyAlignment="0" applyProtection="0">
      <alignment vertical="center"/>
    </xf>
    <xf numFmtId="0" fontId="31" fillId="22" borderId="59" applyNumberFormat="0" applyFont="0" applyAlignment="0" applyProtection="0">
      <alignment vertical="center"/>
    </xf>
    <xf numFmtId="0" fontId="50" fillId="20" borderId="60" applyNumberFormat="0" applyAlignment="0" applyProtection="0">
      <alignment vertical="center"/>
    </xf>
    <xf numFmtId="0" fontId="110" fillId="0" borderId="61" applyNumberFormat="0" applyFill="0" applyAlignment="0" applyProtection="0">
      <alignment vertical="center"/>
    </xf>
    <xf numFmtId="0" fontId="80" fillId="20" borderId="60" applyNumberFormat="0" applyAlignment="0" applyProtection="0"/>
    <xf numFmtId="0" fontId="22" fillId="22" borderId="59" applyNumberFormat="0" applyFont="0" applyAlignment="0" applyProtection="0">
      <alignment vertical="center"/>
    </xf>
    <xf numFmtId="0" fontId="117" fillId="20" borderId="60" applyNumberFormat="0" applyAlignment="0" applyProtection="0">
      <alignmen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47" fillId="0" borderId="61" applyNumberFormat="0" applyFill="0" applyAlignment="0" applyProtection="0">
      <alignment vertical="center"/>
    </xf>
    <xf numFmtId="0" fontId="61" fillId="0" borderId="61" applyNumberFormat="0" applyFill="0" applyAlignment="0" applyProtection="0">
      <alignment vertical="center"/>
    </xf>
    <xf numFmtId="0" fontId="78" fillId="27" borderId="60" applyNumberFormat="0" applyAlignment="0" applyProtection="0"/>
    <xf numFmtId="0" fontId="106" fillId="27" borderId="60" applyNumberFormat="0" applyAlignment="0" applyProtection="0">
      <alignment vertical="center"/>
    </xf>
    <xf numFmtId="0" fontId="22" fillId="22" borderId="59" applyNumberFormat="0" applyFont="0" applyAlignment="0" applyProtection="0"/>
    <xf numFmtId="0" fontId="80" fillId="20" borderId="60" applyNumberFormat="0" applyAlignment="0" applyProtection="0"/>
    <xf numFmtId="0" fontId="111" fillId="21" borderId="62" applyNumberFormat="0" applyAlignment="0" applyProtection="0">
      <alignment vertical="center"/>
    </xf>
    <xf numFmtId="0" fontId="80" fillId="20" borderId="60" applyNumberFormat="0" applyAlignment="0" applyProtection="0"/>
    <xf numFmtId="0" fontId="76" fillId="27" borderId="62" applyNumberFormat="0" applyAlignment="0" applyProtection="0"/>
    <xf numFmtId="0" fontId="105" fillId="27" borderId="60" applyNumberFormat="0" applyAlignment="0" applyProtection="0">
      <alignment vertical="center"/>
    </xf>
    <xf numFmtId="0" fontId="76" fillId="27" borderId="62" applyNumberFormat="0" applyAlignment="0" applyProtection="0"/>
    <xf numFmtId="0" fontId="76" fillId="27" borderId="62" applyNumberFormat="0" applyAlignment="0" applyProtection="0"/>
    <xf numFmtId="0" fontId="80" fillId="20" borderId="60" applyNumberFormat="0" applyAlignment="0" applyProtection="0"/>
    <xf numFmtId="0" fontId="48" fillId="27" borderId="62" applyNumberFormat="0" applyAlignment="0" applyProtection="0">
      <alignment vertical="center"/>
    </xf>
    <xf numFmtId="0" fontId="110" fillId="0" borderId="63" applyNumberFormat="0" applyFill="0" applyAlignment="0" applyProtection="0">
      <alignment vertical="center"/>
    </xf>
    <xf numFmtId="0" fontId="50" fillId="20" borderId="60" applyNumberFormat="0" applyAlignment="0" applyProtection="0">
      <alignment vertical="center"/>
    </xf>
    <xf numFmtId="0" fontId="38" fillId="22" borderId="59" applyNumberFormat="0" applyFont="0" applyAlignment="0" applyProtection="0">
      <alignment vertical="center"/>
    </xf>
    <xf numFmtId="0" fontId="80" fillId="20" borderId="60" applyNumberFormat="0" applyAlignment="0" applyProtection="0"/>
    <xf numFmtId="0" fontId="110" fillId="0" borderId="63" applyNumberFormat="0" applyFill="0" applyAlignment="0" applyProtection="0">
      <alignment vertical="center"/>
    </xf>
    <xf numFmtId="0" fontId="80" fillId="20" borderId="60" applyNumberFormat="0" applyAlignment="0" applyProtection="0"/>
    <xf numFmtId="0" fontId="50" fillId="20" borderId="60" applyNumberFormat="0" applyAlignment="0" applyProtection="0">
      <alignment vertical="center"/>
    </xf>
    <xf numFmtId="0" fontId="61" fillId="0" borderId="61" applyNumberFormat="0" applyFill="0" applyAlignment="0" applyProtection="0">
      <alignment vertical="center"/>
    </xf>
    <xf numFmtId="0" fontId="117" fillId="20" borderId="60" applyNumberFormat="0" applyAlignment="0" applyProtection="0">
      <alignment vertical="center"/>
    </xf>
    <xf numFmtId="0" fontId="41" fillId="27" borderId="60" applyNumberFormat="0" applyAlignment="0" applyProtection="0">
      <alignment vertical="center"/>
    </xf>
    <xf numFmtId="0" fontId="117" fillId="20" borderId="60" applyNumberFormat="0" applyAlignment="0" applyProtection="0">
      <alignment vertical="center"/>
    </xf>
    <xf numFmtId="0" fontId="22" fillId="22" borderId="59" applyNumberFormat="0" applyFont="0" applyAlignment="0" applyProtection="0"/>
    <xf numFmtId="0" fontId="80" fillId="20" borderId="60" applyNumberFormat="0" applyAlignment="0" applyProtection="0"/>
    <xf numFmtId="0" fontId="22" fillId="22" borderId="59" applyNumberFormat="0" applyFont="0" applyAlignment="0" applyProtection="0">
      <alignment vertical="center"/>
    </xf>
    <xf numFmtId="0" fontId="105" fillId="27" borderId="60" applyNumberFormat="0" applyAlignment="0" applyProtection="0">
      <alignment vertical="center"/>
    </xf>
    <xf numFmtId="0" fontId="22" fillId="22" borderId="59" applyNumberFormat="0" applyFont="0" applyAlignment="0" applyProtection="0"/>
    <xf numFmtId="0" fontId="80" fillId="20" borderId="60" applyNumberFormat="0" applyAlignment="0" applyProtection="0"/>
    <xf numFmtId="0" fontId="31" fillId="22" borderId="59" applyNumberFormat="0" applyFont="0" applyAlignment="0" applyProtection="0">
      <alignment vertical="center"/>
    </xf>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0" fillId="20" borderId="60" applyNumberFormat="0" applyAlignment="0" applyProtection="0"/>
    <xf numFmtId="0" fontId="117" fillId="20" borderId="60" applyNumberFormat="0" applyAlignment="0" applyProtection="0">
      <alignment vertical="center"/>
    </xf>
    <xf numFmtId="0" fontId="80" fillId="20" borderId="60" applyNumberFormat="0" applyAlignment="0" applyProtection="0"/>
    <xf numFmtId="0" fontId="117" fillId="20" borderId="60" applyNumberFormat="0" applyAlignment="0" applyProtection="0">
      <alignment vertical="center"/>
    </xf>
    <xf numFmtId="0" fontId="116" fillId="20" borderId="60" applyNumberFormat="0" applyAlignment="0" applyProtection="0">
      <alignment vertical="center"/>
    </xf>
    <xf numFmtId="0" fontId="41" fillId="27" borderId="60" applyNumberFormat="0" applyAlignment="0" applyProtection="0">
      <alignment vertical="center"/>
    </xf>
    <xf numFmtId="0" fontId="111" fillId="21" borderId="62" applyNumberFormat="0" applyAlignment="0" applyProtection="0">
      <alignment vertical="center"/>
    </xf>
    <xf numFmtId="0" fontId="47" fillId="0" borderId="61" applyNumberFormat="0" applyFill="0" applyAlignment="0" applyProtection="0">
      <alignment vertical="center"/>
    </xf>
    <xf numFmtId="0" fontId="50" fillId="20" borderId="60" applyNumberFormat="0" applyAlignment="0" applyProtection="0">
      <alignment vertical="center"/>
    </xf>
    <xf numFmtId="0" fontId="106" fillId="27" borderId="60" applyNumberFormat="0" applyAlignment="0" applyProtection="0">
      <alignment vertical="center"/>
    </xf>
    <xf numFmtId="0" fontId="105" fillId="27" borderId="60" applyNumberFormat="0" applyAlignment="0" applyProtection="0">
      <alignment vertical="center"/>
    </xf>
    <xf numFmtId="0" fontId="47" fillId="0" borderId="61" applyNumberFormat="0" applyFill="0" applyAlignment="0" applyProtection="0">
      <alignment vertical="center"/>
    </xf>
    <xf numFmtId="0" fontId="48" fillId="27" borderId="62" applyNumberFormat="0" applyAlignment="0" applyProtection="0">
      <alignment vertical="center"/>
    </xf>
    <xf numFmtId="0" fontId="50" fillId="20" borderId="60" applyNumberFormat="0" applyAlignment="0" applyProtection="0">
      <alignment vertical="center"/>
    </xf>
    <xf numFmtId="0" fontId="81" fillId="0" borderId="61" applyNumberFormat="0" applyFill="0" applyAlignment="0" applyProtection="0"/>
    <xf numFmtId="0" fontId="50" fillId="20" borderId="60" applyNumberFormat="0" applyAlignment="0" applyProtection="0">
      <alignment vertical="center"/>
    </xf>
    <xf numFmtId="0" fontId="111" fillId="27" borderId="62" applyNumberFormat="0" applyAlignment="0" applyProtection="0">
      <alignment vertical="center"/>
    </xf>
    <xf numFmtId="0" fontId="81" fillId="0" borderId="61" applyNumberFormat="0" applyFill="0" applyAlignment="0" applyProtection="0"/>
    <xf numFmtId="0" fontId="31" fillId="22" borderId="59" applyNumberFormat="0" applyFont="0" applyAlignment="0" applyProtection="0">
      <alignment vertical="center"/>
    </xf>
    <xf numFmtId="0" fontId="80" fillId="20" borderId="60" applyNumberFormat="0" applyAlignment="0" applyProtection="0"/>
    <xf numFmtId="0" fontId="105" fillId="21" borderId="60" applyNumberFormat="0" applyAlignment="0" applyProtection="0">
      <alignment vertical="center"/>
    </xf>
    <xf numFmtId="0" fontId="106" fillId="27" borderId="60" applyNumberFormat="0" applyAlignment="0" applyProtection="0">
      <alignment vertical="center"/>
    </xf>
    <xf numFmtId="0" fontId="47" fillId="0" borderId="61" applyNumberFormat="0" applyFill="0" applyAlignment="0" applyProtection="0">
      <alignment vertical="center"/>
    </xf>
    <xf numFmtId="0" fontId="22" fillId="22" borderId="59" applyNumberFormat="0" applyFont="0" applyAlignment="0" applyProtection="0">
      <alignment vertical="center"/>
    </xf>
    <xf numFmtId="0" fontId="78" fillId="27" borderId="60" applyNumberFormat="0" applyAlignment="0" applyProtection="0"/>
    <xf numFmtId="0" fontId="22" fillId="22" borderId="59" applyNumberFormat="0" applyFont="0" applyAlignment="0" applyProtection="0">
      <alignment vertical="center"/>
    </xf>
    <xf numFmtId="0" fontId="105" fillId="21" borderId="60" applyNumberFormat="0" applyAlignment="0" applyProtection="0">
      <alignment vertical="center"/>
    </xf>
    <xf numFmtId="0" fontId="50" fillId="20" borderId="60" applyNumberFormat="0" applyAlignment="0" applyProtection="0">
      <alignment vertical="center"/>
    </xf>
    <xf numFmtId="0" fontId="106" fillId="27" borderId="60" applyNumberFormat="0" applyAlignment="0" applyProtection="0">
      <alignment vertical="center"/>
    </xf>
    <xf numFmtId="0" fontId="22" fillId="22" borderId="59" applyNumberFormat="0" applyFont="0" applyAlignment="0" applyProtection="0"/>
    <xf numFmtId="0" fontId="50" fillId="20" borderId="60" applyNumberFormat="0" applyAlignment="0" applyProtection="0">
      <alignment vertical="center"/>
    </xf>
    <xf numFmtId="0" fontId="80" fillId="20" borderId="60" applyNumberFormat="0" applyAlignment="0" applyProtection="0"/>
    <xf numFmtId="0" fontId="80" fillId="20" borderId="60" applyNumberFormat="0" applyAlignment="0" applyProtection="0"/>
    <xf numFmtId="0" fontId="50" fillId="20" borderId="60" applyNumberFormat="0" applyAlignment="0" applyProtection="0">
      <alignment vertical="center"/>
    </xf>
    <xf numFmtId="0" fontId="80" fillId="20" borderId="60" applyNumberFormat="0" applyAlignment="0" applyProtection="0"/>
    <xf numFmtId="0" fontId="110" fillId="0" borderId="63" applyNumberFormat="0" applyFill="0" applyAlignment="0" applyProtection="0">
      <alignment vertical="center"/>
    </xf>
    <xf numFmtId="0" fontId="111" fillId="21" borderId="62" applyNumberFormat="0" applyAlignment="0" applyProtection="0">
      <alignment vertical="center"/>
    </xf>
    <xf numFmtId="0" fontId="78" fillId="27" borderId="60" applyNumberFormat="0" applyAlignment="0" applyProtection="0"/>
    <xf numFmtId="0" fontId="111" fillId="27" borderId="62" applyNumberFormat="0" applyAlignment="0" applyProtection="0">
      <alignment vertical="center"/>
    </xf>
    <xf numFmtId="0" fontId="80" fillId="20" borderId="60" applyNumberFormat="0" applyAlignment="0" applyProtection="0"/>
    <xf numFmtId="0" fontId="111" fillId="21" borderId="62" applyNumberFormat="0" applyAlignment="0" applyProtection="0">
      <alignment vertical="center"/>
    </xf>
    <xf numFmtId="0" fontId="32" fillId="22" borderId="59" applyNumberFormat="0" applyFont="0" applyAlignment="0" applyProtection="0"/>
    <xf numFmtId="0" fontId="80" fillId="20" borderId="60" applyNumberFormat="0" applyAlignment="0" applyProtection="0"/>
    <xf numFmtId="0" fontId="117" fillId="20" borderId="60" applyNumberFormat="0" applyAlignment="0" applyProtection="0">
      <alignment vertical="center"/>
    </xf>
    <xf numFmtId="0" fontId="81" fillId="0" borderId="61" applyNumberFormat="0" applyFill="0" applyAlignment="0" applyProtection="0"/>
    <xf numFmtId="0" fontId="22" fillId="22" borderId="59" applyNumberFormat="0" applyFont="0" applyAlignment="0" applyProtection="0"/>
    <xf numFmtId="0" fontId="112" fillId="27" borderId="62" applyNumberFormat="0" applyAlignment="0" applyProtection="0">
      <alignment vertical="center"/>
    </xf>
    <xf numFmtId="0" fontId="80" fillId="20" borderId="60" applyNumberFormat="0" applyAlignment="0" applyProtection="0"/>
    <xf numFmtId="0" fontId="116" fillId="20" borderId="60" applyNumberFormat="0" applyAlignment="0" applyProtection="0">
      <alignment vertical="center"/>
    </xf>
    <xf numFmtId="0" fontId="117" fillId="20" borderId="60" applyNumberFormat="0" applyAlignment="0" applyProtection="0">
      <alignment vertical="center"/>
    </xf>
    <xf numFmtId="0" fontId="112" fillId="27" borderId="62" applyNumberFormat="0" applyAlignment="0" applyProtection="0">
      <alignment vertical="center"/>
    </xf>
    <xf numFmtId="0" fontId="61" fillId="0" borderId="61" applyNumberFormat="0" applyFill="0" applyAlignment="0" applyProtection="0">
      <alignment vertical="center"/>
    </xf>
    <xf numFmtId="0" fontId="106" fillId="27" borderId="60" applyNumberFormat="0" applyAlignment="0" applyProtection="0">
      <alignment vertical="center"/>
    </xf>
    <xf numFmtId="0" fontId="31" fillId="22" borderId="59" applyNumberFormat="0" applyFont="0" applyAlignment="0" applyProtection="0">
      <alignment vertical="center"/>
    </xf>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32" fillId="22" borderId="59" applyNumberFormat="0" applyFont="0" applyAlignment="0" applyProtection="0"/>
    <xf numFmtId="0" fontId="22" fillId="22" borderId="59" applyNumberFormat="0" applyFont="0" applyAlignment="0" applyProtection="0"/>
    <xf numFmtId="0" fontId="76" fillId="27" borderId="62" applyNumberFormat="0" applyAlignment="0" applyProtection="0"/>
    <xf numFmtId="0" fontId="81" fillId="0" borderId="61" applyNumberFormat="0" applyFill="0" applyAlignment="0" applyProtection="0"/>
    <xf numFmtId="0" fontId="22" fillId="22" borderId="59" applyNumberFormat="0" applyFont="0" applyAlignment="0" applyProtection="0">
      <alignment vertical="center"/>
    </xf>
    <xf numFmtId="0" fontId="105" fillId="27" borderId="60" applyNumberFormat="0" applyAlignment="0" applyProtection="0">
      <alignment vertical="center"/>
    </xf>
    <xf numFmtId="0" fontId="110" fillId="0" borderId="61" applyNumberFormat="0" applyFill="0" applyAlignment="0" applyProtection="0">
      <alignment vertical="center"/>
    </xf>
    <xf numFmtId="0" fontId="111" fillId="27" borderId="62" applyNumberFormat="0" applyAlignment="0" applyProtection="0">
      <alignment vertical="center"/>
    </xf>
    <xf numFmtId="0" fontId="116" fillId="20" borderId="60" applyNumberFormat="0" applyAlignment="0" applyProtection="0">
      <alignment vertical="center"/>
    </xf>
    <xf numFmtId="0" fontId="80" fillId="20" borderId="60" applyNumberFormat="0" applyAlignment="0" applyProtection="0"/>
    <xf numFmtId="0" fontId="48" fillId="27" borderId="62" applyNumberFormat="0" applyAlignment="0" applyProtection="0">
      <alignment vertical="center"/>
    </xf>
    <xf numFmtId="0" fontId="106" fillId="27" borderId="60" applyNumberFormat="0" applyAlignment="0" applyProtection="0">
      <alignment vertical="center"/>
    </xf>
    <xf numFmtId="0" fontId="78" fillId="27" borderId="60" applyNumberFormat="0" applyAlignment="0" applyProtection="0"/>
    <xf numFmtId="0" fontId="117" fillId="20" borderId="60" applyNumberFormat="0" applyAlignment="0" applyProtection="0">
      <alignment vertical="center"/>
    </xf>
    <xf numFmtId="0" fontId="81" fillId="0" borderId="61" applyNumberFormat="0" applyFill="0" applyAlignment="0" applyProtection="0"/>
    <xf numFmtId="0" fontId="80" fillId="20" borderId="60" applyNumberFormat="0" applyAlignment="0" applyProtection="0"/>
    <xf numFmtId="0" fontId="110" fillId="0" borderId="61" applyNumberFormat="0" applyFill="0" applyAlignment="0" applyProtection="0">
      <alignment vertical="center"/>
    </xf>
    <xf numFmtId="0" fontId="116" fillId="20" borderId="60" applyNumberFormat="0" applyAlignment="0" applyProtection="0">
      <alignment vertical="center"/>
    </xf>
    <xf numFmtId="0" fontId="76" fillId="27" borderId="62" applyNumberFormat="0" applyAlignment="0" applyProtection="0"/>
    <xf numFmtId="0" fontId="32" fillId="22" borderId="59" applyNumberFormat="0" applyFont="0" applyAlignment="0" applyProtection="0"/>
    <xf numFmtId="0" fontId="31" fillId="22" borderId="59" applyNumberFormat="0" applyFont="0" applyAlignment="0" applyProtection="0">
      <alignment vertical="center"/>
    </xf>
    <xf numFmtId="0" fontId="81" fillId="0" borderId="61" applyNumberFormat="0" applyFill="0" applyAlignment="0" applyProtection="0"/>
    <xf numFmtId="0" fontId="76" fillId="27" borderId="62" applyNumberFormat="0" applyAlignment="0" applyProtection="0"/>
    <xf numFmtId="0" fontId="61" fillId="0" borderId="61" applyNumberFormat="0" applyFill="0" applyAlignment="0" applyProtection="0">
      <alignment vertical="center"/>
    </xf>
    <xf numFmtId="0" fontId="80" fillId="20" borderId="60" applyNumberFormat="0" applyAlignment="0" applyProtection="0"/>
    <xf numFmtId="0" fontId="117" fillId="20" borderId="60" applyNumberFormat="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110" fillId="0" borderId="61" applyNumberFormat="0" applyFill="0" applyAlignment="0" applyProtection="0">
      <alignment vertical="center"/>
    </xf>
    <xf numFmtId="0" fontId="117" fillId="20" borderId="60" applyNumberFormat="0" applyAlignment="0" applyProtection="0">
      <alignment vertical="center"/>
    </xf>
    <xf numFmtId="0" fontId="61" fillId="0" borderId="61" applyNumberFormat="0" applyFill="0" applyAlignment="0" applyProtection="0">
      <alignment vertical="center"/>
    </xf>
    <xf numFmtId="0" fontId="106" fillId="27" borderId="60" applyNumberFormat="0" applyAlignment="0" applyProtection="0">
      <alignment vertical="center"/>
    </xf>
    <xf numFmtId="0" fontId="31" fillId="22" borderId="59" applyNumberFormat="0" applyFont="0" applyAlignment="0" applyProtection="0">
      <alignment vertical="center"/>
    </xf>
    <xf numFmtId="0" fontId="61" fillId="0" borderId="61" applyNumberFormat="0" applyFill="0" applyAlignment="0" applyProtection="0">
      <alignment vertical="center"/>
    </xf>
    <xf numFmtId="0" fontId="105" fillId="27" borderId="60" applyNumberFormat="0" applyAlignment="0" applyProtection="0">
      <alignment vertical="center"/>
    </xf>
    <xf numFmtId="0" fontId="47" fillId="0" borderId="61" applyNumberFormat="0" applyFill="0" applyAlignment="0" applyProtection="0">
      <alignment vertical="center"/>
    </xf>
    <xf numFmtId="0" fontId="48" fillId="27" borderId="62" applyNumberFormat="0" applyAlignment="0" applyProtection="0">
      <alignment vertical="center"/>
    </xf>
    <xf numFmtId="0" fontId="106" fillId="27" borderId="60" applyNumberFormat="0" applyAlignment="0" applyProtection="0">
      <alignment vertical="center"/>
    </xf>
    <xf numFmtId="0" fontId="41" fillId="27" borderId="60" applyNumberForma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116" fillId="20" borderId="60" applyNumberFormat="0" applyAlignment="0" applyProtection="0">
      <alignment vertical="center"/>
    </xf>
    <xf numFmtId="0" fontId="22" fillId="22" borderId="59" applyNumberFormat="0" applyFont="0" applyAlignment="0" applyProtection="0">
      <alignment vertical="center"/>
    </xf>
    <xf numFmtId="0" fontId="38" fillId="22" borderId="59" applyNumberFormat="0" applyFont="0" applyAlignment="0" applyProtection="0">
      <alignment vertical="center"/>
    </xf>
    <xf numFmtId="0" fontId="81" fillId="0" borderId="61" applyNumberFormat="0" applyFill="0" applyAlignment="0" applyProtection="0"/>
    <xf numFmtId="0" fontId="117" fillId="20" borderId="60" applyNumberFormat="0" applyAlignment="0" applyProtection="0">
      <alignment vertical="center"/>
    </xf>
    <xf numFmtId="0" fontId="50" fillId="20" borderId="60" applyNumberFormat="0" applyAlignment="0" applyProtection="0">
      <alignment vertical="center"/>
    </xf>
    <xf numFmtId="0" fontId="47" fillId="0" borderId="61" applyNumberFormat="0" applyFill="0" applyAlignment="0" applyProtection="0">
      <alignment vertical="center"/>
    </xf>
    <xf numFmtId="0" fontId="111" fillId="21" borderId="62" applyNumberFormat="0" applyAlignment="0" applyProtection="0">
      <alignment vertical="center"/>
    </xf>
    <xf numFmtId="0" fontId="112" fillId="27" borderId="62" applyNumberFormat="0" applyAlignment="0" applyProtection="0">
      <alignment vertical="center"/>
    </xf>
    <xf numFmtId="0" fontId="111" fillId="27" borderId="62" applyNumberFormat="0" applyAlignment="0" applyProtection="0">
      <alignment vertical="center"/>
    </xf>
    <xf numFmtId="0" fontId="48" fillId="27" borderId="62" applyNumberFormat="0" applyAlignment="0" applyProtection="0">
      <alignment vertical="center"/>
    </xf>
    <xf numFmtId="0" fontId="110" fillId="0" borderId="63" applyNumberFormat="0" applyFill="0" applyAlignment="0" applyProtection="0">
      <alignment vertical="center"/>
    </xf>
    <xf numFmtId="0" fontId="61" fillId="0" borderId="61" applyNumberFormat="0" applyFill="0" applyAlignment="0" applyProtection="0">
      <alignment vertical="center"/>
    </xf>
    <xf numFmtId="0" fontId="110" fillId="0" borderId="61" applyNumberFormat="0" applyFill="0" applyAlignment="0" applyProtection="0">
      <alignment vertical="center"/>
    </xf>
    <xf numFmtId="0" fontId="32" fillId="22" borderId="59" applyNumberFormat="0" applyFont="0" applyAlignment="0" applyProtection="0"/>
    <xf numFmtId="0" fontId="78" fillId="27" borderId="60" applyNumberFormat="0" applyAlignment="0" applyProtection="0"/>
    <xf numFmtId="0" fontId="78" fillId="27"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80" fillId="20" borderId="60" applyNumberFormat="0" applyAlignment="0" applyProtection="0"/>
    <xf numFmtId="0" fontId="105" fillId="21" borderId="60" applyNumberFormat="0" applyAlignment="0" applyProtection="0">
      <alignment vertical="center"/>
    </xf>
    <xf numFmtId="0" fontId="106" fillId="27" borderId="60" applyNumberFormat="0" applyAlignment="0" applyProtection="0">
      <alignment vertical="center"/>
    </xf>
    <xf numFmtId="0" fontId="105" fillId="27" borderId="60" applyNumberFormat="0" applyAlignment="0" applyProtection="0">
      <alignment vertical="center"/>
    </xf>
    <xf numFmtId="0" fontId="41" fillId="27" borderId="60" applyNumberFormat="0" applyAlignment="0" applyProtection="0">
      <alignment vertical="center"/>
    </xf>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81" fillId="0" borderId="61" applyNumberFormat="0" applyFill="0" applyAlignment="0" applyProtection="0"/>
    <xf numFmtId="0" fontId="78" fillId="27" borderId="60" applyNumberFormat="0" applyAlignment="0" applyProtection="0"/>
    <xf numFmtId="0" fontId="76" fillId="27" borderId="62" applyNumberFormat="0" applyAlignment="0" applyProtection="0"/>
    <xf numFmtId="0" fontId="76" fillId="27" borderId="62" applyNumberFormat="0" applyAlignment="0" applyProtection="0"/>
    <xf numFmtId="0" fontId="22" fillId="22" borderId="59" applyNumberFormat="0" applyFont="0" applyAlignment="0" applyProtection="0"/>
    <xf numFmtId="0" fontId="80" fillId="20" borderId="60" applyNumberFormat="0" applyAlignment="0" applyProtection="0"/>
    <xf numFmtId="0" fontId="80" fillId="20" borderId="60" applyNumberFormat="0" applyAlignment="0" applyProtection="0"/>
    <xf numFmtId="0" fontId="78" fillId="27"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81" fillId="0" borderId="61" applyNumberFormat="0" applyFill="0" applyAlignment="0" applyProtection="0"/>
    <xf numFmtId="0" fontId="76" fillId="27" borderId="62" applyNumberFormat="0" applyAlignment="0" applyProtection="0"/>
    <xf numFmtId="0" fontId="22" fillId="22" borderId="59" applyNumberFormat="0" applyFont="0" applyAlignment="0" applyProtection="0"/>
    <xf numFmtId="0" fontId="32" fillId="22" borderId="59" applyNumberFormat="0" applyFont="0" applyAlignment="0" applyProtection="0"/>
    <xf numFmtId="0" fontId="76" fillId="27" borderId="62" applyNumberFormat="0" applyAlignment="0" applyProtection="0"/>
    <xf numFmtId="0" fontId="78" fillId="27" borderId="60" applyNumberFormat="0" applyAlignment="0" applyProtection="0"/>
    <xf numFmtId="0" fontId="80" fillId="20" borderId="60" applyNumberFormat="0" applyAlignment="0" applyProtection="0"/>
    <xf numFmtId="0" fontId="78" fillId="27" borderId="60" applyNumberFormat="0" applyAlignment="0" applyProtection="0"/>
    <xf numFmtId="0" fontId="80" fillId="20"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32" fillId="22" borderId="59" applyNumberFormat="0" applyFont="0" applyAlignment="0" applyProtection="0"/>
    <xf numFmtId="0" fontId="22" fillId="22" borderId="59" applyNumberFormat="0" applyFont="0" applyAlignment="0" applyProtection="0"/>
    <xf numFmtId="0" fontId="76" fillId="27" borderId="62" applyNumberFormat="0" applyAlignment="0" applyProtection="0"/>
    <xf numFmtId="0" fontId="81" fillId="0" borderId="61" applyNumberFormat="0" applyFill="0" applyAlignment="0" applyProtection="0"/>
    <xf numFmtId="0" fontId="81" fillId="0" borderId="61" applyNumberFormat="0" applyFill="0" applyAlignment="0" applyProtection="0"/>
    <xf numFmtId="0" fontId="80" fillId="20" borderId="60" applyNumberFormat="0" applyAlignment="0" applyProtection="0"/>
    <xf numFmtId="0" fontId="78" fillId="27" borderId="60" applyNumberFormat="0" applyAlignment="0" applyProtection="0"/>
    <xf numFmtId="0" fontId="78" fillId="27"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76" fillId="27" borderId="62" applyNumberFormat="0" applyAlignment="0" applyProtection="0"/>
    <xf numFmtId="0" fontId="22" fillId="22" borderId="59" applyNumberFormat="0" applyFont="0" applyAlignment="0" applyProtection="0"/>
    <xf numFmtId="0" fontId="81" fillId="0" borderId="61" applyNumberFormat="0" applyFill="0" applyAlignment="0" applyProtection="0"/>
    <xf numFmtId="0" fontId="32" fillId="22" borderId="59" applyNumberFormat="0" applyFont="0" applyAlignment="0" applyProtection="0"/>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78" fillId="27" borderId="60" applyNumberFormat="0" applyAlignment="0" applyProtection="0"/>
    <xf numFmtId="0" fontId="76" fillId="27" borderId="62" applyNumberFormat="0" applyAlignment="0" applyProtection="0"/>
    <xf numFmtId="0" fontId="80" fillId="20" borderId="60" applyNumberFormat="0" applyAlignment="0" applyProtection="0"/>
    <xf numFmtId="0" fontId="105" fillId="27"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78" fillId="27" borderId="60" applyNumberFormat="0" applyAlignment="0" applyProtection="0"/>
    <xf numFmtId="0" fontId="80" fillId="20" borderId="60" applyNumberFormat="0" applyAlignment="0" applyProtection="0"/>
    <xf numFmtId="0" fontId="116" fillId="20" borderId="60" applyNumberFormat="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78" fillId="27" borderId="60" applyNumberFormat="0" applyAlignment="0" applyProtection="0"/>
    <xf numFmtId="0" fontId="31" fillId="22" borderId="59" applyNumberFormat="0" applyFont="0" applyAlignment="0" applyProtection="0">
      <alignment vertical="center"/>
    </xf>
    <xf numFmtId="0" fontId="38"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78" fillId="27" borderId="60" applyNumberFormat="0" applyAlignment="0" applyProtection="0"/>
    <xf numFmtId="0" fontId="81" fillId="0" borderId="61" applyNumberFormat="0" applyFill="0" applyAlignment="0" applyProtection="0"/>
    <xf numFmtId="0" fontId="106" fillId="27" borderId="60" applyNumberFormat="0" applyAlignment="0" applyProtection="0">
      <alignment vertical="center"/>
    </xf>
    <xf numFmtId="0" fontId="105" fillId="21" borderId="60" applyNumberFormat="0" applyAlignment="0" applyProtection="0">
      <alignment vertical="center"/>
    </xf>
    <xf numFmtId="0" fontId="76" fillId="27" borderId="62" applyNumberFormat="0" applyAlignment="0" applyProtection="0"/>
    <xf numFmtId="0" fontId="41" fillId="27" borderId="60" applyNumberFormat="0" applyAlignment="0" applyProtection="0">
      <alignment vertical="center"/>
    </xf>
    <xf numFmtId="0" fontId="41" fillId="27" borderId="60" applyNumberFormat="0" applyAlignment="0" applyProtection="0">
      <alignment vertical="center"/>
    </xf>
    <xf numFmtId="0" fontId="110" fillId="0" borderId="61" applyNumberFormat="0" applyFill="0" applyAlignment="0" applyProtection="0">
      <alignment vertical="center"/>
    </xf>
    <xf numFmtId="0" fontId="31" fillId="22" borderId="59" applyNumberFormat="0" applyFont="0" applyAlignment="0" applyProtection="0">
      <alignment vertical="center"/>
    </xf>
    <xf numFmtId="0" fontId="47" fillId="0" borderId="61" applyNumberFormat="0" applyFill="0" applyAlignment="0" applyProtection="0">
      <alignment vertical="center"/>
    </xf>
    <xf numFmtId="0" fontId="110" fillId="0" borderId="63" applyNumberFormat="0" applyFill="0" applyAlignment="0" applyProtection="0">
      <alignment vertical="center"/>
    </xf>
    <xf numFmtId="0" fontId="38" fillId="22" borderId="59" applyNumberFormat="0" applyFon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31" fillId="22" borderId="59" applyNumberFormat="0" applyFont="0" applyAlignment="0" applyProtection="0">
      <alignment vertical="center"/>
    </xf>
    <xf numFmtId="0" fontId="111" fillId="27" borderId="62" applyNumberFormat="0" applyAlignment="0" applyProtection="0">
      <alignment vertical="center"/>
    </xf>
    <xf numFmtId="0" fontId="31" fillId="22" borderId="59" applyNumberFormat="0" applyFont="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105" fillId="27" borderId="60" applyNumberFormat="0" applyAlignment="0" applyProtection="0">
      <alignment vertical="center"/>
    </xf>
    <xf numFmtId="0" fontId="111" fillId="21" borderId="62" applyNumberFormat="0" applyAlignment="0" applyProtection="0">
      <alignment vertical="center"/>
    </xf>
    <xf numFmtId="0" fontId="112" fillId="27" borderId="62" applyNumberFormat="0" applyAlignment="0" applyProtection="0">
      <alignment vertical="center"/>
    </xf>
    <xf numFmtId="0" fontId="61" fillId="0" borderId="61" applyNumberFormat="0" applyFill="0" applyAlignment="0" applyProtection="0">
      <alignment vertical="center"/>
    </xf>
    <xf numFmtId="0" fontId="110" fillId="0" borderId="61" applyNumberFormat="0" applyFill="0" applyAlignment="0" applyProtection="0">
      <alignment vertical="center"/>
    </xf>
    <xf numFmtId="0" fontId="110" fillId="0" borderId="63"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50" fillId="20" borderId="60" applyNumberFormat="0" applyAlignment="0" applyProtection="0">
      <alignment vertical="center"/>
    </xf>
    <xf numFmtId="0" fontId="41" fillId="27" borderId="60" applyNumberFormat="0" applyAlignment="0" applyProtection="0">
      <alignment vertical="center"/>
    </xf>
    <xf numFmtId="0" fontId="32" fillId="22" borderId="59" applyNumberFormat="0" applyFont="0" applyAlignment="0" applyProtection="0"/>
    <xf numFmtId="0" fontId="76" fillId="27" borderId="62" applyNumberFormat="0" applyAlignment="0" applyProtection="0"/>
    <xf numFmtId="0" fontId="22" fillId="22" borderId="59" applyNumberFormat="0" applyFont="0" applyAlignment="0" applyProtection="0"/>
    <xf numFmtId="0" fontId="31" fillId="22" borderId="59" applyNumberFormat="0" applyFont="0" applyAlignment="0" applyProtection="0">
      <alignment vertical="center"/>
    </xf>
    <xf numFmtId="0" fontId="105" fillId="21" borderId="60" applyNumberFormat="0" applyAlignment="0" applyProtection="0">
      <alignment vertical="center"/>
    </xf>
    <xf numFmtId="0" fontId="105" fillId="27" borderId="60" applyNumberFormat="0" applyAlignment="0" applyProtection="0">
      <alignment vertical="center"/>
    </xf>
    <xf numFmtId="0" fontId="80" fillId="20" borderId="60" applyNumberFormat="0" applyAlignment="0" applyProtection="0"/>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41" fillId="27" borderId="60" applyNumberFormat="0" applyAlignment="0" applyProtection="0">
      <alignment vertical="center"/>
    </xf>
    <xf numFmtId="0" fontId="105" fillId="27"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117" fillId="20" borderId="60" applyNumberFormat="0" applyAlignment="0" applyProtection="0">
      <alignment vertical="center"/>
    </xf>
    <xf numFmtId="0" fontId="112" fillId="27" borderId="62" applyNumberFormat="0" applyAlignment="0" applyProtection="0">
      <alignment vertical="center"/>
    </xf>
    <xf numFmtId="0" fontId="61" fillId="0" borderId="61" applyNumberFormat="0" applyFill="0" applyAlignment="0" applyProtection="0">
      <alignment vertical="center"/>
    </xf>
    <xf numFmtId="0" fontId="106" fillId="27" borderId="60" applyNumberFormat="0" applyAlignment="0" applyProtection="0">
      <alignment vertical="center"/>
    </xf>
    <xf numFmtId="0" fontId="31" fillId="22" borderId="59" applyNumberFormat="0" applyFont="0" applyAlignment="0" applyProtection="0">
      <alignment vertical="center"/>
    </xf>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32" fillId="22" borderId="59" applyNumberFormat="0" applyFont="0" applyAlignment="0" applyProtection="0"/>
    <xf numFmtId="0" fontId="22" fillId="22" borderId="59" applyNumberFormat="0" applyFont="0" applyAlignment="0" applyProtection="0"/>
    <xf numFmtId="0" fontId="76" fillId="27" borderId="62" applyNumberFormat="0" applyAlignment="0" applyProtection="0"/>
    <xf numFmtId="0" fontId="81" fillId="0" borderId="61" applyNumberFormat="0" applyFill="0" applyAlignment="0" applyProtection="0"/>
    <xf numFmtId="0" fontId="22" fillId="22" borderId="59" applyNumberFormat="0" applyFont="0" applyAlignment="0" applyProtection="0">
      <alignment vertical="center"/>
    </xf>
    <xf numFmtId="0" fontId="105" fillId="27" borderId="60" applyNumberFormat="0" applyAlignment="0" applyProtection="0">
      <alignment vertical="center"/>
    </xf>
    <xf numFmtId="0" fontId="110" fillId="0" borderId="61" applyNumberFormat="0" applyFill="0" applyAlignment="0" applyProtection="0">
      <alignment vertical="center"/>
    </xf>
    <xf numFmtId="0" fontId="111" fillId="27" borderId="62" applyNumberFormat="0" applyAlignment="0" applyProtection="0">
      <alignment vertical="center"/>
    </xf>
    <xf numFmtId="0" fontId="116" fillId="20" borderId="60" applyNumberFormat="0" applyAlignment="0" applyProtection="0">
      <alignment vertical="center"/>
    </xf>
    <xf numFmtId="0" fontId="48" fillId="27" borderId="62" applyNumberFormat="0" applyAlignment="0" applyProtection="0">
      <alignment vertical="center"/>
    </xf>
    <xf numFmtId="0" fontId="48" fillId="27" borderId="62" applyNumberFormat="0" applyAlignment="0" applyProtection="0">
      <alignment vertical="center"/>
    </xf>
    <xf numFmtId="0" fontId="110" fillId="0" borderId="63" applyNumberFormat="0" applyFill="0" applyAlignment="0" applyProtection="0">
      <alignment vertical="center"/>
    </xf>
    <xf numFmtId="0" fontId="47" fillId="0" borderId="61" applyNumberFormat="0" applyFill="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0" fillId="0" borderId="61" applyNumberFormat="0" applyFill="0" applyAlignment="0" applyProtection="0">
      <alignment vertical="center"/>
    </xf>
    <xf numFmtId="0" fontId="111" fillId="21" borderId="62"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50" fillId="20" borderId="60" applyNumberForma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105" fillId="21" borderId="60" applyNumberFormat="0" applyAlignment="0" applyProtection="0">
      <alignment vertical="center"/>
    </xf>
    <xf numFmtId="0" fontId="111" fillId="27" borderId="62"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32" fillId="22" borderId="59" applyNumberFormat="0" applyFont="0" applyAlignment="0" applyProtection="0"/>
    <xf numFmtId="0" fontId="105" fillId="27" borderId="60" applyNumberFormat="0" applyAlignment="0" applyProtection="0">
      <alignment vertical="center"/>
    </xf>
    <xf numFmtId="0" fontId="80" fillId="20" borderId="60" applyNumberFormat="0" applyAlignment="0" applyProtection="0"/>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41" fillId="27" borderId="60" applyNumberFormat="0" applyAlignment="0" applyProtection="0">
      <alignment vertical="center"/>
    </xf>
    <xf numFmtId="0" fontId="105" fillId="27"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22" fillId="22" borderId="59" applyNumberFormat="0" applyFont="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32" fillId="22" borderId="59" applyNumberFormat="0" applyFont="0" applyAlignment="0" applyProtection="0"/>
    <xf numFmtId="0" fontId="22" fillId="22" borderId="59" applyNumberFormat="0" applyFont="0" applyAlignment="0" applyProtection="0"/>
    <xf numFmtId="0" fontId="81" fillId="0" borderId="61" applyNumberFormat="0" applyFill="0" applyAlignment="0" applyProtection="0"/>
    <xf numFmtId="0" fontId="22" fillId="22" borderId="59" applyNumberFormat="0" applyFont="0" applyAlignment="0" applyProtection="0">
      <alignment vertical="center"/>
    </xf>
    <xf numFmtId="0" fontId="105" fillId="27" borderId="60" applyNumberFormat="0" applyAlignment="0" applyProtection="0">
      <alignment vertical="center"/>
    </xf>
    <xf numFmtId="0" fontId="110" fillId="0" borderId="61" applyNumberFormat="0" applyFill="0" applyAlignment="0" applyProtection="0">
      <alignment vertical="center"/>
    </xf>
    <xf numFmtId="0" fontId="76" fillId="27" borderId="62" applyNumberFormat="0" applyAlignment="0" applyProtection="0"/>
    <xf numFmtId="0" fontId="116" fillId="20" borderId="60" applyNumberFormat="0" applyAlignment="0" applyProtection="0">
      <alignment vertical="center"/>
    </xf>
    <xf numFmtId="0" fontId="117" fillId="20" borderId="60" applyNumberFormat="0" applyAlignment="0" applyProtection="0">
      <alignment vertical="center"/>
    </xf>
    <xf numFmtId="0" fontId="116" fillId="20" borderId="60" applyNumberFormat="0" applyAlignment="0" applyProtection="0">
      <alignment vertical="center"/>
    </xf>
    <xf numFmtId="0" fontId="38" fillId="22" borderId="59" applyNumberFormat="0" applyFont="0" applyAlignment="0" applyProtection="0">
      <alignment vertical="center"/>
    </xf>
    <xf numFmtId="0" fontId="81" fillId="0" borderId="61" applyNumberFormat="0" applyFill="0" applyAlignment="0" applyProtection="0"/>
    <xf numFmtId="0" fontId="80" fillId="20" borderId="60" applyNumberFormat="0" applyAlignment="0" applyProtection="0"/>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41" fillId="27" borderId="60" applyNumberFormat="0" applyAlignment="0" applyProtection="0">
      <alignment vertical="center"/>
    </xf>
    <xf numFmtId="0" fontId="105" fillId="27"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117" fillId="20" borderId="60" applyNumberFormat="0" applyAlignment="0" applyProtection="0">
      <alignment vertical="center"/>
    </xf>
    <xf numFmtId="0" fontId="61" fillId="0" borderId="61" applyNumberFormat="0" applyFill="0" applyAlignment="0" applyProtection="0">
      <alignment vertical="center"/>
    </xf>
    <xf numFmtId="0" fontId="106" fillId="27" borderId="60" applyNumberFormat="0" applyAlignment="0" applyProtection="0">
      <alignment vertical="center"/>
    </xf>
    <xf numFmtId="0" fontId="31" fillId="22" borderId="59" applyNumberFormat="0" applyFont="0" applyAlignment="0" applyProtection="0">
      <alignment vertical="center"/>
    </xf>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32" fillId="22" borderId="59" applyNumberFormat="0" applyFont="0" applyAlignment="0" applyProtection="0"/>
    <xf numFmtId="0" fontId="22" fillId="22" borderId="59" applyNumberFormat="0" applyFont="0" applyAlignment="0" applyProtection="0"/>
    <xf numFmtId="0" fontId="81" fillId="0" borderId="61" applyNumberFormat="0" applyFill="0" applyAlignment="0" applyProtection="0"/>
    <xf numFmtId="0" fontId="22" fillId="22" borderId="59" applyNumberFormat="0" applyFont="0" applyAlignment="0" applyProtection="0">
      <alignment vertical="center"/>
    </xf>
    <xf numFmtId="0" fontId="105" fillId="27" borderId="60" applyNumberFormat="0" applyAlignment="0" applyProtection="0">
      <alignment vertical="center"/>
    </xf>
    <xf numFmtId="0" fontId="110" fillId="0" borderId="61" applyNumberFormat="0" applyFill="0" applyAlignment="0" applyProtection="0">
      <alignment vertical="center"/>
    </xf>
    <xf numFmtId="0" fontId="22" fillId="22" borderId="59" applyNumberFormat="0" applyFont="0" applyAlignment="0" applyProtection="0">
      <alignment vertical="center"/>
    </xf>
    <xf numFmtId="0" fontId="116" fillId="20" borderId="60" applyNumberFormat="0" applyAlignment="0" applyProtection="0">
      <alignment vertical="center"/>
    </xf>
    <xf numFmtId="0" fontId="106" fillId="27" borderId="60" applyNumberFormat="0" applyAlignment="0" applyProtection="0">
      <alignment vertical="center"/>
    </xf>
    <xf numFmtId="0" fontId="48"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110" fillId="0" borderId="63" applyNumberFormat="0" applyFill="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80" fillId="20" borderId="60" applyNumberFormat="0" applyAlignment="0" applyProtection="0"/>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41" fillId="27" borderId="60" applyNumberFormat="0" applyAlignment="0" applyProtection="0">
      <alignment vertical="center"/>
    </xf>
    <xf numFmtId="0" fontId="105" fillId="27"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80" fillId="20" borderId="60" applyNumberFormat="0" applyAlignment="0" applyProtection="0"/>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41" fillId="27" borderId="60" applyNumberFormat="0" applyAlignment="0" applyProtection="0">
      <alignment vertical="center"/>
    </xf>
    <xf numFmtId="0" fontId="105" fillId="27"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117" fillId="20" borderId="60" applyNumberFormat="0" applyAlignment="0" applyProtection="0">
      <alignment vertical="center"/>
    </xf>
    <xf numFmtId="0" fontId="112" fillId="27" borderId="62" applyNumberFormat="0" applyAlignment="0" applyProtection="0">
      <alignment vertical="center"/>
    </xf>
    <xf numFmtId="0" fontId="61" fillId="0" borderId="61" applyNumberFormat="0" applyFill="0" applyAlignment="0" applyProtection="0">
      <alignment vertical="center"/>
    </xf>
    <xf numFmtId="0" fontId="106" fillId="27" borderId="60" applyNumberFormat="0" applyAlignment="0" applyProtection="0">
      <alignment vertical="center"/>
    </xf>
    <xf numFmtId="0" fontId="31" fillId="22" borderId="59" applyNumberFormat="0" applyFont="0" applyAlignment="0" applyProtection="0">
      <alignment vertical="center"/>
    </xf>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32" fillId="22" borderId="59" applyNumberFormat="0" applyFont="0" applyAlignment="0" applyProtection="0"/>
    <xf numFmtId="0" fontId="22" fillId="22" borderId="59" applyNumberFormat="0" applyFont="0" applyAlignment="0" applyProtection="0"/>
    <xf numFmtId="0" fontId="76" fillId="27" borderId="62" applyNumberFormat="0" applyAlignment="0" applyProtection="0"/>
    <xf numFmtId="0" fontId="81" fillId="0" borderId="61" applyNumberFormat="0" applyFill="0" applyAlignment="0" applyProtection="0"/>
    <xf numFmtId="0" fontId="22" fillId="22" borderId="59" applyNumberFormat="0" applyFont="0" applyAlignment="0" applyProtection="0">
      <alignment vertical="center"/>
    </xf>
    <xf numFmtId="0" fontId="105" fillId="27" borderId="60" applyNumberFormat="0" applyAlignment="0" applyProtection="0">
      <alignment vertical="center"/>
    </xf>
    <xf numFmtId="0" fontId="110" fillId="0" borderId="61" applyNumberFormat="0" applyFill="0" applyAlignment="0" applyProtection="0">
      <alignment vertical="center"/>
    </xf>
    <xf numFmtId="0" fontId="111" fillId="27" borderId="62" applyNumberFormat="0" applyAlignment="0" applyProtection="0">
      <alignment vertical="center"/>
    </xf>
    <xf numFmtId="0" fontId="116" fillId="20" borderId="60" applyNumberFormat="0" applyAlignment="0" applyProtection="0">
      <alignment vertical="center"/>
    </xf>
    <xf numFmtId="0" fontId="80" fillId="20" borderId="60" applyNumberFormat="0" applyAlignment="0" applyProtection="0"/>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41" fillId="27" borderId="60" applyNumberFormat="0" applyAlignment="0" applyProtection="0">
      <alignment vertical="center"/>
    </xf>
    <xf numFmtId="0" fontId="105" fillId="27"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117" fillId="20" borderId="60" applyNumberFormat="0" applyAlignment="0" applyProtection="0">
      <alignment vertical="center"/>
    </xf>
    <xf numFmtId="0" fontId="106" fillId="27" borderId="60" applyNumberFormat="0" applyAlignment="0" applyProtection="0">
      <alignment vertical="center"/>
    </xf>
    <xf numFmtId="0" fontId="31" fillId="22" borderId="59" applyNumberFormat="0" applyFont="0" applyAlignment="0" applyProtection="0">
      <alignment vertical="center"/>
    </xf>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0" fillId="20" borderId="60" applyNumberFormat="0" applyAlignment="0" applyProtection="0"/>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105" fillId="27" borderId="60" applyNumberFormat="0" applyAlignment="0" applyProtection="0">
      <alignment vertical="center"/>
    </xf>
    <xf numFmtId="0" fontId="116" fillId="20" borderId="60" applyNumberFormat="0" applyAlignment="0" applyProtection="0">
      <alignment vertical="center"/>
    </xf>
    <xf numFmtId="0" fontId="110" fillId="0" borderId="61" applyNumberFormat="0" applyFill="0" applyAlignment="0" applyProtection="0">
      <alignment vertical="center"/>
    </xf>
    <xf numFmtId="0" fontId="117" fillId="20" borderId="60" applyNumberFormat="0" applyAlignment="0" applyProtection="0">
      <alignment vertical="center"/>
    </xf>
    <xf numFmtId="0" fontId="105" fillId="27" borderId="60" applyNumberFormat="0" applyAlignment="0" applyProtection="0">
      <alignment vertical="center"/>
    </xf>
    <xf numFmtId="0" fontId="81" fillId="0" borderId="61" applyNumberFormat="0" applyFill="0" applyAlignment="0" applyProtection="0"/>
    <xf numFmtId="0" fontId="80" fillId="20" borderId="60" applyNumberFormat="0" applyAlignment="0" applyProtection="0"/>
    <xf numFmtId="0" fontId="81" fillId="0" borderId="61" applyNumberFormat="0" applyFill="0" applyAlignment="0" applyProtection="0"/>
    <xf numFmtId="0" fontId="110" fillId="0" borderId="63" applyNumberFormat="0" applyFill="0" applyAlignment="0" applyProtection="0">
      <alignment vertical="center"/>
    </xf>
    <xf numFmtId="0" fontId="80" fillId="20" borderId="60" applyNumberFormat="0" applyAlignment="0" applyProtection="0"/>
    <xf numFmtId="0" fontId="116" fillId="20" borderId="60" applyNumberFormat="0" applyAlignment="0" applyProtection="0">
      <alignment vertical="center"/>
    </xf>
    <xf numFmtId="0" fontId="76" fillId="27" borderId="62" applyNumberFormat="0" applyAlignment="0" applyProtection="0"/>
    <xf numFmtId="0" fontId="106" fillId="27" borderId="60" applyNumberFormat="0" applyAlignment="0" applyProtection="0">
      <alignment vertical="center"/>
    </xf>
    <xf numFmtId="0" fontId="110" fillId="0" borderId="61" applyNumberFormat="0" applyFill="0" applyAlignment="0" applyProtection="0">
      <alignment vertical="center"/>
    </xf>
    <xf numFmtId="0" fontId="50" fillId="20" borderId="60" applyNumberFormat="0" applyAlignment="0" applyProtection="0">
      <alignment vertical="center"/>
    </xf>
    <xf numFmtId="0" fontId="80" fillId="20" borderId="60" applyNumberFormat="0" applyAlignment="0" applyProtection="0"/>
    <xf numFmtId="0" fontId="41" fillId="27" borderId="60" applyNumberFormat="0" applyAlignment="0" applyProtection="0">
      <alignment vertical="center"/>
    </xf>
    <xf numFmtId="0" fontId="38" fillId="22" borderId="59" applyNumberFormat="0" applyFont="0" applyAlignment="0" applyProtection="0">
      <alignment vertical="center"/>
    </xf>
    <xf numFmtId="0" fontId="78" fillId="27" borderId="60" applyNumberFormat="0" applyAlignment="0" applyProtection="0"/>
    <xf numFmtId="0" fontId="80" fillId="20" borderId="60" applyNumberFormat="0" applyAlignment="0" applyProtection="0"/>
    <xf numFmtId="0" fontId="105" fillId="27" borderId="60" applyNumberFormat="0" applyAlignment="0" applyProtection="0">
      <alignment vertical="center"/>
    </xf>
    <xf numFmtId="0" fontId="31" fillId="22" borderId="59" applyNumberFormat="0" applyFont="0" applyAlignment="0" applyProtection="0">
      <alignment vertical="center"/>
    </xf>
    <xf numFmtId="0" fontId="48" fillId="27" borderId="62" applyNumberFormat="0" applyAlignment="0" applyProtection="0">
      <alignment vertical="center"/>
    </xf>
    <xf numFmtId="0" fontId="41" fillId="27" borderId="60" applyNumberFormat="0" applyAlignment="0" applyProtection="0">
      <alignment vertical="center"/>
    </xf>
    <xf numFmtId="0" fontId="41" fillId="27" borderId="60" applyNumberFormat="0" applyAlignment="0" applyProtection="0">
      <alignment vertical="center"/>
    </xf>
    <xf numFmtId="0" fontId="32" fillId="22" borderId="59" applyNumberFormat="0" applyFont="0" applyAlignment="0" applyProtection="0"/>
    <xf numFmtId="0" fontId="76" fillId="27" borderId="62" applyNumberFormat="0" applyAlignment="0" applyProtection="0"/>
    <xf numFmtId="0" fontId="110" fillId="0" borderId="61" applyNumberFormat="0" applyFill="0" applyAlignment="0" applyProtection="0">
      <alignment vertical="center"/>
    </xf>
    <xf numFmtId="0" fontId="31" fillId="22" borderId="59" applyNumberFormat="0" applyFont="0" applyAlignment="0" applyProtection="0">
      <alignment vertical="center"/>
    </xf>
    <xf numFmtId="0" fontId="50" fillId="20" borderId="60" applyNumberFormat="0" applyAlignment="0" applyProtection="0">
      <alignment vertical="center"/>
    </xf>
    <xf numFmtId="0" fontId="61" fillId="0" borderId="61" applyNumberFormat="0" applyFill="0" applyAlignment="0" applyProtection="0">
      <alignment vertical="center"/>
    </xf>
    <xf numFmtId="0" fontId="80" fillId="20" borderId="60" applyNumberFormat="0" applyAlignment="0" applyProtection="0"/>
    <xf numFmtId="0" fontId="106" fillId="27" borderId="60" applyNumberFormat="0" applyAlignment="0" applyProtection="0">
      <alignment vertical="center"/>
    </xf>
    <xf numFmtId="0" fontId="76" fillId="27" borderId="62" applyNumberFormat="0" applyAlignment="0" applyProtection="0"/>
    <xf numFmtId="0" fontId="76" fillId="27" borderId="62" applyNumberFormat="0" applyAlignment="0" applyProtection="0"/>
    <xf numFmtId="0" fontId="80" fillId="20" borderId="60" applyNumberFormat="0" applyAlignment="0" applyProtection="0"/>
    <xf numFmtId="0" fontId="112" fillId="27" borderId="62" applyNumberFormat="0" applyAlignment="0" applyProtection="0">
      <alignment vertical="center"/>
    </xf>
    <xf numFmtId="0" fontId="80" fillId="20" borderId="60" applyNumberFormat="0" applyAlignment="0" applyProtection="0"/>
    <xf numFmtId="0" fontId="111" fillId="27" borderId="62" applyNumberFormat="0" applyAlignment="0" applyProtection="0">
      <alignment vertical="center"/>
    </xf>
    <xf numFmtId="0" fontId="81" fillId="0" borderId="61" applyNumberFormat="0" applyFill="0" applyAlignment="0" applyProtection="0"/>
    <xf numFmtId="0" fontId="61" fillId="0" borderId="61" applyNumberFormat="0" applyFill="0" applyAlignment="0" applyProtection="0">
      <alignment vertical="center"/>
    </xf>
    <xf numFmtId="0" fontId="78" fillId="27" borderId="60" applyNumberFormat="0" applyAlignment="0" applyProtection="0"/>
    <xf numFmtId="0" fontId="22" fillId="22" borderId="59" applyNumberFormat="0" applyFont="0" applyAlignment="0" applyProtection="0">
      <alignment vertical="center"/>
    </xf>
    <xf numFmtId="0" fontId="78" fillId="27" borderId="60" applyNumberFormat="0" applyAlignment="0" applyProtection="0"/>
    <xf numFmtId="0" fontId="41" fillId="27" borderId="60" applyNumberFormat="0" applyAlignment="0" applyProtection="0">
      <alignment vertical="center"/>
    </xf>
    <xf numFmtId="0" fontId="117" fillId="20" borderId="60" applyNumberFormat="0" applyAlignment="0" applyProtection="0">
      <alignment vertical="center"/>
    </xf>
    <xf numFmtId="0" fontId="32" fillId="22" borderId="59" applyNumberFormat="0" applyFont="0" applyAlignment="0" applyProtection="0"/>
    <xf numFmtId="0" fontId="31" fillId="22" borderId="59" applyNumberFormat="0" applyFont="0" applyAlignment="0" applyProtection="0">
      <alignment vertical="center"/>
    </xf>
    <xf numFmtId="0" fontId="80" fillId="20" borderId="60" applyNumberFormat="0" applyAlignment="0" applyProtection="0"/>
    <xf numFmtId="0" fontId="80" fillId="20" borderId="60" applyNumberFormat="0" applyAlignment="0" applyProtection="0"/>
    <xf numFmtId="0" fontId="112" fillId="27" borderId="62" applyNumberFormat="0" applyAlignment="0" applyProtection="0">
      <alignment vertical="center"/>
    </xf>
    <xf numFmtId="0" fontId="78" fillId="27" borderId="60" applyNumberFormat="0" applyAlignment="0" applyProtection="0"/>
    <xf numFmtId="0" fontId="81" fillId="0" borderId="61" applyNumberFormat="0" applyFill="0" applyAlignment="0" applyProtection="0"/>
    <xf numFmtId="0" fontId="110" fillId="0" borderId="61" applyNumberFormat="0" applyFill="0" applyAlignment="0" applyProtection="0">
      <alignment vertical="center"/>
    </xf>
    <xf numFmtId="0" fontId="117" fillId="20" borderId="60" applyNumberFormat="0" applyAlignment="0" applyProtection="0">
      <alignment vertical="center"/>
    </xf>
    <xf numFmtId="0" fontId="78" fillId="27" borderId="60" applyNumberFormat="0" applyAlignment="0" applyProtection="0"/>
    <xf numFmtId="0" fontId="76" fillId="27" borderId="62" applyNumberFormat="0" applyAlignment="0" applyProtection="0"/>
    <xf numFmtId="0" fontId="78" fillId="27" borderId="60" applyNumberFormat="0" applyAlignment="0" applyProtection="0"/>
    <xf numFmtId="0" fontId="112" fillId="27" borderId="62" applyNumberFormat="0" applyAlignment="0" applyProtection="0">
      <alignment vertical="center"/>
    </xf>
    <xf numFmtId="0" fontId="112" fillId="27" borderId="62" applyNumberFormat="0" applyAlignment="0" applyProtection="0">
      <alignment vertical="center"/>
    </xf>
    <xf numFmtId="0" fontId="106" fillId="27" borderId="60" applyNumberFormat="0" applyAlignment="0" applyProtection="0">
      <alignment vertical="center"/>
    </xf>
    <xf numFmtId="0" fontId="78" fillId="27" borderId="60" applyNumberFormat="0" applyAlignment="0" applyProtection="0"/>
    <xf numFmtId="0" fontId="106" fillId="27" borderId="60" applyNumberFormat="0" applyAlignment="0" applyProtection="0">
      <alignment vertical="center"/>
    </xf>
    <xf numFmtId="0" fontId="31" fillId="22" borderId="59" applyNumberFormat="0" applyFont="0" applyAlignment="0" applyProtection="0">
      <alignment vertical="center"/>
    </xf>
    <xf numFmtId="0" fontId="111" fillId="27" borderId="62" applyNumberFormat="0" applyAlignment="0" applyProtection="0">
      <alignment vertical="center"/>
    </xf>
    <xf numFmtId="0" fontId="80" fillId="20" borderId="60" applyNumberFormat="0" applyAlignment="0" applyProtection="0"/>
    <xf numFmtId="0" fontId="116" fillId="20" borderId="60" applyNumberFormat="0" applyAlignment="0" applyProtection="0">
      <alignment vertical="center"/>
    </xf>
    <xf numFmtId="0" fontId="105" fillId="27" borderId="60" applyNumberFormat="0" applyAlignment="0" applyProtection="0">
      <alignment vertical="center"/>
    </xf>
    <xf numFmtId="0" fontId="80" fillId="20" borderId="60" applyNumberFormat="0" applyAlignment="0" applyProtection="0"/>
    <xf numFmtId="0" fontId="22" fillId="22" borderId="59" applyNumberFormat="0" applyFont="0" applyAlignment="0" applyProtection="0"/>
    <xf numFmtId="0" fontId="110" fillId="0" borderId="61" applyNumberFormat="0" applyFill="0" applyAlignment="0" applyProtection="0">
      <alignment vertical="center"/>
    </xf>
    <xf numFmtId="0" fontId="47" fillId="0" borderId="61" applyNumberFormat="0" applyFill="0" applyAlignment="0" applyProtection="0">
      <alignment vertical="center"/>
    </xf>
    <xf numFmtId="0" fontId="80" fillId="20" borderId="60" applyNumberFormat="0" applyAlignment="0" applyProtection="0"/>
    <xf numFmtId="0" fontId="112" fillId="27" borderId="62" applyNumberFormat="0" applyAlignment="0" applyProtection="0">
      <alignment vertical="center"/>
    </xf>
    <xf numFmtId="0" fontId="80" fillId="20" borderId="60" applyNumberFormat="0" applyAlignment="0" applyProtection="0"/>
    <xf numFmtId="0" fontId="80" fillId="20" borderId="60" applyNumberFormat="0" applyAlignment="0" applyProtection="0"/>
    <xf numFmtId="0" fontId="47" fillId="0" borderId="61" applyNumberFormat="0" applyFill="0" applyAlignment="0" applyProtection="0">
      <alignment vertical="center"/>
    </xf>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61" fillId="0" borderId="61" applyNumberFormat="0" applyFill="0" applyAlignment="0" applyProtection="0">
      <alignment vertical="center"/>
    </xf>
    <xf numFmtId="0" fontId="80" fillId="20" borderId="60" applyNumberFormat="0" applyAlignment="0" applyProtection="0"/>
    <xf numFmtId="0" fontId="112" fillId="27" borderId="62" applyNumberFormat="0" applyAlignment="0" applyProtection="0">
      <alignment vertical="center"/>
    </xf>
    <xf numFmtId="0" fontId="31" fillId="22" borderId="59" applyNumberFormat="0" applyFont="0" applyAlignment="0" applyProtection="0">
      <alignment vertical="center"/>
    </xf>
    <xf numFmtId="0" fontId="110" fillId="0" borderId="61" applyNumberFormat="0" applyFill="0" applyAlignment="0" applyProtection="0">
      <alignment vertical="center"/>
    </xf>
    <xf numFmtId="0" fontId="80" fillId="20" borderId="60" applyNumberFormat="0" applyAlignment="0" applyProtection="0"/>
    <xf numFmtId="0" fontId="80" fillId="20" borderId="60" applyNumberFormat="0" applyAlignment="0" applyProtection="0"/>
    <xf numFmtId="0" fontId="105" fillId="27" borderId="60" applyNumberFormat="0" applyAlignment="0" applyProtection="0">
      <alignment vertical="center"/>
    </xf>
    <xf numFmtId="0" fontId="105" fillId="21" borderId="60" applyNumberFormat="0" applyAlignment="0" applyProtection="0">
      <alignment vertical="center"/>
    </xf>
    <xf numFmtId="0" fontId="81" fillId="0" borderId="61" applyNumberFormat="0" applyFill="0" applyAlignment="0" applyProtection="0"/>
    <xf numFmtId="0" fontId="61" fillId="0" borderId="61" applyNumberFormat="0" applyFill="0" applyAlignment="0" applyProtection="0">
      <alignment vertical="center"/>
    </xf>
    <xf numFmtId="0" fontId="38" fillId="22" borderId="59" applyNumberFormat="0" applyFont="0" applyAlignment="0" applyProtection="0">
      <alignment vertical="center"/>
    </xf>
    <xf numFmtId="0" fontId="32" fillId="22" borderId="59" applyNumberFormat="0" applyFont="0" applyAlignment="0" applyProtection="0"/>
    <xf numFmtId="0" fontId="112" fillId="27" borderId="62" applyNumberFormat="0" applyAlignment="0" applyProtection="0">
      <alignment vertical="center"/>
    </xf>
    <xf numFmtId="0" fontId="117" fillId="20" borderId="60" applyNumberFormat="0" applyAlignment="0" applyProtection="0">
      <alignment vertical="center"/>
    </xf>
    <xf numFmtId="0" fontId="111" fillId="21" borderId="62" applyNumberFormat="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80" fillId="20" borderId="60" applyNumberFormat="0" applyAlignment="0" applyProtection="0"/>
    <xf numFmtId="0" fontId="106" fillId="27" borderId="60" applyNumberFormat="0" applyAlignment="0" applyProtection="0">
      <alignment vertical="center"/>
    </xf>
    <xf numFmtId="0" fontId="117" fillId="20" borderId="60" applyNumberFormat="0" applyAlignment="0" applyProtection="0">
      <alignment vertical="center"/>
    </xf>
    <xf numFmtId="0" fontId="78" fillId="27" borderId="60" applyNumberFormat="0" applyAlignment="0" applyProtection="0"/>
    <xf numFmtId="0" fontId="111" fillId="21" borderId="62" applyNumberFormat="0" applyAlignment="0" applyProtection="0">
      <alignment vertical="center"/>
    </xf>
    <xf numFmtId="0" fontId="32" fillId="22" borderId="59" applyNumberFormat="0" applyFont="0" applyAlignment="0" applyProtection="0"/>
    <xf numFmtId="0" fontId="105" fillId="21" borderId="60" applyNumberFormat="0" applyAlignment="0" applyProtection="0">
      <alignment vertical="center"/>
    </xf>
    <xf numFmtId="0" fontId="76" fillId="27" borderId="62" applyNumberFormat="0" applyAlignment="0" applyProtection="0"/>
    <xf numFmtId="0" fontId="81" fillId="0" borderId="61" applyNumberFormat="0" applyFill="0" applyAlignment="0" applyProtection="0"/>
    <xf numFmtId="0" fontId="80" fillId="20" borderId="60" applyNumberFormat="0" applyAlignment="0" applyProtection="0"/>
    <xf numFmtId="0" fontId="117" fillId="20" borderId="60" applyNumberFormat="0" applyAlignment="0" applyProtection="0">
      <alignment vertical="center"/>
    </xf>
    <xf numFmtId="0" fontId="112" fillId="27" borderId="62" applyNumberFormat="0" applyAlignment="0" applyProtection="0">
      <alignment vertical="center"/>
    </xf>
    <xf numFmtId="0" fontId="61" fillId="0" borderId="61" applyNumberFormat="0" applyFill="0" applyAlignment="0" applyProtection="0">
      <alignment vertical="center"/>
    </xf>
    <xf numFmtId="0" fontId="106" fillId="27" borderId="60" applyNumberFormat="0" applyAlignment="0" applyProtection="0">
      <alignment vertical="center"/>
    </xf>
    <xf numFmtId="0" fontId="31" fillId="22" borderId="59" applyNumberFormat="0" applyFont="0" applyAlignment="0" applyProtection="0">
      <alignment vertical="center"/>
    </xf>
    <xf numFmtId="0" fontId="105" fillId="27" borderId="60" applyNumberFormat="0" applyAlignment="0" applyProtection="0">
      <alignment vertical="center"/>
    </xf>
    <xf numFmtId="0" fontId="78" fillId="27" borderId="60" applyNumberFormat="0" applyAlignment="0" applyProtection="0"/>
    <xf numFmtId="0" fontId="76" fillId="27" borderId="62" applyNumberFormat="0" applyAlignment="0" applyProtection="0"/>
    <xf numFmtId="0" fontId="48" fillId="27" borderId="62" applyNumberFormat="0" applyAlignment="0" applyProtection="0">
      <alignment vertical="center"/>
    </xf>
    <xf numFmtId="0" fontId="105" fillId="21" borderId="60" applyNumberFormat="0" applyAlignment="0" applyProtection="0">
      <alignment vertical="center"/>
    </xf>
    <xf numFmtId="0" fontId="38" fillId="22" borderId="59" applyNumberFormat="0" applyFont="0" applyAlignment="0" applyProtection="0">
      <alignment vertical="center"/>
    </xf>
    <xf numFmtId="0" fontId="111" fillId="27" borderId="62" applyNumberFormat="0" applyAlignment="0" applyProtection="0">
      <alignment vertical="center"/>
    </xf>
    <xf numFmtId="0" fontId="105" fillId="27" borderId="60" applyNumberFormat="0" applyAlignment="0" applyProtection="0">
      <alignment vertical="center"/>
    </xf>
    <xf numFmtId="0" fontId="76" fillId="27" borderId="62" applyNumberFormat="0" applyAlignment="0" applyProtection="0"/>
    <xf numFmtId="0" fontId="117" fillId="20" borderId="60" applyNumberFormat="0" applyAlignment="0" applyProtection="0">
      <alignment vertical="center"/>
    </xf>
    <xf numFmtId="0" fontId="32" fillId="22" borderId="59" applyNumberFormat="0" applyFont="0" applyAlignment="0" applyProtection="0"/>
    <xf numFmtId="0" fontId="116" fillId="20" borderId="60" applyNumberFormat="0" applyAlignment="0" applyProtection="0">
      <alignment vertical="center"/>
    </xf>
    <xf numFmtId="0" fontId="81" fillId="0" borderId="61" applyNumberFormat="0" applyFill="0" applyAlignment="0" applyProtection="0"/>
    <xf numFmtId="0" fontId="76" fillId="27" borderId="62" applyNumberFormat="0" applyAlignment="0" applyProtection="0"/>
    <xf numFmtId="0" fontId="22" fillId="22" borderId="59" applyNumberFormat="0" applyFont="0" applyAlignment="0" applyProtection="0">
      <alignment vertical="center"/>
    </xf>
    <xf numFmtId="0" fontId="112" fillId="27" borderId="62" applyNumberFormat="0" applyAlignment="0" applyProtection="0">
      <alignment vertical="center"/>
    </xf>
    <xf numFmtId="0" fontId="105" fillId="21" borderId="60" applyNumberFormat="0" applyAlignment="0" applyProtection="0">
      <alignment vertical="center"/>
    </xf>
    <xf numFmtId="0" fontId="111" fillId="27" borderId="62" applyNumberFormat="0" applyAlignment="0" applyProtection="0">
      <alignment vertical="center"/>
    </xf>
    <xf numFmtId="0" fontId="50" fillId="20" borderId="60" applyNumberFormat="0" applyAlignment="0" applyProtection="0">
      <alignment vertical="center"/>
    </xf>
    <xf numFmtId="0" fontId="31" fillId="22" borderId="59" applyNumberFormat="0" applyFont="0" applyAlignment="0" applyProtection="0">
      <alignment vertical="center"/>
    </xf>
    <xf numFmtId="0" fontId="80" fillId="20" borderId="60" applyNumberFormat="0" applyAlignment="0" applyProtection="0"/>
    <xf numFmtId="0" fontId="105" fillId="21" borderId="60" applyNumberFormat="0" applyAlignment="0" applyProtection="0">
      <alignment vertical="center"/>
    </xf>
    <xf numFmtId="0" fontId="80" fillId="20" borderId="60" applyNumberFormat="0" applyAlignment="0" applyProtection="0"/>
    <xf numFmtId="0" fontId="111" fillId="27" borderId="62" applyNumberFormat="0" applyAlignment="0" applyProtection="0">
      <alignment vertical="center"/>
    </xf>
    <xf numFmtId="0" fontId="76" fillId="27" borderId="62" applyNumberFormat="0" applyAlignment="0" applyProtection="0"/>
    <xf numFmtId="0" fontId="116" fillId="20" borderId="60" applyNumberFormat="0" applyAlignment="0" applyProtection="0">
      <alignment vertical="center"/>
    </xf>
    <xf numFmtId="0" fontId="78" fillId="27" borderId="60" applyNumberFormat="0" applyAlignment="0" applyProtection="0"/>
    <xf numFmtId="0" fontId="80" fillId="20" borderId="60" applyNumberFormat="0" applyAlignment="0" applyProtection="0"/>
    <xf numFmtId="0" fontId="117" fillId="20" borderId="60" applyNumberFormat="0" applyAlignment="0" applyProtection="0">
      <alignment vertical="center"/>
    </xf>
    <xf numFmtId="0" fontId="80" fillId="20" borderId="60" applyNumberFormat="0" applyAlignment="0" applyProtection="0"/>
    <xf numFmtId="0" fontId="48" fillId="27" borderId="62" applyNumberFormat="0" applyAlignment="0" applyProtection="0">
      <alignment vertical="center"/>
    </xf>
    <xf numFmtId="0" fontId="105" fillId="21" borderId="60" applyNumberFormat="0" applyAlignment="0" applyProtection="0">
      <alignment vertical="center"/>
    </xf>
    <xf numFmtId="0" fontId="41" fillId="27" borderId="60" applyNumberFormat="0" applyAlignment="0" applyProtection="0">
      <alignment vertical="center"/>
    </xf>
    <xf numFmtId="0" fontId="80" fillId="20"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111" fillId="21" borderId="62" applyNumberFormat="0" applyAlignment="0" applyProtection="0">
      <alignment vertical="center"/>
    </xf>
    <xf numFmtId="0" fontId="112" fillId="27" borderId="62" applyNumberFormat="0" applyAlignment="0" applyProtection="0">
      <alignment vertical="center"/>
    </xf>
    <xf numFmtId="0" fontId="116" fillId="20" borderId="60" applyNumberFormat="0" applyAlignment="0" applyProtection="0">
      <alignment vertical="center"/>
    </xf>
    <xf numFmtId="0" fontId="78" fillId="27" borderId="60" applyNumberFormat="0" applyAlignment="0" applyProtection="0"/>
    <xf numFmtId="0" fontId="106" fillId="27" borderId="60" applyNumberFormat="0" applyAlignment="0" applyProtection="0">
      <alignment vertical="center"/>
    </xf>
    <xf numFmtId="0" fontId="80" fillId="20" borderId="60" applyNumberFormat="0" applyAlignment="0" applyProtection="0"/>
    <xf numFmtId="0" fontId="31" fillId="22" borderId="59" applyNumberFormat="0" applyFont="0" applyAlignment="0" applyProtection="0">
      <alignment vertical="center"/>
    </xf>
    <xf numFmtId="0" fontId="111" fillId="21" borderId="62" applyNumberFormat="0" applyAlignment="0" applyProtection="0">
      <alignment vertical="center"/>
    </xf>
    <xf numFmtId="0" fontId="105" fillId="27" borderId="60" applyNumberFormat="0" applyAlignment="0" applyProtection="0">
      <alignment vertical="center"/>
    </xf>
    <xf numFmtId="0" fontId="80" fillId="20" borderId="60" applyNumberFormat="0" applyAlignment="0" applyProtection="0"/>
    <xf numFmtId="0" fontId="78" fillId="27" borderId="60" applyNumberFormat="0" applyAlignment="0" applyProtection="0"/>
    <xf numFmtId="0" fontId="110" fillId="0" borderId="61" applyNumberFormat="0" applyFill="0" applyAlignment="0" applyProtection="0">
      <alignment vertical="center"/>
    </xf>
    <xf numFmtId="0" fontId="78" fillId="27" borderId="60" applyNumberFormat="0" applyAlignment="0" applyProtection="0"/>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47" fillId="0" borderId="61" applyNumberFormat="0" applyFill="0" applyAlignment="0" applyProtection="0">
      <alignment vertical="center"/>
    </xf>
    <xf numFmtId="0" fontId="105" fillId="27" borderId="60" applyNumberFormat="0" applyAlignment="0" applyProtection="0">
      <alignment vertical="center"/>
    </xf>
    <xf numFmtId="0" fontId="47" fillId="0" borderId="61" applyNumberFormat="0" applyFill="0" applyAlignment="0" applyProtection="0">
      <alignment vertical="center"/>
    </xf>
    <xf numFmtId="0" fontId="80" fillId="20" borderId="60" applyNumberFormat="0" applyAlignment="0" applyProtection="0"/>
    <xf numFmtId="0" fontId="31" fillId="22" borderId="59" applyNumberFormat="0" applyFont="0" applyAlignment="0" applyProtection="0">
      <alignment vertical="center"/>
    </xf>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110" fillId="0" borderId="61" applyNumberFormat="0" applyFill="0" applyAlignment="0" applyProtection="0">
      <alignment vertical="center"/>
    </xf>
    <xf numFmtId="0" fontId="112" fillId="27" borderId="62" applyNumberFormat="0" applyAlignment="0" applyProtection="0">
      <alignment vertical="center"/>
    </xf>
    <xf numFmtId="0" fontId="80" fillId="20" borderId="60" applyNumberFormat="0" applyAlignment="0" applyProtection="0"/>
    <xf numFmtId="0" fontId="48" fillId="27" borderId="62" applyNumberFormat="0" applyAlignment="0" applyProtection="0">
      <alignment vertical="center"/>
    </xf>
    <xf numFmtId="0" fontId="48" fillId="27" borderId="62" applyNumberFormat="0" applyAlignment="0" applyProtection="0">
      <alignment vertical="center"/>
    </xf>
    <xf numFmtId="0" fontId="105" fillId="21" borderId="60" applyNumberFormat="0" applyAlignment="0" applyProtection="0">
      <alignment vertical="center"/>
    </xf>
    <xf numFmtId="0" fontId="81" fillId="0" borderId="61" applyNumberFormat="0" applyFill="0" applyAlignment="0" applyProtection="0"/>
    <xf numFmtId="0" fontId="80" fillId="20" borderId="60" applyNumberFormat="0" applyAlignment="0" applyProtection="0"/>
    <xf numFmtId="0" fontId="76" fillId="27" borderId="62" applyNumberFormat="0" applyAlignment="0" applyProtection="0"/>
    <xf numFmtId="0" fontId="76" fillId="27" borderId="62" applyNumberFormat="0" applyAlignment="0" applyProtection="0"/>
    <xf numFmtId="0" fontId="80" fillId="20" borderId="60" applyNumberFormat="0" applyAlignment="0" applyProtection="0"/>
    <xf numFmtId="0" fontId="105" fillId="27" borderId="60" applyNumberFormat="0" applyAlignment="0" applyProtection="0">
      <alignment vertical="center"/>
    </xf>
    <xf numFmtId="0" fontId="81" fillId="0" borderId="61" applyNumberFormat="0" applyFill="0" applyAlignment="0" applyProtection="0"/>
    <xf numFmtId="0" fontId="112" fillId="27" borderId="62" applyNumberFormat="0" applyAlignment="0" applyProtection="0">
      <alignment vertical="center"/>
    </xf>
    <xf numFmtId="0" fontId="112" fillId="27" borderId="62" applyNumberFormat="0" applyAlignment="0" applyProtection="0">
      <alignment vertical="center"/>
    </xf>
    <xf numFmtId="0" fontId="81" fillId="0" borderId="61" applyNumberFormat="0" applyFill="0" applyAlignment="0" applyProtection="0"/>
    <xf numFmtId="0" fontId="41" fillId="27" borderId="60" applyNumberFormat="0" applyAlignment="0" applyProtection="0">
      <alignment vertical="center"/>
    </xf>
    <xf numFmtId="0" fontId="81" fillId="0" borderId="61" applyNumberFormat="0" applyFill="0" applyAlignment="0" applyProtection="0"/>
    <xf numFmtId="0" fontId="111" fillId="27" borderId="62" applyNumberFormat="0" applyAlignment="0" applyProtection="0">
      <alignment vertical="center"/>
    </xf>
    <xf numFmtId="0" fontId="105" fillId="21" borderId="60" applyNumberFormat="0" applyAlignment="0" applyProtection="0">
      <alignment vertical="center"/>
    </xf>
    <xf numFmtId="0" fontId="117" fillId="20" borderId="60" applyNumberFormat="0" applyAlignment="0" applyProtection="0">
      <alignment vertical="center"/>
    </xf>
    <xf numFmtId="0" fontId="41" fillId="27" borderId="60" applyNumberFormat="0" applyAlignment="0" applyProtection="0">
      <alignment vertical="center"/>
    </xf>
    <xf numFmtId="0" fontId="22" fillId="22" borderId="59" applyNumberFormat="0" applyFont="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61" fillId="0" borderId="61" applyNumberFormat="0" applyFill="0" applyAlignment="0" applyProtection="0">
      <alignment vertical="center"/>
    </xf>
    <xf numFmtId="0" fontId="80" fillId="20" borderId="60" applyNumberFormat="0" applyAlignment="0" applyProtection="0"/>
    <xf numFmtId="0" fontId="105" fillId="21" borderId="60" applyNumberFormat="0" applyAlignment="0" applyProtection="0">
      <alignment vertical="center"/>
    </xf>
    <xf numFmtId="0" fontId="80" fillId="20" borderId="60" applyNumberFormat="0" applyAlignment="0" applyProtection="0"/>
    <xf numFmtId="0" fontId="61" fillId="0" borderId="61" applyNumberFormat="0" applyFill="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2" fillId="22" borderId="59" applyNumberFormat="0" applyFont="0" applyAlignment="0" applyProtection="0"/>
    <xf numFmtId="0" fontId="116" fillId="20" borderId="60" applyNumberFormat="0" applyAlignment="0" applyProtection="0">
      <alignment vertical="center"/>
    </xf>
    <xf numFmtId="0" fontId="80" fillId="20" borderId="60" applyNumberFormat="0" applyAlignment="0" applyProtection="0"/>
    <xf numFmtId="0" fontId="61" fillId="0" borderId="61" applyNumberFormat="0" applyFill="0" applyAlignment="0" applyProtection="0">
      <alignment vertical="center"/>
    </xf>
    <xf numFmtId="0" fontId="111" fillId="21" borderId="62" applyNumberFormat="0" applyAlignment="0" applyProtection="0">
      <alignment vertical="center"/>
    </xf>
    <xf numFmtId="0" fontId="81" fillId="0" borderId="61" applyNumberFormat="0" applyFill="0" applyAlignment="0" applyProtection="0"/>
    <xf numFmtId="0" fontId="38" fillId="22" borderId="59" applyNumberFormat="0" applyFont="0" applyAlignment="0" applyProtection="0">
      <alignment vertical="center"/>
    </xf>
    <xf numFmtId="0" fontId="80" fillId="20" borderId="60" applyNumberFormat="0" applyAlignment="0" applyProtection="0"/>
    <xf numFmtId="0" fontId="80" fillId="20" borderId="60" applyNumberFormat="0" applyAlignment="0" applyProtection="0"/>
    <xf numFmtId="0" fontId="78" fillId="27" borderId="60" applyNumberFormat="0" applyAlignment="0" applyProtection="0"/>
    <xf numFmtId="0" fontId="78" fillId="27" borderId="60" applyNumberFormat="0" applyAlignment="0" applyProtection="0"/>
    <xf numFmtId="0" fontId="76" fillId="27" borderId="62" applyNumberFormat="0" applyAlignment="0" applyProtection="0"/>
    <xf numFmtId="0" fontId="105" fillId="27" borderId="60" applyNumberFormat="0" applyAlignment="0" applyProtection="0">
      <alignment vertical="center"/>
    </xf>
    <xf numFmtId="0" fontId="32" fillId="22" borderId="59" applyNumberFormat="0" applyFont="0" applyAlignment="0" applyProtection="0"/>
    <xf numFmtId="0" fontId="81" fillId="0" borderId="61" applyNumberFormat="0" applyFill="0" applyAlignment="0" applyProtection="0"/>
    <xf numFmtId="0" fontId="110" fillId="0" borderId="63" applyNumberFormat="0" applyFill="0" applyAlignment="0" applyProtection="0">
      <alignment vertical="center"/>
    </xf>
    <xf numFmtId="0" fontId="81" fillId="0" borderId="61" applyNumberFormat="0" applyFill="0" applyAlignment="0" applyProtection="0"/>
    <xf numFmtId="0" fontId="76" fillId="27" borderId="62" applyNumberFormat="0" applyAlignment="0" applyProtection="0"/>
    <xf numFmtId="0" fontId="31" fillId="22" borderId="59" applyNumberFormat="0" applyFont="0" applyAlignment="0" applyProtection="0">
      <alignment vertical="center"/>
    </xf>
    <xf numFmtId="0" fontId="111" fillId="27" borderId="62" applyNumberFormat="0" applyAlignment="0" applyProtection="0">
      <alignment vertical="center"/>
    </xf>
    <xf numFmtId="0" fontId="31" fillId="22" borderId="59" applyNumberFormat="0" applyFont="0" applyAlignment="0" applyProtection="0">
      <alignment vertical="center"/>
    </xf>
    <xf numFmtId="0" fontId="116" fillId="20" borderId="60" applyNumberFormat="0" applyAlignment="0" applyProtection="0">
      <alignment vertical="center"/>
    </xf>
    <xf numFmtId="0" fontId="80" fillId="20"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78" fillId="27" borderId="60" applyNumberFormat="0" applyAlignment="0" applyProtection="0"/>
    <xf numFmtId="0" fontId="106" fillId="27" borderId="60" applyNumberFormat="0" applyAlignment="0" applyProtection="0">
      <alignment vertical="center"/>
    </xf>
    <xf numFmtId="0" fontId="76" fillId="27" borderId="62" applyNumberFormat="0" applyAlignment="0" applyProtection="0"/>
    <xf numFmtId="0" fontId="61" fillId="0" borderId="61" applyNumberFormat="0" applyFill="0" applyAlignment="0" applyProtection="0">
      <alignment vertical="center"/>
    </xf>
    <xf numFmtId="0" fontId="78" fillId="27" borderId="60" applyNumberFormat="0" applyAlignment="0" applyProtection="0"/>
    <xf numFmtId="0" fontId="116" fillId="20" borderId="60" applyNumberFormat="0" applyAlignment="0" applyProtection="0">
      <alignment vertical="center"/>
    </xf>
    <xf numFmtId="0" fontId="110" fillId="0" borderId="63" applyNumberFormat="0" applyFill="0" applyAlignment="0" applyProtection="0">
      <alignment vertical="center"/>
    </xf>
    <xf numFmtId="0" fontId="80" fillId="20" borderId="60" applyNumberFormat="0" applyAlignment="0" applyProtection="0"/>
    <xf numFmtId="0" fontId="61" fillId="0" borderId="61" applyNumberFormat="0" applyFill="0" applyAlignment="0" applyProtection="0">
      <alignment vertical="center"/>
    </xf>
    <xf numFmtId="0" fontId="111" fillId="21" borderId="62" applyNumberFormat="0" applyAlignment="0" applyProtection="0">
      <alignment vertical="center"/>
    </xf>
    <xf numFmtId="0" fontId="110" fillId="0" borderId="61" applyNumberFormat="0" applyFill="0" applyAlignment="0" applyProtection="0">
      <alignment vertical="center"/>
    </xf>
    <xf numFmtId="0" fontId="105" fillId="21" borderId="60" applyNumberFormat="0" applyAlignment="0" applyProtection="0">
      <alignment vertical="center"/>
    </xf>
    <xf numFmtId="0" fontId="22" fillId="22" borderId="59" applyNumberFormat="0" applyFont="0" applyAlignment="0" applyProtection="0"/>
    <xf numFmtId="0" fontId="105" fillId="27" borderId="60" applyNumberFormat="0" applyAlignment="0" applyProtection="0">
      <alignment vertical="center"/>
    </xf>
    <xf numFmtId="0" fontId="111" fillId="27" borderId="62" applyNumberFormat="0" applyAlignment="0" applyProtection="0">
      <alignment vertical="center"/>
    </xf>
    <xf numFmtId="0" fontId="76" fillId="27" borderId="62" applyNumberFormat="0" applyAlignment="0" applyProtection="0"/>
    <xf numFmtId="0" fontId="78" fillId="27" borderId="60" applyNumberFormat="0" applyAlignment="0" applyProtection="0"/>
    <xf numFmtId="0" fontId="31" fillId="22" borderId="59" applyNumberFormat="0" applyFont="0" applyAlignment="0" applyProtection="0">
      <alignment vertical="center"/>
    </xf>
    <xf numFmtId="0" fontId="41" fillId="27" borderId="60" applyNumberFormat="0" applyAlignment="0" applyProtection="0">
      <alignment vertical="center"/>
    </xf>
    <xf numFmtId="0" fontId="105" fillId="27" borderId="60" applyNumberFormat="0" applyAlignment="0" applyProtection="0">
      <alignment vertical="center"/>
    </xf>
    <xf numFmtId="0" fontId="50" fillId="20" borderId="60" applyNumberFormat="0" applyAlignment="0" applyProtection="0">
      <alignment vertical="center"/>
    </xf>
    <xf numFmtId="0" fontId="76" fillId="27" borderId="62" applyNumberFormat="0" applyAlignment="0" applyProtection="0"/>
    <xf numFmtId="0" fontId="80" fillId="20" borderId="60" applyNumberFormat="0" applyAlignment="0" applyProtection="0"/>
    <xf numFmtId="0" fontId="110" fillId="0" borderId="61" applyNumberFormat="0" applyFill="0" applyAlignment="0" applyProtection="0">
      <alignment vertical="center"/>
    </xf>
    <xf numFmtId="0" fontId="76" fillId="27" borderId="62" applyNumberFormat="0" applyAlignment="0" applyProtection="0"/>
    <xf numFmtId="0" fontId="76" fillId="27" borderId="62" applyNumberFormat="0" applyAlignment="0" applyProtection="0"/>
    <xf numFmtId="0" fontId="31" fillId="22" borderId="59" applyNumberFormat="0" applyFont="0" applyAlignment="0" applyProtection="0">
      <alignment vertical="center"/>
    </xf>
    <xf numFmtId="0" fontId="80" fillId="20" borderId="60" applyNumberFormat="0" applyAlignment="0" applyProtection="0"/>
    <xf numFmtId="0" fontId="32" fillId="22" borderId="59" applyNumberFormat="0" applyFont="0" applyAlignment="0" applyProtection="0"/>
    <xf numFmtId="0" fontId="81" fillId="0" borderId="61" applyNumberFormat="0" applyFill="0" applyAlignment="0" applyProtection="0"/>
    <xf numFmtId="0" fontId="47" fillId="0" borderId="61" applyNumberFormat="0" applyFill="0" applyAlignment="0" applyProtection="0">
      <alignment vertical="center"/>
    </xf>
    <xf numFmtId="0" fontId="32" fillId="22" borderId="59" applyNumberFormat="0" applyFont="0" applyAlignment="0" applyProtection="0"/>
    <xf numFmtId="0" fontId="48" fillId="27" borderId="62" applyNumberFormat="0" applyAlignment="0" applyProtection="0">
      <alignment vertical="center"/>
    </xf>
    <xf numFmtId="0" fontId="106" fillId="27" borderId="60" applyNumberFormat="0" applyAlignment="0" applyProtection="0">
      <alignment vertical="center"/>
    </xf>
    <xf numFmtId="0" fontId="80" fillId="20" borderId="60" applyNumberFormat="0" applyAlignment="0" applyProtection="0"/>
    <xf numFmtId="0" fontId="61" fillId="0" borderId="61" applyNumberFormat="0" applyFill="0" applyAlignment="0" applyProtection="0">
      <alignment vertical="center"/>
    </xf>
    <xf numFmtId="0" fontId="78" fillId="27" borderId="60" applyNumberFormat="0" applyAlignment="0" applyProtection="0"/>
    <xf numFmtId="0" fontId="116" fillId="20" borderId="60" applyNumberFormat="0" applyAlignment="0" applyProtection="0">
      <alignment vertical="center"/>
    </xf>
    <xf numFmtId="0" fontId="76" fillId="27" borderId="62" applyNumberFormat="0" applyAlignment="0" applyProtection="0"/>
    <xf numFmtId="0" fontId="76" fillId="27" borderId="62" applyNumberFormat="0" applyAlignment="0" applyProtection="0"/>
    <xf numFmtId="0" fontId="22" fillId="22" borderId="59" applyNumberFormat="0" applyFont="0" applyAlignment="0" applyProtection="0"/>
    <xf numFmtId="0" fontId="80" fillId="20" borderId="60" applyNumberFormat="0" applyAlignment="0" applyProtection="0"/>
    <xf numFmtId="0" fontId="116" fillId="20" borderId="60" applyNumberFormat="0" applyAlignment="0" applyProtection="0">
      <alignment vertical="center"/>
    </xf>
    <xf numFmtId="0" fontId="80" fillId="20" borderId="60" applyNumberFormat="0" applyAlignment="0" applyProtection="0"/>
    <xf numFmtId="0" fontId="78" fillId="27" borderId="60" applyNumberFormat="0" applyAlignment="0" applyProtection="0"/>
    <xf numFmtId="0" fontId="41" fillId="27" borderId="60" applyNumberFormat="0" applyAlignment="0" applyProtection="0">
      <alignment vertical="center"/>
    </xf>
    <xf numFmtId="0" fontId="80" fillId="20" borderId="60" applyNumberFormat="0" applyAlignment="0" applyProtection="0"/>
    <xf numFmtId="0" fontId="110" fillId="0" borderId="61" applyNumberFormat="0" applyFill="0" applyAlignment="0" applyProtection="0">
      <alignment vertical="center"/>
    </xf>
    <xf numFmtId="0" fontId="80" fillId="20" borderId="60" applyNumberFormat="0" applyAlignment="0" applyProtection="0"/>
    <xf numFmtId="0" fontId="47" fillId="0" borderId="61" applyNumberFormat="0" applyFill="0" applyAlignment="0" applyProtection="0">
      <alignment vertical="center"/>
    </xf>
    <xf numFmtId="0" fontId="22" fillId="22" borderId="59" applyNumberFormat="0" applyFont="0" applyAlignment="0" applyProtection="0">
      <alignment vertical="center"/>
    </xf>
    <xf numFmtId="0" fontId="22" fillId="22" borderId="59" applyNumberFormat="0" applyFont="0" applyAlignment="0" applyProtection="0"/>
    <xf numFmtId="0" fontId="80" fillId="20" borderId="60" applyNumberFormat="0" applyAlignment="0" applyProtection="0"/>
    <xf numFmtId="0" fontId="22" fillId="22" borderId="59" applyNumberFormat="0" applyFont="0" applyAlignment="0" applyProtection="0"/>
    <xf numFmtId="0" fontId="111" fillId="21" borderId="62" applyNumberFormat="0" applyAlignment="0" applyProtection="0">
      <alignment vertical="center"/>
    </xf>
    <xf numFmtId="0" fontId="31" fillId="22" borderId="59" applyNumberFormat="0" applyFont="0" applyAlignment="0" applyProtection="0">
      <alignment vertical="center"/>
    </xf>
    <xf numFmtId="0" fontId="111" fillId="27" borderId="62" applyNumberFormat="0" applyAlignment="0" applyProtection="0">
      <alignment vertical="center"/>
    </xf>
    <xf numFmtId="0" fontId="41" fillId="27" borderId="60" applyNumberFormat="0" applyAlignment="0" applyProtection="0">
      <alignment vertical="center"/>
    </xf>
    <xf numFmtId="0" fontId="81" fillId="0" borderId="61" applyNumberFormat="0" applyFill="0" applyAlignment="0" applyProtection="0"/>
    <xf numFmtId="0" fontId="76" fillId="27" borderId="62" applyNumberFormat="0" applyAlignment="0" applyProtection="0"/>
    <xf numFmtId="0" fontId="47" fillId="0" borderId="61" applyNumberFormat="0" applyFill="0" applyAlignment="0" applyProtection="0">
      <alignment vertical="center"/>
    </xf>
    <xf numFmtId="0" fontId="22" fillId="22" borderId="59" applyNumberFormat="0" applyFont="0" applyAlignment="0" applyProtection="0"/>
    <xf numFmtId="0" fontId="76" fillId="27" borderId="62" applyNumberFormat="0" applyAlignment="0" applyProtection="0"/>
    <xf numFmtId="0" fontId="22" fillId="22" borderId="59" applyNumberFormat="0" applyFont="0" applyAlignment="0" applyProtection="0">
      <alignment vertical="center"/>
    </xf>
    <xf numFmtId="0" fontId="81" fillId="0" borderId="61" applyNumberFormat="0" applyFill="0" applyAlignment="0" applyProtection="0"/>
    <xf numFmtId="0" fontId="38" fillId="22" borderId="59" applyNumberFormat="0" applyFont="0" applyAlignment="0" applyProtection="0">
      <alignment vertical="center"/>
    </xf>
    <xf numFmtId="0" fontId="80" fillId="20" borderId="60" applyNumberFormat="0" applyAlignment="0" applyProtection="0"/>
    <xf numFmtId="0" fontId="116" fillId="20" borderId="60" applyNumberFormat="0" applyAlignment="0" applyProtection="0">
      <alignment vertical="center"/>
    </xf>
    <xf numFmtId="0" fontId="105" fillId="21" borderId="60" applyNumberFormat="0" applyAlignment="0" applyProtection="0">
      <alignment vertical="center"/>
    </xf>
    <xf numFmtId="0" fontId="80" fillId="20" borderId="60" applyNumberFormat="0" applyAlignment="0" applyProtection="0"/>
    <xf numFmtId="0" fontId="61" fillId="0" borderId="61" applyNumberFormat="0" applyFill="0" applyAlignment="0" applyProtection="0">
      <alignment vertical="center"/>
    </xf>
    <xf numFmtId="0" fontId="78" fillId="27" borderId="60" applyNumberFormat="0" applyAlignment="0" applyProtection="0"/>
    <xf numFmtId="0" fontId="80" fillId="20" borderId="60" applyNumberFormat="0" applyAlignment="0" applyProtection="0"/>
    <xf numFmtId="0" fontId="117" fillId="20" borderId="60" applyNumberFormat="0" applyAlignment="0" applyProtection="0">
      <alignment vertical="center"/>
    </xf>
    <xf numFmtId="0" fontId="111" fillId="27" borderId="62" applyNumberFormat="0" applyAlignment="0" applyProtection="0">
      <alignment vertical="center"/>
    </xf>
    <xf numFmtId="0" fontId="78" fillId="27" borderId="60" applyNumberFormat="0" applyAlignment="0" applyProtection="0"/>
    <xf numFmtId="0" fontId="41" fillId="27" borderId="60" applyNumberFormat="0" applyAlignment="0" applyProtection="0">
      <alignment vertical="center"/>
    </xf>
    <xf numFmtId="0" fontId="31" fillId="22" borderId="59" applyNumberFormat="0" applyFont="0" applyAlignment="0" applyProtection="0">
      <alignment vertical="center"/>
    </xf>
    <xf numFmtId="0" fontId="50" fillId="20" borderId="60" applyNumberFormat="0" applyAlignment="0" applyProtection="0">
      <alignment vertical="center"/>
    </xf>
    <xf numFmtId="0" fontId="80" fillId="20" borderId="60" applyNumberFormat="0" applyAlignment="0" applyProtection="0"/>
    <xf numFmtId="0" fontId="41" fillId="27" borderId="60" applyNumberFormat="0" applyAlignment="0" applyProtection="0">
      <alignment vertical="center"/>
    </xf>
    <xf numFmtId="0" fontId="31" fillId="22" borderId="59" applyNumberFormat="0" applyFont="0" applyAlignment="0" applyProtection="0">
      <alignment vertical="center"/>
    </xf>
    <xf numFmtId="0" fontId="106" fillId="27" borderId="60" applyNumberFormat="0" applyAlignment="0" applyProtection="0">
      <alignment vertical="center"/>
    </xf>
    <xf numFmtId="0" fontId="81" fillId="0" borderId="61" applyNumberFormat="0" applyFill="0" applyAlignment="0" applyProtection="0"/>
    <xf numFmtId="0" fontId="112" fillId="27" borderId="62" applyNumberFormat="0" applyAlignment="0" applyProtection="0">
      <alignment vertical="center"/>
    </xf>
    <xf numFmtId="0" fontId="78" fillId="27" borderId="60" applyNumberFormat="0" applyAlignment="0" applyProtection="0"/>
    <xf numFmtId="0" fontId="31" fillId="22" borderId="59" applyNumberFormat="0" applyFont="0" applyAlignment="0" applyProtection="0">
      <alignment vertical="center"/>
    </xf>
    <xf numFmtId="0" fontId="111" fillId="21" borderId="62" applyNumberFormat="0" applyAlignment="0" applyProtection="0">
      <alignment vertical="center"/>
    </xf>
    <xf numFmtId="0" fontId="78" fillId="27" borderId="60" applyNumberFormat="0" applyAlignment="0" applyProtection="0"/>
    <xf numFmtId="0" fontId="47" fillId="0" borderId="61" applyNumberFormat="0" applyFill="0" applyAlignment="0" applyProtection="0">
      <alignment vertical="center"/>
    </xf>
    <xf numFmtId="0" fontId="81" fillId="0" borderId="61" applyNumberFormat="0" applyFill="0" applyAlignment="0" applyProtection="0"/>
    <xf numFmtId="0" fontId="116" fillId="20" borderId="60" applyNumberFormat="0" applyAlignment="0" applyProtection="0">
      <alignment vertical="center"/>
    </xf>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32" fillId="22" borderId="59" applyNumberFormat="0" applyFont="0" applyAlignment="0" applyProtection="0"/>
    <xf numFmtId="0" fontId="22" fillId="22" borderId="59" applyNumberFormat="0" applyFont="0" applyAlignment="0" applyProtection="0"/>
    <xf numFmtId="0" fontId="76" fillId="27" borderId="62" applyNumberFormat="0" applyAlignment="0" applyProtection="0"/>
    <xf numFmtId="0" fontId="81" fillId="0" borderId="61" applyNumberFormat="0" applyFill="0" applyAlignment="0" applyProtection="0"/>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41" fillId="27" borderId="60" applyNumberFormat="0" applyAlignment="0" applyProtection="0">
      <alignment vertical="center"/>
    </xf>
    <xf numFmtId="0" fontId="105" fillId="27"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110" fillId="0" borderId="63"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80" fillId="20" borderId="60" applyNumberFormat="0" applyAlignment="0" applyProtection="0"/>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41" fillId="27" borderId="60" applyNumberFormat="0" applyAlignment="0" applyProtection="0">
      <alignment vertical="center"/>
    </xf>
    <xf numFmtId="0" fontId="105" fillId="27"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31" fillId="22" borderId="59" applyNumberFormat="0" applyFont="0" applyAlignment="0" applyProtection="0">
      <alignment vertical="center"/>
    </xf>
    <xf numFmtId="0" fontId="50" fillId="20" borderId="60" applyNumberFormat="0" applyAlignment="0" applyProtection="0">
      <alignment vertical="center"/>
    </xf>
    <xf numFmtId="0" fontId="31" fillId="22" borderId="59" applyNumberFormat="0" applyFont="0" applyAlignment="0" applyProtection="0">
      <alignment vertical="center"/>
    </xf>
    <xf numFmtId="0" fontId="78" fillId="27" borderId="60" applyNumberFormat="0" applyAlignment="0" applyProtection="0"/>
    <xf numFmtId="0" fontId="41" fillId="27" borderId="60" applyNumberFormat="0" applyAlignment="0" applyProtection="0">
      <alignment vertical="center"/>
    </xf>
    <xf numFmtId="0" fontId="106" fillId="27" borderId="60" applyNumberFormat="0" applyAlignment="0" applyProtection="0">
      <alignment vertical="center"/>
    </xf>
    <xf numFmtId="0" fontId="80" fillId="20" borderId="60" applyNumberFormat="0" applyAlignment="0" applyProtection="0"/>
    <xf numFmtId="0" fontId="106" fillId="27" borderId="60" applyNumberFormat="0" applyAlignment="0" applyProtection="0">
      <alignment vertical="center"/>
    </xf>
    <xf numFmtId="0" fontId="81" fillId="0" borderId="61" applyNumberFormat="0" applyFill="0" applyAlignment="0" applyProtection="0"/>
    <xf numFmtId="0" fontId="111" fillId="27" borderId="62" applyNumberFormat="0" applyAlignment="0" applyProtection="0">
      <alignment vertical="center"/>
    </xf>
    <xf numFmtId="0" fontId="105" fillId="27" borderId="60" applyNumberFormat="0" applyAlignment="0" applyProtection="0">
      <alignment vertical="center"/>
    </xf>
    <xf numFmtId="0" fontId="81" fillId="0" borderId="61" applyNumberFormat="0" applyFill="0" applyAlignment="0" applyProtection="0"/>
    <xf numFmtId="0" fontId="105" fillId="27" borderId="60" applyNumberFormat="0" applyAlignment="0" applyProtection="0">
      <alignment vertical="center"/>
    </xf>
    <xf numFmtId="0" fontId="111" fillId="21" borderId="62" applyNumberFormat="0" applyAlignment="0" applyProtection="0">
      <alignment vertical="center"/>
    </xf>
    <xf numFmtId="0" fontId="78" fillId="27" borderId="60" applyNumberFormat="0" applyAlignment="0" applyProtection="0"/>
    <xf numFmtId="0" fontId="76" fillId="27" borderId="62" applyNumberFormat="0" applyAlignment="0" applyProtection="0"/>
    <xf numFmtId="0" fontId="31" fillId="22" borderId="59" applyNumberFormat="0" applyFont="0" applyAlignment="0" applyProtection="0">
      <alignment vertical="center"/>
    </xf>
    <xf numFmtId="0" fontId="81" fillId="0" borderId="61" applyNumberFormat="0" applyFill="0" applyAlignment="0" applyProtection="0"/>
    <xf numFmtId="0" fontId="116" fillId="20" borderId="60" applyNumberFormat="0" applyAlignment="0" applyProtection="0">
      <alignment vertical="center"/>
    </xf>
    <xf numFmtId="0" fontId="111" fillId="21" borderId="62" applyNumberFormat="0" applyAlignment="0" applyProtection="0">
      <alignment vertical="center"/>
    </xf>
    <xf numFmtId="0" fontId="106" fillId="27" borderId="60" applyNumberFormat="0" applyAlignment="0" applyProtection="0">
      <alignment vertical="center"/>
    </xf>
    <xf numFmtId="0" fontId="81" fillId="0" borderId="61" applyNumberFormat="0" applyFill="0" applyAlignment="0" applyProtection="0"/>
    <xf numFmtId="0" fontId="81" fillId="0" borderId="61" applyNumberFormat="0" applyFill="0" applyAlignment="0" applyProtection="0"/>
    <xf numFmtId="0" fontId="61" fillId="0" borderId="61" applyNumberFormat="0" applyFill="0" applyAlignment="0" applyProtection="0">
      <alignment vertical="center"/>
    </xf>
    <xf numFmtId="0" fontId="48" fillId="27" borderId="62" applyNumberFormat="0" applyAlignment="0" applyProtection="0">
      <alignment vertical="center"/>
    </xf>
    <xf numFmtId="0" fontId="47" fillId="0" borderId="61" applyNumberFormat="0" applyFill="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48" fillId="27" borderId="62" applyNumberFormat="0" applyAlignment="0" applyProtection="0">
      <alignment vertical="center"/>
    </xf>
    <xf numFmtId="0" fontId="38" fillId="22" borderId="59" applyNumberFormat="0" applyFont="0" applyAlignment="0" applyProtection="0">
      <alignment vertical="center"/>
    </xf>
    <xf numFmtId="0" fontId="110" fillId="0" borderId="61" applyNumberFormat="0" applyFill="0" applyAlignment="0" applyProtection="0">
      <alignment vertical="center"/>
    </xf>
    <xf numFmtId="0" fontId="110" fillId="0" borderId="61" applyNumberFormat="0" applyFill="0" applyAlignment="0" applyProtection="0">
      <alignment vertical="center"/>
    </xf>
    <xf numFmtId="0" fontId="48" fillId="27" borderId="62" applyNumberFormat="0" applyAlignment="0" applyProtection="0">
      <alignment vertical="center"/>
    </xf>
    <xf numFmtId="0" fontId="80" fillId="20" borderId="60" applyNumberFormat="0" applyAlignment="0" applyProtection="0"/>
    <xf numFmtId="0" fontId="47" fillId="0" borderId="61" applyNumberFormat="0" applyFill="0" applyAlignment="0" applyProtection="0">
      <alignment vertical="center"/>
    </xf>
    <xf numFmtId="0" fontId="31" fillId="22" borderId="59" applyNumberFormat="0" applyFont="0" applyAlignment="0" applyProtection="0">
      <alignment vertical="center"/>
    </xf>
    <xf numFmtId="0" fontId="50" fillId="20" borderId="60" applyNumberFormat="0" applyAlignment="0" applyProtection="0">
      <alignment vertical="center"/>
    </xf>
    <xf numFmtId="0" fontId="110" fillId="0" borderId="61" applyNumberFormat="0" applyFill="0" applyAlignment="0" applyProtection="0">
      <alignment vertical="center"/>
    </xf>
    <xf numFmtId="0" fontId="80" fillId="20" borderId="60" applyNumberFormat="0" applyAlignment="0" applyProtection="0"/>
    <xf numFmtId="0" fontId="22" fillId="22" borderId="59" applyNumberFormat="0" applyFont="0" applyAlignment="0" applyProtection="0">
      <alignment vertical="center"/>
    </xf>
    <xf numFmtId="0" fontId="117" fillId="20" borderId="60" applyNumberFormat="0" applyAlignment="0" applyProtection="0">
      <alignmen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47" fillId="0" borderId="61" applyNumberFormat="0" applyFill="0" applyAlignment="0" applyProtection="0">
      <alignment vertical="center"/>
    </xf>
    <xf numFmtId="0" fontId="61" fillId="0" borderId="61" applyNumberFormat="0" applyFill="0" applyAlignment="0" applyProtection="0">
      <alignment vertical="center"/>
    </xf>
    <xf numFmtId="0" fontId="78" fillId="27" borderId="60" applyNumberFormat="0" applyAlignment="0" applyProtection="0"/>
    <xf numFmtId="0" fontId="106" fillId="27" borderId="60" applyNumberFormat="0" applyAlignment="0" applyProtection="0">
      <alignment vertical="center"/>
    </xf>
    <xf numFmtId="0" fontId="22" fillId="22" borderId="59" applyNumberFormat="0" applyFont="0" applyAlignment="0" applyProtection="0"/>
    <xf numFmtId="0" fontId="80" fillId="20" borderId="60" applyNumberFormat="0" applyAlignment="0" applyProtection="0"/>
    <xf numFmtId="0" fontId="111" fillId="21" borderId="62" applyNumberFormat="0" applyAlignment="0" applyProtection="0">
      <alignment vertical="center"/>
    </xf>
    <xf numFmtId="0" fontId="80" fillId="20" borderId="60" applyNumberFormat="0" applyAlignment="0" applyProtection="0"/>
    <xf numFmtId="0" fontId="76" fillId="27" borderId="62" applyNumberFormat="0" applyAlignment="0" applyProtection="0"/>
    <xf numFmtId="0" fontId="105" fillId="27" borderId="60" applyNumberFormat="0" applyAlignment="0" applyProtection="0">
      <alignment vertical="center"/>
    </xf>
    <xf numFmtId="0" fontId="76" fillId="27" borderId="62" applyNumberFormat="0" applyAlignment="0" applyProtection="0"/>
    <xf numFmtId="0" fontId="76" fillId="27" borderId="62" applyNumberFormat="0" applyAlignment="0" applyProtection="0"/>
    <xf numFmtId="0" fontId="80" fillId="20" borderId="60" applyNumberFormat="0" applyAlignment="0" applyProtection="0"/>
    <xf numFmtId="0" fontId="48" fillId="27" borderId="62" applyNumberFormat="0" applyAlignment="0" applyProtection="0">
      <alignment vertical="center"/>
    </xf>
    <xf numFmtId="0" fontId="110" fillId="0" borderId="63" applyNumberFormat="0" applyFill="0" applyAlignment="0" applyProtection="0">
      <alignment vertical="center"/>
    </xf>
    <xf numFmtId="0" fontId="50" fillId="20" borderId="60" applyNumberFormat="0" applyAlignment="0" applyProtection="0">
      <alignment vertical="center"/>
    </xf>
    <xf numFmtId="0" fontId="38" fillId="22" borderId="59" applyNumberFormat="0" applyFont="0" applyAlignment="0" applyProtection="0">
      <alignment vertical="center"/>
    </xf>
    <xf numFmtId="0" fontId="80" fillId="20" borderId="60" applyNumberFormat="0" applyAlignment="0" applyProtection="0"/>
    <xf numFmtId="0" fontId="110" fillId="0" borderId="63" applyNumberFormat="0" applyFill="0" applyAlignment="0" applyProtection="0">
      <alignment vertical="center"/>
    </xf>
    <xf numFmtId="0" fontId="80" fillId="20" borderId="60" applyNumberFormat="0" applyAlignment="0" applyProtection="0"/>
    <xf numFmtId="0" fontId="50" fillId="20" borderId="60" applyNumberFormat="0" applyAlignment="0" applyProtection="0">
      <alignment vertical="center"/>
    </xf>
    <xf numFmtId="0" fontId="61" fillId="0" borderId="61" applyNumberFormat="0" applyFill="0" applyAlignment="0" applyProtection="0">
      <alignment vertical="center"/>
    </xf>
    <xf numFmtId="0" fontId="117" fillId="20" borderId="60" applyNumberFormat="0" applyAlignment="0" applyProtection="0">
      <alignment vertical="center"/>
    </xf>
    <xf numFmtId="0" fontId="41" fillId="27" borderId="60" applyNumberFormat="0" applyAlignment="0" applyProtection="0">
      <alignment vertical="center"/>
    </xf>
    <xf numFmtId="0" fontId="117" fillId="20" borderId="60" applyNumberFormat="0" applyAlignment="0" applyProtection="0">
      <alignment vertical="center"/>
    </xf>
    <xf numFmtId="0" fontId="22" fillId="22" borderId="59" applyNumberFormat="0" applyFont="0" applyAlignment="0" applyProtection="0"/>
    <xf numFmtId="0" fontId="80" fillId="20" borderId="60" applyNumberFormat="0" applyAlignment="0" applyProtection="0"/>
    <xf numFmtId="0" fontId="22" fillId="22" borderId="59" applyNumberFormat="0" applyFont="0" applyAlignment="0" applyProtection="0">
      <alignment vertical="center"/>
    </xf>
    <xf numFmtId="0" fontId="105" fillId="27" borderId="60" applyNumberFormat="0" applyAlignment="0" applyProtection="0">
      <alignment vertical="center"/>
    </xf>
    <xf numFmtId="0" fontId="22" fillId="22" borderId="59" applyNumberFormat="0" applyFont="0" applyAlignment="0" applyProtection="0"/>
    <xf numFmtId="0" fontId="80" fillId="20" borderId="60" applyNumberFormat="0" applyAlignment="0" applyProtection="0"/>
    <xf numFmtId="0" fontId="31" fillId="22" borderId="59" applyNumberFormat="0" applyFont="0" applyAlignment="0" applyProtection="0">
      <alignment vertical="center"/>
    </xf>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0" fillId="20" borderId="60" applyNumberFormat="0" applyAlignment="0" applyProtection="0"/>
    <xf numFmtId="0" fontId="117" fillId="20" borderId="60" applyNumberFormat="0" applyAlignment="0" applyProtection="0">
      <alignment vertical="center"/>
    </xf>
    <xf numFmtId="0" fontId="80" fillId="20" borderId="60" applyNumberFormat="0" applyAlignment="0" applyProtection="0"/>
    <xf numFmtId="0" fontId="117" fillId="20" borderId="60" applyNumberFormat="0" applyAlignment="0" applyProtection="0">
      <alignment vertical="center"/>
    </xf>
    <xf numFmtId="0" fontId="116" fillId="20" borderId="60" applyNumberFormat="0" applyAlignment="0" applyProtection="0">
      <alignment vertical="center"/>
    </xf>
    <xf numFmtId="0" fontId="41" fillId="27" borderId="60" applyNumberFormat="0" applyAlignment="0" applyProtection="0">
      <alignment vertical="center"/>
    </xf>
    <xf numFmtId="0" fontId="111" fillId="21" borderId="62" applyNumberFormat="0" applyAlignment="0" applyProtection="0">
      <alignment vertical="center"/>
    </xf>
    <xf numFmtId="0" fontId="47" fillId="0" borderId="61" applyNumberFormat="0" applyFill="0" applyAlignment="0" applyProtection="0">
      <alignment vertical="center"/>
    </xf>
    <xf numFmtId="0" fontId="50" fillId="20" borderId="60" applyNumberFormat="0" applyAlignment="0" applyProtection="0">
      <alignment vertical="center"/>
    </xf>
    <xf numFmtId="0" fontId="106" fillId="27" borderId="60" applyNumberFormat="0" applyAlignment="0" applyProtection="0">
      <alignment vertical="center"/>
    </xf>
    <xf numFmtId="0" fontId="105" fillId="27" borderId="60" applyNumberFormat="0" applyAlignment="0" applyProtection="0">
      <alignment vertical="center"/>
    </xf>
    <xf numFmtId="0" fontId="47" fillId="0" borderId="61" applyNumberFormat="0" applyFill="0" applyAlignment="0" applyProtection="0">
      <alignment vertical="center"/>
    </xf>
    <xf numFmtId="0" fontId="48" fillId="27" borderId="62" applyNumberFormat="0" applyAlignment="0" applyProtection="0">
      <alignment vertical="center"/>
    </xf>
    <xf numFmtId="0" fontId="50" fillId="20" borderId="60" applyNumberFormat="0" applyAlignment="0" applyProtection="0">
      <alignment vertical="center"/>
    </xf>
    <xf numFmtId="0" fontId="81" fillId="0" borderId="61" applyNumberFormat="0" applyFill="0" applyAlignment="0" applyProtection="0"/>
    <xf numFmtId="0" fontId="50" fillId="20" borderId="60" applyNumberFormat="0" applyAlignment="0" applyProtection="0">
      <alignment vertical="center"/>
    </xf>
    <xf numFmtId="0" fontId="111" fillId="27" borderId="62" applyNumberFormat="0" applyAlignment="0" applyProtection="0">
      <alignment vertical="center"/>
    </xf>
    <xf numFmtId="0" fontId="81" fillId="0" borderId="61" applyNumberFormat="0" applyFill="0" applyAlignment="0" applyProtection="0"/>
    <xf numFmtId="0" fontId="31" fillId="22" borderId="59" applyNumberFormat="0" applyFont="0" applyAlignment="0" applyProtection="0">
      <alignment vertical="center"/>
    </xf>
    <xf numFmtId="0" fontId="80" fillId="20" borderId="60" applyNumberFormat="0" applyAlignment="0" applyProtection="0"/>
    <xf numFmtId="0" fontId="105" fillId="21" borderId="60" applyNumberFormat="0" applyAlignment="0" applyProtection="0">
      <alignment vertical="center"/>
    </xf>
    <xf numFmtId="0" fontId="106" fillId="27" borderId="60" applyNumberFormat="0" applyAlignment="0" applyProtection="0">
      <alignment vertical="center"/>
    </xf>
    <xf numFmtId="0" fontId="47" fillId="0" borderId="61" applyNumberFormat="0" applyFill="0" applyAlignment="0" applyProtection="0">
      <alignment vertical="center"/>
    </xf>
    <xf numFmtId="0" fontId="22" fillId="22" borderId="59" applyNumberFormat="0" applyFont="0" applyAlignment="0" applyProtection="0">
      <alignment vertical="center"/>
    </xf>
    <xf numFmtId="0" fontId="78" fillId="27" borderId="60" applyNumberFormat="0" applyAlignment="0" applyProtection="0"/>
    <xf numFmtId="0" fontId="22" fillId="22" borderId="59" applyNumberFormat="0" applyFont="0" applyAlignment="0" applyProtection="0">
      <alignment vertical="center"/>
    </xf>
    <xf numFmtId="0" fontId="105" fillId="21" borderId="60" applyNumberFormat="0" applyAlignment="0" applyProtection="0">
      <alignment vertical="center"/>
    </xf>
    <xf numFmtId="0" fontId="50" fillId="20" borderId="60" applyNumberFormat="0" applyAlignment="0" applyProtection="0">
      <alignment vertical="center"/>
    </xf>
    <xf numFmtId="0" fontId="106" fillId="27" borderId="60" applyNumberFormat="0" applyAlignment="0" applyProtection="0">
      <alignment vertical="center"/>
    </xf>
    <xf numFmtId="0" fontId="22" fillId="22" borderId="59" applyNumberFormat="0" applyFont="0" applyAlignment="0" applyProtection="0"/>
    <xf numFmtId="0" fontId="50" fillId="20" borderId="60" applyNumberFormat="0" applyAlignment="0" applyProtection="0">
      <alignment vertical="center"/>
    </xf>
    <xf numFmtId="0" fontId="80" fillId="20" borderId="60" applyNumberFormat="0" applyAlignment="0" applyProtection="0"/>
    <xf numFmtId="0" fontId="80" fillId="20" borderId="60" applyNumberFormat="0" applyAlignment="0" applyProtection="0"/>
    <xf numFmtId="0" fontId="50" fillId="20" borderId="60" applyNumberFormat="0" applyAlignment="0" applyProtection="0">
      <alignment vertical="center"/>
    </xf>
    <xf numFmtId="0" fontId="80" fillId="20" borderId="60" applyNumberFormat="0" applyAlignment="0" applyProtection="0"/>
    <xf numFmtId="0" fontId="110" fillId="0" borderId="63" applyNumberFormat="0" applyFill="0" applyAlignment="0" applyProtection="0">
      <alignment vertical="center"/>
    </xf>
    <xf numFmtId="0" fontId="111" fillId="21" borderId="62" applyNumberFormat="0" applyAlignment="0" applyProtection="0">
      <alignment vertical="center"/>
    </xf>
    <xf numFmtId="0" fontId="78" fillId="27" borderId="60" applyNumberFormat="0" applyAlignment="0" applyProtection="0"/>
    <xf numFmtId="0" fontId="111" fillId="27" borderId="62" applyNumberFormat="0" applyAlignment="0" applyProtection="0">
      <alignment vertical="center"/>
    </xf>
    <xf numFmtId="0" fontId="80" fillId="20" borderId="60" applyNumberFormat="0" applyAlignment="0" applyProtection="0"/>
    <xf numFmtId="0" fontId="111" fillId="21" borderId="62" applyNumberFormat="0" applyAlignment="0" applyProtection="0">
      <alignment vertical="center"/>
    </xf>
    <xf numFmtId="0" fontId="32" fillId="22" borderId="59" applyNumberFormat="0" applyFont="0" applyAlignment="0" applyProtection="0"/>
    <xf numFmtId="0" fontId="80" fillId="20" borderId="60" applyNumberFormat="0" applyAlignment="0" applyProtection="0"/>
    <xf numFmtId="0" fontId="117" fillId="20" borderId="60" applyNumberFormat="0" applyAlignment="0" applyProtection="0">
      <alignment vertical="center"/>
    </xf>
    <xf numFmtId="0" fontId="81" fillId="0" borderId="61" applyNumberFormat="0" applyFill="0" applyAlignment="0" applyProtection="0"/>
    <xf numFmtId="0" fontId="22" fillId="22" borderId="59" applyNumberFormat="0" applyFont="0" applyAlignment="0" applyProtection="0"/>
    <xf numFmtId="0" fontId="112" fillId="27" borderId="62" applyNumberFormat="0" applyAlignment="0" applyProtection="0">
      <alignment vertical="center"/>
    </xf>
    <xf numFmtId="0" fontId="80" fillId="20" borderId="60" applyNumberFormat="0" applyAlignment="0" applyProtection="0"/>
    <xf numFmtId="0" fontId="116" fillId="20" borderId="60" applyNumberFormat="0" applyAlignment="0" applyProtection="0">
      <alignment vertical="center"/>
    </xf>
    <xf numFmtId="0" fontId="117" fillId="20" borderId="60" applyNumberFormat="0" applyAlignment="0" applyProtection="0">
      <alignment vertical="center"/>
    </xf>
    <xf numFmtId="0" fontId="112" fillId="27" borderId="62" applyNumberFormat="0" applyAlignment="0" applyProtection="0">
      <alignment vertical="center"/>
    </xf>
    <xf numFmtId="0" fontId="61" fillId="0" borderId="61" applyNumberFormat="0" applyFill="0" applyAlignment="0" applyProtection="0">
      <alignment vertical="center"/>
    </xf>
    <xf numFmtId="0" fontId="106" fillId="27" borderId="60" applyNumberFormat="0" applyAlignment="0" applyProtection="0">
      <alignment vertical="center"/>
    </xf>
    <xf numFmtId="0" fontId="31" fillId="22" borderId="59" applyNumberFormat="0" applyFont="0" applyAlignment="0" applyProtection="0">
      <alignment vertical="center"/>
    </xf>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32" fillId="22" borderId="59" applyNumberFormat="0" applyFont="0" applyAlignment="0" applyProtection="0"/>
    <xf numFmtId="0" fontId="22" fillId="22" borderId="59" applyNumberFormat="0" applyFont="0" applyAlignment="0" applyProtection="0"/>
    <xf numFmtId="0" fontId="76" fillId="27" borderId="62" applyNumberFormat="0" applyAlignment="0" applyProtection="0"/>
    <xf numFmtId="0" fontId="81" fillId="0" borderId="61" applyNumberFormat="0" applyFill="0" applyAlignment="0" applyProtection="0"/>
    <xf numFmtId="0" fontId="22" fillId="22" borderId="59" applyNumberFormat="0" applyFont="0" applyAlignment="0" applyProtection="0">
      <alignment vertical="center"/>
    </xf>
    <xf numFmtId="0" fontId="105" fillId="27" borderId="60" applyNumberFormat="0" applyAlignment="0" applyProtection="0">
      <alignment vertical="center"/>
    </xf>
    <xf numFmtId="0" fontId="110" fillId="0" borderId="61" applyNumberFormat="0" applyFill="0" applyAlignment="0" applyProtection="0">
      <alignment vertical="center"/>
    </xf>
    <xf numFmtId="0" fontId="111" fillId="27" borderId="62" applyNumberFormat="0" applyAlignment="0" applyProtection="0">
      <alignment vertical="center"/>
    </xf>
    <xf numFmtId="0" fontId="116" fillId="20" borderId="60" applyNumberFormat="0" applyAlignment="0" applyProtection="0">
      <alignment vertical="center"/>
    </xf>
    <xf numFmtId="0" fontId="80" fillId="20" borderId="60" applyNumberFormat="0" applyAlignment="0" applyProtection="0"/>
    <xf numFmtId="0" fontId="48" fillId="27" borderId="62" applyNumberFormat="0" applyAlignment="0" applyProtection="0">
      <alignment vertical="center"/>
    </xf>
    <xf numFmtId="0" fontId="106" fillId="27" borderId="60" applyNumberFormat="0" applyAlignment="0" applyProtection="0">
      <alignment vertical="center"/>
    </xf>
    <xf numFmtId="0" fontId="78" fillId="27" borderId="60" applyNumberFormat="0" applyAlignment="0" applyProtection="0"/>
    <xf numFmtId="0" fontId="117" fillId="20" borderId="60" applyNumberFormat="0" applyAlignment="0" applyProtection="0">
      <alignment vertical="center"/>
    </xf>
    <xf numFmtId="0" fontId="81" fillId="0" borderId="61" applyNumberFormat="0" applyFill="0" applyAlignment="0" applyProtection="0"/>
    <xf numFmtId="0" fontId="80" fillId="20" borderId="60" applyNumberFormat="0" applyAlignment="0" applyProtection="0"/>
    <xf numFmtId="0" fontId="110" fillId="0" borderId="61" applyNumberFormat="0" applyFill="0" applyAlignment="0" applyProtection="0">
      <alignment vertical="center"/>
    </xf>
    <xf numFmtId="0" fontId="116" fillId="20" borderId="60" applyNumberFormat="0" applyAlignment="0" applyProtection="0">
      <alignment vertical="center"/>
    </xf>
    <xf numFmtId="0" fontId="76" fillId="27" borderId="62" applyNumberFormat="0" applyAlignment="0" applyProtection="0"/>
    <xf numFmtId="0" fontId="32" fillId="22" borderId="59" applyNumberFormat="0" applyFont="0" applyAlignment="0" applyProtection="0"/>
    <xf numFmtId="0" fontId="31" fillId="22" borderId="59" applyNumberFormat="0" applyFont="0" applyAlignment="0" applyProtection="0">
      <alignment vertical="center"/>
    </xf>
    <xf numFmtId="0" fontId="81" fillId="0" borderId="61" applyNumberFormat="0" applyFill="0" applyAlignment="0" applyProtection="0"/>
    <xf numFmtId="0" fontId="76" fillId="27" borderId="62" applyNumberFormat="0" applyAlignment="0" applyProtection="0"/>
    <xf numFmtId="0" fontId="61" fillId="0" borderId="61" applyNumberFormat="0" applyFill="0" applyAlignment="0" applyProtection="0">
      <alignment vertical="center"/>
    </xf>
    <xf numFmtId="0" fontId="80" fillId="20" borderId="60" applyNumberFormat="0" applyAlignment="0" applyProtection="0"/>
    <xf numFmtId="0" fontId="117" fillId="20" borderId="60" applyNumberFormat="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110" fillId="0" borderId="61" applyNumberFormat="0" applyFill="0" applyAlignment="0" applyProtection="0">
      <alignment vertical="center"/>
    </xf>
    <xf numFmtId="0" fontId="117" fillId="20" borderId="60" applyNumberFormat="0" applyAlignment="0" applyProtection="0">
      <alignment vertical="center"/>
    </xf>
    <xf numFmtId="0" fontId="61" fillId="0" borderId="61" applyNumberFormat="0" applyFill="0" applyAlignment="0" applyProtection="0">
      <alignment vertical="center"/>
    </xf>
    <xf numFmtId="0" fontId="106" fillId="27" borderId="60" applyNumberFormat="0" applyAlignment="0" applyProtection="0">
      <alignment vertical="center"/>
    </xf>
    <xf numFmtId="0" fontId="31" fillId="22" borderId="59" applyNumberFormat="0" applyFont="0" applyAlignment="0" applyProtection="0">
      <alignment vertical="center"/>
    </xf>
    <xf numFmtId="0" fontId="61" fillId="0" borderId="61" applyNumberFormat="0" applyFill="0" applyAlignment="0" applyProtection="0">
      <alignment vertical="center"/>
    </xf>
    <xf numFmtId="0" fontId="105" fillId="27" borderId="60" applyNumberFormat="0" applyAlignment="0" applyProtection="0">
      <alignment vertical="center"/>
    </xf>
    <xf numFmtId="0" fontId="47" fillId="0" borderId="61" applyNumberFormat="0" applyFill="0" applyAlignment="0" applyProtection="0">
      <alignment vertical="center"/>
    </xf>
    <xf numFmtId="0" fontId="48" fillId="27" borderId="62" applyNumberFormat="0" applyAlignment="0" applyProtection="0">
      <alignment vertical="center"/>
    </xf>
    <xf numFmtId="0" fontId="106" fillId="27" borderId="60" applyNumberFormat="0" applyAlignment="0" applyProtection="0">
      <alignment vertical="center"/>
    </xf>
    <xf numFmtId="0" fontId="41" fillId="27" borderId="60" applyNumberForma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116" fillId="20" borderId="60" applyNumberFormat="0" applyAlignment="0" applyProtection="0">
      <alignment vertical="center"/>
    </xf>
    <xf numFmtId="0" fontId="22" fillId="22" borderId="59" applyNumberFormat="0" applyFont="0" applyAlignment="0" applyProtection="0">
      <alignment vertical="center"/>
    </xf>
    <xf numFmtId="0" fontId="38" fillId="22" borderId="59" applyNumberFormat="0" applyFont="0" applyAlignment="0" applyProtection="0">
      <alignment vertical="center"/>
    </xf>
    <xf numFmtId="0" fontId="81" fillId="0" borderId="61" applyNumberFormat="0" applyFill="0" applyAlignment="0" applyProtection="0"/>
    <xf numFmtId="0" fontId="117" fillId="20" borderId="60" applyNumberFormat="0" applyAlignment="0" applyProtection="0">
      <alignment vertical="center"/>
    </xf>
    <xf numFmtId="0" fontId="50" fillId="20" borderId="60" applyNumberFormat="0" applyAlignment="0" applyProtection="0">
      <alignment vertical="center"/>
    </xf>
    <xf numFmtId="0" fontId="47" fillId="0" borderId="61" applyNumberFormat="0" applyFill="0" applyAlignment="0" applyProtection="0">
      <alignment vertical="center"/>
    </xf>
    <xf numFmtId="0" fontId="111" fillId="21" borderId="62" applyNumberFormat="0" applyAlignment="0" applyProtection="0">
      <alignment vertical="center"/>
    </xf>
    <xf numFmtId="0" fontId="112" fillId="27" borderId="62" applyNumberFormat="0" applyAlignment="0" applyProtection="0">
      <alignment vertical="center"/>
    </xf>
    <xf numFmtId="0" fontId="111" fillId="27" borderId="62" applyNumberFormat="0" applyAlignment="0" applyProtection="0">
      <alignment vertical="center"/>
    </xf>
    <xf numFmtId="0" fontId="48" fillId="27" borderId="62" applyNumberFormat="0" applyAlignment="0" applyProtection="0">
      <alignment vertical="center"/>
    </xf>
    <xf numFmtId="0" fontId="110" fillId="0" borderId="63" applyNumberFormat="0" applyFill="0" applyAlignment="0" applyProtection="0">
      <alignment vertical="center"/>
    </xf>
    <xf numFmtId="0" fontId="61" fillId="0" borderId="61" applyNumberFormat="0" applyFill="0" applyAlignment="0" applyProtection="0">
      <alignment vertical="center"/>
    </xf>
    <xf numFmtId="0" fontId="110" fillId="0" borderId="61" applyNumberFormat="0" applyFill="0" applyAlignment="0" applyProtection="0">
      <alignment vertical="center"/>
    </xf>
    <xf numFmtId="0" fontId="32" fillId="22" borderId="59" applyNumberFormat="0" applyFont="0" applyAlignment="0" applyProtection="0"/>
    <xf numFmtId="0" fontId="78" fillId="27" borderId="60" applyNumberFormat="0" applyAlignment="0" applyProtection="0"/>
    <xf numFmtId="0" fontId="78" fillId="27"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80" fillId="20" borderId="60" applyNumberFormat="0" applyAlignment="0" applyProtection="0"/>
    <xf numFmtId="0" fontId="105" fillId="21" borderId="60" applyNumberFormat="0" applyAlignment="0" applyProtection="0">
      <alignment vertical="center"/>
    </xf>
    <xf numFmtId="0" fontId="106" fillId="27" borderId="60" applyNumberFormat="0" applyAlignment="0" applyProtection="0">
      <alignment vertical="center"/>
    </xf>
    <xf numFmtId="0" fontId="105" fillId="27" borderId="60" applyNumberFormat="0" applyAlignment="0" applyProtection="0">
      <alignment vertical="center"/>
    </xf>
    <xf numFmtId="0" fontId="41" fillId="27" borderId="60" applyNumberFormat="0" applyAlignment="0" applyProtection="0">
      <alignment vertical="center"/>
    </xf>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81" fillId="0" borderId="61" applyNumberFormat="0" applyFill="0" applyAlignment="0" applyProtection="0"/>
    <xf numFmtId="0" fontId="78" fillId="27" borderId="60" applyNumberFormat="0" applyAlignment="0" applyProtection="0"/>
    <xf numFmtId="0" fontId="76" fillId="27" borderId="62" applyNumberFormat="0" applyAlignment="0" applyProtection="0"/>
    <xf numFmtId="0" fontId="76" fillId="27" borderId="62" applyNumberFormat="0" applyAlignment="0" applyProtection="0"/>
    <xf numFmtId="0" fontId="22" fillId="22" borderId="59" applyNumberFormat="0" applyFont="0" applyAlignment="0" applyProtection="0"/>
    <xf numFmtId="0" fontId="80" fillId="20" borderId="60" applyNumberFormat="0" applyAlignment="0" applyProtection="0"/>
    <xf numFmtId="0" fontId="80" fillId="20" borderId="60" applyNumberFormat="0" applyAlignment="0" applyProtection="0"/>
    <xf numFmtId="0" fontId="78" fillId="27"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81" fillId="0" borderId="61" applyNumberFormat="0" applyFill="0" applyAlignment="0" applyProtection="0"/>
    <xf numFmtId="0" fontId="76" fillId="27" borderId="62" applyNumberFormat="0" applyAlignment="0" applyProtection="0"/>
    <xf numFmtId="0" fontId="22" fillId="22" borderId="59" applyNumberFormat="0" applyFont="0" applyAlignment="0" applyProtection="0"/>
    <xf numFmtId="0" fontId="32" fillId="22" borderId="59" applyNumberFormat="0" applyFont="0" applyAlignment="0" applyProtection="0"/>
    <xf numFmtId="0" fontId="76" fillId="27" borderId="62" applyNumberFormat="0" applyAlignment="0" applyProtection="0"/>
    <xf numFmtId="0" fontId="78" fillId="27" borderId="60" applyNumberFormat="0" applyAlignment="0" applyProtection="0"/>
    <xf numFmtId="0" fontId="80" fillId="20" borderId="60" applyNumberFormat="0" applyAlignment="0" applyProtection="0"/>
    <xf numFmtId="0" fontId="78" fillId="27" borderId="60" applyNumberFormat="0" applyAlignment="0" applyProtection="0"/>
    <xf numFmtId="0" fontId="80" fillId="20"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32" fillId="22" borderId="59" applyNumberFormat="0" applyFont="0" applyAlignment="0" applyProtection="0"/>
    <xf numFmtId="0" fontId="22" fillId="22" borderId="59" applyNumberFormat="0" applyFont="0" applyAlignment="0" applyProtection="0"/>
    <xf numFmtId="0" fontId="76" fillId="27" borderId="62" applyNumberFormat="0" applyAlignment="0" applyProtection="0"/>
    <xf numFmtId="0" fontId="81" fillId="0" borderId="61" applyNumberFormat="0" applyFill="0" applyAlignment="0" applyProtection="0"/>
    <xf numFmtId="0" fontId="81" fillId="0" borderId="61" applyNumberFormat="0" applyFill="0" applyAlignment="0" applyProtection="0"/>
    <xf numFmtId="0" fontId="80" fillId="20" borderId="60" applyNumberFormat="0" applyAlignment="0" applyProtection="0"/>
    <xf numFmtId="0" fontId="78" fillId="27" borderId="60" applyNumberFormat="0" applyAlignment="0" applyProtection="0"/>
    <xf numFmtId="0" fontId="78" fillId="27"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76" fillId="27" borderId="62" applyNumberFormat="0" applyAlignment="0" applyProtection="0"/>
    <xf numFmtId="0" fontId="22" fillId="22" borderId="59" applyNumberFormat="0" applyFont="0" applyAlignment="0" applyProtection="0"/>
    <xf numFmtId="0" fontId="81" fillId="0" borderId="61" applyNumberFormat="0" applyFill="0" applyAlignment="0" applyProtection="0"/>
    <xf numFmtId="0" fontId="32" fillId="22" borderId="59" applyNumberFormat="0" applyFont="0" applyAlignment="0" applyProtection="0"/>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78" fillId="27" borderId="60" applyNumberFormat="0" applyAlignment="0" applyProtection="0"/>
    <xf numFmtId="0" fontId="76" fillId="27" borderId="62" applyNumberFormat="0" applyAlignment="0" applyProtection="0"/>
    <xf numFmtId="0" fontId="80" fillId="20" borderId="60" applyNumberFormat="0" applyAlignment="0" applyProtection="0"/>
    <xf numFmtId="0" fontId="105" fillId="27"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78" fillId="27" borderId="60" applyNumberFormat="0" applyAlignment="0" applyProtection="0"/>
    <xf numFmtId="0" fontId="80" fillId="20" borderId="60" applyNumberFormat="0" applyAlignment="0" applyProtection="0"/>
    <xf numFmtId="0" fontId="116" fillId="20" borderId="60" applyNumberFormat="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78" fillId="27" borderId="60" applyNumberFormat="0" applyAlignment="0" applyProtection="0"/>
    <xf numFmtId="0" fontId="31" fillId="22" borderId="59" applyNumberFormat="0" applyFont="0" applyAlignment="0" applyProtection="0">
      <alignment vertical="center"/>
    </xf>
    <xf numFmtId="0" fontId="38"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78" fillId="27" borderId="60" applyNumberFormat="0" applyAlignment="0" applyProtection="0"/>
    <xf numFmtId="0" fontId="81" fillId="0" borderId="61" applyNumberFormat="0" applyFill="0" applyAlignment="0" applyProtection="0"/>
    <xf numFmtId="0" fontId="106" fillId="27" borderId="60" applyNumberFormat="0" applyAlignment="0" applyProtection="0">
      <alignment vertical="center"/>
    </xf>
    <xf numFmtId="0" fontId="105" fillId="21" borderId="60" applyNumberFormat="0" applyAlignment="0" applyProtection="0">
      <alignment vertical="center"/>
    </xf>
    <xf numFmtId="0" fontId="76" fillId="27" borderId="62" applyNumberFormat="0" applyAlignment="0" applyProtection="0"/>
    <xf numFmtId="0" fontId="41" fillId="27" borderId="60" applyNumberFormat="0" applyAlignment="0" applyProtection="0">
      <alignment vertical="center"/>
    </xf>
    <xf numFmtId="0" fontId="41" fillId="27" borderId="60" applyNumberFormat="0" applyAlignment="0" applyProtection="0">
      <alignment vertical="center"/>
    </xf>
    <xf numFmtId="0" fontId="110" fillId="0" borderId="61" applyNumberFormat="0" applyFill="0" applyAlignment="0" applyProtection="0">
      <alignment vertical="center"/>
    </xf>
    <xf numFmtId="0" fontId="31" fillId="22" borderId="59" applyNumberFormat="0" applyFont="0" applyAlignment="0" applyProtection="0">
      <alignment vertical="center"/>
    </xf>
    <xf numFmtId="0" fontId="47" fillId="0" borderId="61" applyNumberFormat="0" applyFill="0" applyAlignment="0" applyProtection="0">
      <alignment vertical="center"/>
    </xf>
    <xf numFmtId="0" fontId="110" fillId="0" borderId="63" applyNumberFormat="0" applyFill="0" applyAlignment="0" applyProtection="0">
      <alignment vertical="center"/>
    </xf>
    <xf numFmtId="0" fontId="38" fillId="22" borderId="59" applyNumberFormat="0" applyFon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31" fillId="22" borderId="59" applyNumberFormat="0" applyFont="0" applyAlignment="0" applyProtection="0">
      <alignment vertical="center"/>
    </xf>
    <xf numFmtId="0" fontId="111" fillId="27" borderId="62" applyNumberFormat="0" applyAlignment="0" applyProtection="0">
      <alignment vertical="center"/>
    </xf>
    <xf numFmtId="0" fontId="31" fillId="22" borderId="59" applyNumberFormat="0" applyFont="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105" fillId="27" borderId="60" applyNumberFormat="0" applyAlignment="0" applyProtection="0">
      <alignment vertical="center"/>
    </xf>
    <xf numFmtId="0" fontId="111" fillId="21" borderId="62" applyNumberFormat="0" applyAlignment="0" applyProtection="0">
      <alignment vertical="center"/>
    </xf>
    <xf numFmtId="0" fontId="112" fillId="27" borderId="62" applyNumberFormat="0" applyAlignment="0" applyProtection="0">
      <alignment vertical="center"/>
    </xf>
    <xf numFmtId="0" fontId="61" fillId="0" borderId="61" applyNumberFormat="0" applyFill="0" applyAlignment="0" applyProtection="0">
      <alignment vertical="center"/>
    </xf>
    <xf numFmtId="0" fontId="110" fillId="0" borderId="61" applyNumberFormat="0" applyFill="0" applyAlignment="0" applyProtection="0">
      <alignment vertical="center"/>
    </xf>
    <xf numFmtId="0" fontId="110" fillId="0" borderId="63"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50" fillId="20" borderId="60" applyNumberFormat="0" applyAlignment="0" applyProtection="0">
      <alignment vertical="center"/>
    </xf>
    <xf numFmtId="0" fontId="41" fillId="27" borderId="60" applyNumberFormat="0" applyAlignment="0" applyProtection="0">
      <alignment vertical="center"/>
    </xf>
    <xf numFmtId="0" fontId="32" fillId="22" borderId="59" applyNumberFormat="0" applyFont="0" applyAlignment="0" applyProtection="0"/>
    <xf numFmtId="0" fontId="76" fillId="27" borderId="62" applyNumberFormat="0" applyAlignment="0" applyProtection="0"/>
    <xf numFmtId="0" fontId="22" fillId="22" borderId="59" applyNumberFormat="0" applyFont="0" applyAlignment="0" applyProtection="0"/>
    <xf numFmtId="0" fontId="31" fillId="22" borderId="59" applyNumberFormat="0" applyFont="0" applyAlignment="0" applyProtection="0">
      <alignment vertical="center"/>
    </xf>
    <xf numFmtId="0" fontId="105" fillId="21" borderId="60" applyNumberFormat="0" applyAlignment="0" applyProtection="0">
      <alignment vertical="center"/>
    </xf>
    <xf numFmtId="0" fontId="105" fillId="27" borderId="60" applyNumberFormat="0" applyAlignment="0" applyProtection="0">
      <alignment vertical="center"/>
    </xf>
    <xf numFmtId="0" fontId="80" fillId="20" borderId="60" applyNumberFormat="0" applyAlignment="0" applyProtection="0"/>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41" fillId="27" borderId="60" applyNumberFormat="0" applyAlignment="0" applyProtection="0">
      <alignment vertical="center"/>
    </xf>
    <xf numFmtId="0" fontId="105" fillId="27"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117" fillId="20" borderId="60" applyNumberFormat="0" applyAlignment="0" applyProtection="0">
      <alignment vertical="center"/>
    </xf>
    <xf numFmtId="0" fontId="112" fillId="27" borderId="62" applyNumberFormat="0" applyAlignment="0" applyProtection="0">
      <alignment vertical="center"/>
    </xf>
    <xf numFmtId="0" fontId="61" fillId="0" borderId="61" applyNumberFormat="0" applyFill="0" applyAlignment="0" applyProtection="0">
      <alignment vertical="center"/>
    </xf>
    <xf numFmtId="0" fontId="106" fillId="27" borderId="60" applyNumberFormat="0" applyAlignment="0" applyProtection="0">
      <alignment vertical="center"/>
    </xf>
    <xf numFmtId="0" fontId="31" fillId="22" borderId="59" applyNumberFormat="0" applyFont="0" applyAlignment="0" applyProtection="0">
      <alignment vertical="center"/>
    </xf>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32" fillId="22" borderId="59" applyNumberFormat="0" applyFont="0" applyAlignment="0" applyProtection="0"/>
    <xf numFmtId="0" fontId="22" fillId="22" borderId="59" applyNumberFormat="0" applyFont="0" applyAlignment="0" applyProtection="0"/>
    <xf numFmtId="0" fontId="76" fillId="27" borderId="62" applyNumberFormat="0" applyAlignment="0" applyProtection="0"/>
    <xf numFmtId="0" fontId="81" fillId="0" borderId="61" applyNumberFormat="0" applyFill="0" applyAlignment="0" applyProtection="0"/>
    <xf numFmtId="0" fontId="22" fillId="22" borderId="59" applyNumberFormat="0" applyFont="0" applyAlignment="0" applyProtection="0">
      <alignment vertical="center"/>
    </xf>
    <xf numFmtId="0" fontId="105" fillId="27" borderId="60" applyNumberFormat="0" applyAlignment="0" applyProtection="0">
      <alignment vertical="center"/>
    </xf>
    <xf numFmtId="0" fontId="110" fillId="0" borderId="61" applyNumberFormat="0" applyFill="0" applyAlignment="0" applyProtection="0">
      <alignment vertical="center"/>
    </xf>
    <xf numFmtId="0" fontId="111" fillId="27" borderId="62" applyNumberFormat="0" applyAlignment="0" applyProtection="0">
      <alignment vertical="center"/>
    </xf>
    <xf numFmtId="0" fontId="116" fillId="20" borderId="60" applyNumberFormat="0" applyAlignment="0" applyProtection="0">
      <alignment vertical="center"/>
    </xf>
    <xf numFmtId="0" fontId="48" fillId="27" borderId="62" applyNumberFormat="0" applyAlignment="0" applyProtection="0">
      <alignment vertical="center"/>
    </xf>
    <xf numFmtId="0" fontId="48" fillId="27" borderId="62" applyNumberFormat="0" applyAlignment="0" applyProtection="0">
      <alignment vertical="center"/>
    </xf>
    <xf numFmtId="0" fontId="110" fillId="0" borderId="63" applyNumberFormat="0" applyFill="0" applyAlignment="0" applyProtection="0">
      <alignment vertical="center"/>
    </xf>
    <xf numFmtId="0" fontId="47" fillId="0" borderId="61" applyNumberFormat="0" applyFill="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0" fillId="0" borderId="61" applyNumberFormat="0" applyFill="0" applyAlignment="0" applyProtection="0">
      <alignment vertical="center"/>
    </xf>
    <xf numFmtId="0" fontId="111" fillId="21" borderId="62"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50" fillId="20" borderId="60" applyNumberForma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105" fillId="21" borderId="60" applyNumberFormat="0" applyAlignment="0" applyProtection="0">
      <alignment vertical="center"/>
    </xf>
    <xf numFmtId="0" fontId="111" fillId="27" borderId="62"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32" fillId="22" borderId="59" applyNumberFormat="0" applyFont="0" applyAlignment="0" applyProtection="0"/>
    <xf numFmtId="0" fontId="105" fillId="27" borderId="60" applyNumberFormat="0" applyAlignment="0" applyProtection="0">
      <alignment vertical="center"/>
    </xf>
    <xf numFmtId="0" fontId="80" fillId="20" borderId="60" applyNumberFormat="0" applyAlignment="0" applyProtection="0"/>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41" fillId="27" borderId="60" applyNumberFormat="0" applyAlignment="0" applyProtection="0">
      <alignment vertical="center"/>
    </xf>
    <xf numFmtId="0" fontId="105" fillId="27"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22" fillId="22" borderId="59" applyNumberFormat="0" applyFont="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32" fillId="22" borderId="59" applyNumberFormat="0" applyFont="0" applyAlignment="0" applyProtection="0"/>
    <xf numFmtId="0" fontId="22" fillId="22" borderId="59" applyNumberFormat="0" applyFont="0" applyAlignment="0" applyProtection="0"/>
    <xf numFmtId="0" fontId="81" fillId="0" borderId="61" applyNumberFormat="0" applyFill="0" applyAlignment="0" applyProtection="0"/>
    <xf numFmtId="0" fontId="22" fillId="22" borderId="59" applyNumberFormat="0" applyFont="0" applyAlignment="0" applyProtection="0">
      <alignment vertical="center"/>
    </xf>
    <xf numFmtId="0" fontId="105" fillId="27" borderId="60" applyNumberFormat="0" applyAlignment="0" applyProtection="0">
      <alignment vertical="center"/>
    </xf>
    <xf numFmtId="0" fontId="110" fillId="0" borderId="61" applyNumberFormat="0" applyFill="0" applyAlignment="0" applyProtection="0">
      <alignment vertical="center"/>
    </xf>
    <xf numFmtId="0" fontId="76" fillId="27" borderId="62" applyNumberFormat="0" applyAlignment="0" applyProtection="0"/>
    <xf numFmtId="0" fontId="116" fillId="20" borderId="60" applyNumberFormat="0" applyAlignment="0" applyProtection="0">
      <alignment vertical="center"/>
    </xf>
    <xf numFmtId="0" fontId="117" fillId="20" borderId="60" applyNumberFormat="0" applyAlignment="0" applyProtection="0">
      <alignment vertical="center"/>
    </xf>
    <xf numFmtId="0" fontId="116" fillId="20" borderId="60" applyNumberFormat="0" applyAlignment="0" applyProtection="0">
      <alignment vertical="center"/>
    </xf>
    <xf numFmtId="0" fontId="38" fillId="22" borderId="59" applyNumberFormat="0" applyFont="0" applyAlignment="0" applyProtection="0">
      <alignment vertical="center"/>
    </xf>
    <xf numFmtId="0" fontId="81" fillId="0" borderId="61" applyNumberFormat="0" applyFill="0" applyAlignment="0" applyProtection="0"/>
    <xf numFmtId="0" fontId="80" fillId="20" borderId="60" applyNumberFormat="0" applyAlignment="0" applyProtection="0"/>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41" fillId="27" borderId="60" applyNumberFormat="0" applyAlignment="0" applyProtection="0">
      <alignment vertical="center"/>
    </xf>
    <xf numFmtId="0" fontId="105" fillId="27"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117" fillId="20" borderId="60" applyNumberFormat="0" applyAlignment="0" applyProtection="0">
      <alignment vertical="center"/>
    </xf>
    <xf numFmtId="0" fontId="61" fillId="0" borderId="61" applyNumberFormat="0" applyFill="0" applyAlignment="0" applyProtection="0">
      <alignment vertical="center"/>
    </xf>
    <xf numFmtId="0" fontId="106" fillId="27" borderId="60" applyNumberFormat="0" applyAlignment="0" applyProtection="0">
      <alignment vertical="center"/>
    </xf>
    <xf numFmtId="0" fontId="31" fillId="22" borderId="59" applyNumberFormat="0" applyFont="0" applyAlignment="0" applyProtection="0">
      <alignment vertical="center"/>
    </xf>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32" fillId="22" borderId="59" applyNumberFormat="0" applyFont="0" applyAlignment="0" applyProtection="0"/>
    <xf numFmtId="0" fontId="22" fillId="22" borderId="59" applyNumberFormat="0" applyFont="0" applyAlignment="0" applyProtection="0"/>
    <xf numFmtId="0" fontId="81" fillId="0" borderId="61" applyNumberFormat="0" applyFill="0" applyAlignment="0" applyProtection="0"/>
    <xf numFmtId="0" fontId="22" fillId="22" borderId="59" applyNumberFormat="0" applyFont="0" applyAlignment="0" applyProtection="0">
      <alignment vertical="center"/>
    </xf>
    <xf numFmtId="0" fontId="105" fillId="27" borderId="60" applyNumberFormat="0" applyAlignment="0" applyProtection="0">
      <alignment vertical="center"/>
    </xf>
    <xf numFmtId="0" fontId="110" fillId="0" borderId="61" applyNumberFormat="0" applyFill="0" applyAlignment="0" applyProtection="0">
      <alignment vertical="center"/>
    </xf>
    <xf numFmtId="0" fontId="22" fillId="22" borderId="59" applyNumberFormat="0" applyFont="0" applyAlignment="0" applyProtection="0">
      <alignment vertical="center"/>
    </xf>
    <xf numFmtId="0" fontId="116" fillId="20" borderId="60" applyNumberFormat="0" applyAlignment="0" applyProtection="0">
      <alignment vertical="center"/>
    </xf>
    <xf numFmtId="0" fontId="106" fillId="27" borderId="60" applyNumberFormat="0" applyAlignment="0" applyProtection="0">
      <alignment vertical="center"/>
    </xf>
    <xf numFmtId="0" fontId="48"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110" fillId="0" borderId="63" applyNumberFormat="0" applyFill="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80" fillId="20" borderId="60" applyNumberFormat="0" applyAlignment="0" applyProtection="0"/>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41" fillId="27" borderId="60" applyNumberFormat="0" applyAlignment="0" applyProtection="0">
      <alignment vertical="center"/>
    </xf>
    <xf numFmtId="0" fontId="105" fillId="27"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80" fillId="20" borderId="60" applyNumberFormat="0" applyAlignment="0" applyProtection="0"/>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41" fillId="27" borderId="60" applyNumberFormat="0" applyAlignment="0" applyProtection="0">
      <alignment vertical="center"/>
    </xf>
    <xf numFmtId="0" fontId="105" fillId="27"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117" fillId="20" borderId="60" applyNumberFormat="0" applyAlignment="0" applyProtection="0">
      <alignment vertical="center"/>
    </xf>
    <xf numFmtId="0" fontId="112" fillId="27" borderId="62" applyNumberFormat="0" applyAlignment="0" applyProtection="0">
      <alignment vertical="center"/>
    </xf>
    <xf numFmtId="0" fontId="61" fillId="0" borderId="61" applyNumberFormat="0" applyFill="0" applyAlignment="0" applyProtection="0">
      <alignment vertical="center"/>
    </xf>
    <xf numFmtId="0" fontId="106" fillId="27" borderId="60" applyNumberFormat="0" applyAlignment="0" applyProtection="0">
      <alignment vertical="center"/>
    </xf>
    <xf numFmtId="0" fontId="31" fillId="22" borderId="59" applyNumberFormat="0" applyFont="0" applyAlignment="0" applyProtection="0">
      <alignment vertical="center"/>
    </xf>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32" fillId="22" borderId="59" applyNumberFormat="0" applyFont="0" applyAlignment="0" applyProtection="0"/>
    <xf numFmtId="0" fontId="22" fillId="22" borderId="59" applyNumberFormat="0" applyFont="0" applyAlignment="0" applyProtection="0"/>
    <xf numFmtId="0" fontId="76" fillId="27" borderId="62" applyNumberFormat="0" applyAlignment="0" applyProtection="0"/>
    <xf numFmtId="0" fontId="81" fillId="0" borderId="61" applyNumberFormat="0" applyFill="0" applyAlignment="0" applyProtection="0"/>
    <xf numFmtId="0" fontId="22" fillId="22" borderId="59" applyNumberFormat="0" applyFont="0" applyAlignment="0" applyProtection="0">
      <alignment vertical="center"/>
    </xf>
    <xf numFmtId="0" fontId="105" fillId="27" borderId="60" applyNumberFormat="0" applyAlignment="0" applyProtection="0">
      <alignment vertical="center"/>
    </xf>
    <xf numFmtId="0" fontId="110" fillId="0" borderId="61" applyNumberFormat="0" applyFill="0" applyAlignment="0" applyProtection="0">
      <alignment vertical="center"/>
    </xf>
    <xf numFmtId="0" fontId="111" fillId="27" borderId="62" applyNumberFormat="0" applyAlignment="0" applyProtection="0">
      <alignment vertical="center"/>
    </xf>
    <xf numFmtId="0" fontId="116" fillId="20" borderId="60" applyNumberFormat="0" applyAlignment="0" applyProtection="0">
      <alignment vertical="center"/>
    </xf>
    <xf numFmtId="0" fontId="80" fillId="20" borderId="60" applyNumberFormat="0" applyAlignment="0" applyProtection="0"/>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41" fillId="27" borderId="60" applyNumberFormat="0" applyAlignment="0" applyProtection="0">
      <alignment vertical="center"/>
    </xf>
    <xf numFmtId="0" fontId="105" fillId="27" borderId="60" applyNumberFormat="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117" fillId="20" borderId="60" applyNumberFormat="0" applyAlignment="0" applyProtection="0">
      <alignment vertical="center"/>
    </xf>
    <xf numFmtId="0" fontId="106" fillId="27" borderId="60" applyNumberFormat="0" applyAlignment="0" applyProtection="0">
      <alignment vertical="center"/>
    </xf>
    <xf numFmtId="0" fontId="31" fillId="22" borderId="59" applyNumberFormat="0" applyFont="0" applyAlignment="0" applyProtection="0">
      <alignment vertical="center"/>
    </xf>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0" fillId="20" borderId="60" applyNumberFormat="0" applyAlignment="0" applyProtection="0"/>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105" fillId="27" borderId="60" applyNumberFormat="0" applyAlignment="0" applyProtection="0">
      <alignment vertical="center"/>
    </xf>
    <xf numFmtId="0" fontId="116" fillId="20" borderId="60" applyNumberFormat="0" applyAlignment="0" applyProtection="0">
      <alignment vertical="center"/>
    </xf>
    <xf numFmtId="0" fontId="110" fillId="0" borderId="61" applyNumberFormat="0" applyFill="0" applyAlignment="0" applyProtection="0">
      <alignment vertical="center"/>
    </xf>
    <xf numFmtId="0" fontId="117" fillId="20" borderId="60" applyNumberFormat="0" applyAlignment="0" applyProtection="0">
      <alignment vertical="center"/>
    </xf>
    <xf numFmtId="0" fontId="105" fillId="27" borderId="60" applyNumberFormat="0" applyAlignment="0" applyProtection="0">
      <alignment vertical="center"/>
    </xf>
    <xf numFmtId="0" fontId="81" fillId="0" borderId="61" applyNumberFormat="0" applyFill="0" applyAlignment="0" applyProtection="0"/>
    <xf numFmtId="0" fontId="80" fillId="20" borderId="60" applyNumberFormat="0" applyAlignment="0" applyProtection="0"/>
    <xf numFmtId="0" fontId="81" fillId="0" borderId="61" applyNumberFormat="0" applyFill="0" applyAlignment="0" applyProtection="0"/>
    <xf numFmtId="0" fontId="110" fillId="0" borderId="63" applyNumberFormat="0" applyFill="0" applyAlignment="0" applyProtection="0">
      <alignment vertical="center"/>
    </xf>
    <xf numFmtId="0" fontId="80" fillId="20" borderId="60" applyNumberFormat="0" applyAlignment="0" applyProtection="0"/>
    <xf numFmtId="0" fontId="116" fillId="20" borderId="60" applyNumberFormat="0" applyAlignment="0" applyProtection="0">
      <alignment vertical="center"/>
    </xf>
    <xf numFmtId="0" fontId="76" fillId="27" borderId="62" applyNumberFormat="0" applyAlignment="0" applyProtection="0"/>
    <xf numFmtId="0" fontId="106" fillId="27" borderId="60" applyNumberFormat="0" applyAlignment="0" applyProtection="0">
      <alignment vertical="center"/>
    </xf>
    <xf numFmtId="0" fontId="110" fillId="0" borderId="61" applyNumberFormat="0" applyFill="0" applyAlignment="0" applyProtection="0">
      <alignment vertical="center"/>
    </xf>
    <xf numFmtId="0" fontId="50" fillId="20" borderId="60" applyNumberFormat="0" applyAlignment="0" applyProtection="0">
      <alignment vertical="center"/>
    </xf>
    <xf numFmtId="0" fontId="80" fillId="20" borderId="60" applyNumberFormat="0" applyAlignment="0" applyProtection="0"/>
    <xf numFmtId="0" fontId="41" fillId="27" borderId="60" applyNumberFormat="0" applyAlignment="0" applyProtection="0">
      <alignment vertical="center"/>
    </xf>
    <xf numFmtId="0" fontId="38" fillId="22" borderId="59" applyNumberFormat="0" applyFont="0" applyAlignment="0" applyProtection="0">
      <alignment vertical="center"/>
    </xf>
    <xf numFmtId="0" fontId="78" fillId="27" borderId="60" applyNumberFormat="0" applyAlignment="0" applyProtection="0"/>
    <xf numFmtId="0" fontId="80" fillId="20" borderId="60" applyNumberFormat="0" applyAlignment="0" applyProtection="0"/>
    <xf numFmtId="0" fontId="105" fillId="27" borderId="60" applyNumberFormat="0" applyAlignment="0" applyProtection="0">
      <alignment vertical="center"/>
    </xf>
    <xf numFmtId="0" fontId="31" fillId="22" borderId="59" applyNumberFormat="0" applyFont="0" applyAlignment="0" applyProtection="0">
      <alignment vertical="center"/>
    </xf>
    <xf numFmtId="0" fontId="48" fillId="27" borderId="62" applyNumberFormat="0" applyAlignment="0" applyProtection="0">
      <alignment vertical="center"/>
    </xf>
    <xf numFmtId="0" fontId="41" fillId="27" borderId="60" applyNumberFormat="0" applyAlignment="0" applyProtection="0">
      <alignment vertical="center"/>
    </xf>
    <xf numFmtId="0" fontId="41" fillId="27" borderId="60" applyNumberFormat="0" applyAlignment="0" applyProtection="0">
      <alignment vertical="center"/>
    </xf>
    <xf numFmtId="0" fontId="32" fillId="22" borderId="59" applyNumberFormat="0" applyFont="0" applyAlignment="0" applyProtection="0"/>
    <xf numFmtId="0" fontId="76" fillId="27" borderId="62" applyNumberFormat="0" applyAlignment="0" applyProtection="0"/>
    <xf numFmtId="0" fontId="110" fillId="0" borderId="61" applyNumberFormat="0" applyFill="0" applyAlignment="0" applyProtection="0">
      <alignment vertical="center"/>
    </xf>
    <xf numFmtId="0" fontId="31" fillId="22" borderId="59" applyNumberFormat="0" applyFont="0" applyAlignment="0" applyProtection="0">
      <alignment vertical="center"/>
    </xf>
    <xf numFmtId="0" fontId="50" fillId="20" borderId="60" applyNumberFormat="0" applyAlignment="0" applyProtection="0">
      <alignment vertical="center"/>
    </xf>
    <xf numFmtId="0" fontId="61" fillId="0" borderId="61" applyNumberFormat="0" applyFill="0" applyAlignment="0" applyProtection="0">
      <alignment vertical="center"/>
    </xf>
    <xf numFmtId="0" fontId="80" fillId="20" borderId="60" applyNumberFormat="0" applyAlignment="0" applyProtection="0"/>
    <xf numFmtId="0" fontId="106" fillId="27" borderId="60" applyNumberFormat="0" applyAlignment="0" applyProtection="0">
      <alignment vertical="center"/>
    </xf>
    <xf numFmtId="0" fontId="76" fillId="27" borderId="62" applyNumberFormat="0" applyAlignment="0" applyProtection="0"/>
    <xf numFmtId="0" fontId="76" fillId="27" borderId="62" applyNumberFormat="0" applyAlignment="0" applyProtection="0"/>
    <xf numFmtId="0" fontId="80" fillId="20" borderId="60" applyNumberFormat="0" applyAlignment="0" applyProtection="0"/>
    <xf numFmtId="0" fontId="112" fillId="27" borderId="62" applyNumberFormat="0" applyAlignment="0" applyProtection="0">
      <alignment vertical="center"/>
    </xf>
    <xf numFmtId="0" fontId="80" fillId="20" borderId="60" applyNumberFormat="0" applyAlignment="0" applyProtection="0"/>
    <xf numFmtId="0" fontId="111" fillId="27" borderId="62" applyNumberFormat="0" applyAlignment="0" applyProtection="0">
      <alignment vertical="center"/>
    </xf>
    <xf numFmtId="0" fontId="81" fillId="0" borderId="61" applyNumberFormat="0" applyFill="0" applyAlignment="0" applyProtection="0"/>
    <xf numFmtId="0" fontId="61" fillId="0" borderId="61" applyNumberFormat="0" applyFill="0" applyAlignment="0" applyProtection="0">
      <alignment vertical="center"/>
    </xf>
    <xf numFmtId="0" fontId="78" fillId="27" borderId="60" applyNumberFormat="0" applyAlignment="0" applyProtection="0"/>
    <xf numFmtId="0" fontId="22" fillId="22" borderId="59" applyNumberFormat="0" applyFont="0" applyAlignment="0" applyProtection="0">
      <alignment vertical="center"/>
    </xf>
    <xf numFmtId="0" fontId="78" fillId="27" borderId="60" applyNumberFormat="0" applyAlignment="0" applyProtection="0"/>
    <xf numFmtId="0" fontId="41" fillId="27" borderId="60" applyNumberFormat="0" applyAlignment="0" applyProtection="0">
      <alignment vertical="center"/>
    </xf>
    <xf numFmtId="0" fontId="117" fillId="20" borderId="60" applyNumberFormat="0" applyAlignment="0" applyProtection="0">
      <alignment vertical="center"/>
    </xf>
    <xf numFmtId="0" fontId="32" fillId="22" borderId="59" applyNumberFormat="0" applyFont="0" applyAlignment="0" applyProtection="0"/>
    <xf numFmtId="0" fontId="31" fillId="22" borderId="59" applyNumberFormat="0" applyFont="0" applyAlignment="0" applyProtection="0">
      <alignment vertical="center"/>
    </xf>
    <xf numFmtId="0" fontId="80" fillId="20" borderId="60" applyNumberFormat="0" applyAlignment="0" applyProtection="0"/>
    <xf numFmtId="0" fontId="80" fillId="20" borderId="60" applyNumberFormat="0" applyAlignment="0" applyProtection="0"/>
    <xf numFmtId="0" fontId="112" fillId="27" borderId="62" applyNumberFormat="0" applyAlignment="0" applyProtection="0">
      <alignment vertical="center"/>
    </xf>
    <xf numFmtId="0" fontId="78" fillId="27" borderId="60" applyNumberFormat="0" applyAlignment="0" applyProtection="0"/>
    <xf numFmtId="0" fontId="81" fillId="0" borderId="61" applyNumberFormat="0" applyFill="0" applyAlignment="0" applyProtection="0"/>
    <xf numFmtId="0" fontId="110" fillId="0" borderId="61" applyNumberFormat="0" applyFill="0" applyAlignment="0" applyProtection="0">
      <alignment vertical="center"/>
    </xf>
    <xf numFmtId="0" fontId="117" fillId="20" borderId="60" applyNumberFormat="0" applyAlignment="0" applyProtection="0">
      <alignment vertical="center"/>
    </xf>
    <xf numFmtId="0" fontId="78" fillId="27" borderId="60" applyNumberFormat="0" applyAlignment="0" applyProtection="0"/>
    <xf numFmtId="0" fontId="76" fillId="27" borderId="62" applyNumberFormat="0" applyAlignment="0" applyProtection="0"/>
    <xf numFmtId="0" fontId="78" fillId="27" borderId="60" applyNumberFormat="0" applyAlignment="0" applyProtection="0"/>
    <xf numFmtId="0" fontId="112" fillId="27" borderId="62" applyNumberFormat="0" applyAlignment="0" applyProtection="0">
      <alignment vertical="center"/>
    </xf>
    <xf numFmtId="0" fontId="112" fillId="27" borderId="62" applyNumberFormat="0" applyAlignment="0" applyProtection="0">
      <alignment vertical="center"/>
    </xf>
    <xf numFmtId="0" fontId="106" fillId="27" borderId="60" applyNumberFormat="0" applyAlignment="0" applyProtection="0">
      <alignment vertical="center"/>
    </xf>
    <xf numFmtId="0" fontId="78" fillId="27" borderId="60" applyNumberFormat="0" applyAlignment="0" applyProtection="0"/>
    <xf numFmtId="0" fontId="106" fillId="27" borderId="60" applyNumberFormat="0" applyAlignment="0" applyProtection="0">
      <alignment vertical="center"/>
    </xf>
    <xf numFmtId="0" fontId="31" fillId="22" borderId="59" applyNumberFormat="0" applyFont="0" applyAlignment="0" applyProtection="0">
      <alignment vertical="center"/>
    </xf>
    <xf numFmtId="0" fontId="111" fillId="27" borderId="62" applyNumberFormat="0" applyAlignment="0" applyProtection="0">
      <alignment vertical="center"/>
    </xf>
    <xf numFmtId="0" fontId="80" fillId="20" borderId="60" applyNumberFormat="0" applyAlignment="0" applyProtection="0"/>
    <xf numFmtId="0" fontId="116" fillId="20" borderId="60" applyNumberFormat="0" applyAlignment="0" applyProtection="0">
      <alignment vertical="center"/>
    </xf>
    <xf numFmtId="0" fontId="105" fillId="27" borderId="60" applyNumberFormat="0" applyAlignment="0" applyProtection="0">
      <alignment vertical="center"/>
    </xf>
    <xf numFmtId="0" fontId="80" fillId="20" borderId="60" applyNumberFormat="0" applyAlignment="0" applyProtection="0"/>
    <xf numFmtId="0" fontId="22" fillId="22" borderId="59" applyNumberFormat="0" applyFont="0" applyAlignment="0" applyProtection="0"/>
    <xf numFmtId="0" fontId="110" fillId="0" borderId="61" applyNumberFormat="0" applyFill="0" applyAlignment="0" applyProtection="0">
      <alignment vertical="center"/>
    </xf>
    <xf numFmtId="0" fontId="47" fillId="0" borderId="61" applyNumberFormat="0" applyFill="0" applyAlignment="0" applyProtection="0">
      <alignment vertical="center"/>
    </xf>
    <xf numFmtId="0" fontId="80" fillId="20" borderId="60" applyNumberFormat="0" applyAlignment="0" applyProtection="0"/>
    <xf numFmtId="0" fontId="112" fillId="27" borderId="62" applyNumberFormat="0" applyAlignment="0" applyProtection="0">
      <alignment vertical="center"/>
    </xf>
    <xf numFmtId="0" fontId="80" fillId="20" borderId="60" applyNumberFormat="0" applyAlignment="0" applyProtection="0"/>
    <xf numFmtId="0" fontId="80" fillId="20" borderId="60" applyNumberFormat="0" applyAlignment="0" applyProtection="0"/>
    <xf numFmtId="0" fontId="47" fillId="0" borderId="61" applyNumberFormat="0" applyFill="0" applyAlignment="0" applyProtection="0">
      <alignment vertical="center"/>
    </xf>
    <xf numFmtId="0" fontId="76" fillId="27" borderId="62" applyNumberFormat="0" applyAlignment="0" applyProtection="0"/>
    <xf numFmtId="0" fontId="78" fillId="27" borderId="60" applyNumberFormat="0" applyAlignment="0" applyProtection="0"/>
    <xf numFmtId="0" fontId="78" fillId="27"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61" fillId="0" borderId="61" applyNumberFormat="0" applyFill="0" applyAlignment="0" applyProtection="0">
      <alignment vertical="center"/>
    </xf>
    <xf numFmtId="0" fontId="80" fillId="20" borderId="60" applyNumberFormat="0" applyAlignment="0" applyProtection="0"/>
    <xf numFmtId="0" fontId="112" fillId="27" borderId="62" applyNumberFormat="0" applyAlignment="0" applyProtection="0">
      <alignment vertical="center"/>
    </xf>
    <xf numFmtId="0" fontId="31" fillId="22" borderId="59" applyNumberFormat="0" applyFont="0" applyAlignment="0" applyProtection="0">
      <alignment vertical="center"/>
    </xf>
    <xf numFmtId="0" fontId="110" fillId="0" borderId="61" applyNumberFormat="0" applyFill="0" applyAlignment="0" applyProtection="0">
      <alignment vertical="center"/>
    </xf>
    <xf numFmtId="0" fontId="80" fillId="20" borderId="60" applyNumberFormat="0" applyAlignment="0" applyProtection="0"/>
    <xf numFmtId="0" fontId="80" fillId="20" borderId="60" applyNumberFormat="0" applyAlignment="0" applyProtection="0"/>
    <xf numFmtId="0" fontId="105" fillId="27" borderId="60" applyNumberFormat="0" applyAlignment="0" applyProtection="0">
      <alignment vertical="center"/>
    </xf>
    <xf numFmtId="0" fontId="105" fillId="21" borderId="60" applyNumberFormat="0" applyAlignment="0" applyProtection="0">
      <alignment vertical="center"/>
    </xf>
    <xf numFmtId="0" fontId="81" fillId="0" borderId="61" applyNumberFormat="0" applyFill="0" applyAlignment="0" applyProtection="0"/>
    <xf numFmtId="0" fontId="61" fillId="0" borderId="61" applyNumberFormat="0" applyFill="0" applyAlignment="0" applyProtection="0">
      <alignment vertical="center"/>
    </xf>
    <xf numFmtId="0" fontId="38" fillId="22" borderId="59" applyNumberFormat="0" applyFont="0" applyAlignment="0" applyProtection="0">
      <alignment vertical="center"/>
    </xf>
    <xf numFmtId="0" fontId="32" fillId="22" borderId="59" applyNumberFormat="0" applyFont="0" applyAlignment="0" applyProtection="0"/>
    <xf numFmtId="0" fontId="112" fillId="27" borderId="62" applyNumberFormat="0" applyAlignment="0" applyProtection="0">
      <alignment vertical="center"/>
    </xf>
    <xf numFmtId="0" fontId="117" fillId="20" borderId="60" applyNumberFormat="0" applyAlignment="0" applyProtection="0">
      <alignment vertical="center"/>
    </xf>
    <xf numFmtId="0" fontId="111" fillId="21" borderId="62" applyNumberFormat="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80" fillId="20" borderId="60" applyNumberFormat="0" applyAlignment="0" applyProtection="0"/>
    <xf numFmtId="0" fontId="106" fillId="27" borderId="60" applyNumberFormat="0" applyAlignment="0" applyProtection="0">
      <alignment vertical="center"/>
    </xf>
    <xf numFmtId="0" fontId="117" fillId="20" borderId="60" applyNumberFormat="0" applyAlignment="0" applyProtection="0">
      <alignment vertical="center"/>
    </xf>
    <xf numFmtId="0" fontId="78" fillId="27" borderId="60" applyNumberFormat="0" applyAlignment="0" applyProtection="0"/>
    <xf numFmtId="0" fontId="111" fillId="21" borderId="62" applyNumberFormat="0" applyAlignment="0" applyProtection="0">
      <alignment vertical="center"/>
    </xf>
    <xf numFmtId="0" fontId="32" fillId="22" borderId="59" applyNumberFormat="0" applyFont="0" applyAlignment="0" applyProtection="0"/>
    <xf numFmtId="0" fontId="105" fillId="21" borderId="60" applyNumberFormat="0" applyAlignment="0" applyProtection="0">
      <alignment vertical="center"/>
    </xf>
    <xf numFmtId="0" fontId="76" fillId="27" borderId="62" applyNumberFormat="0" applyAlignment="0" applyProtection="0"/>
    <xf numFmtId="0" fontId="81" fillId="0" borderId="61" applyNumberFormat="0" applyFill="0" applyAlignment="0" applyProtection="0"/>
    <xf numFmtId="0" fontId="80" fillId="20" borderId="60" applyNumberFormat="0" applyAlignment="0" applyProtection="0"/>
    <xf numFmtId="0" fontId="117" fillId="20" borderId="60" applyNumberFormat="0" applyAlignment="0" applyProtection="0">
      <alignment vertical="center"/>
    </xf>
    <xf numFmtId="0" fontId="112" fillId="27" borderId="62" applyNumberFormat="0" applyAlignment="0" applyProtection="0">
      <alignment vertical="center"/>
    </xf>
    <xf numFmtId="0" fontId="61" fillId="0" borderId="61" applyNumberFormat="0" applyFill="0" applyAlignment="0" applyProtection="0">
      <alignment vertical="center"/>
    </xf>
    <xf numFmtId="0" fontId="106" fillId="27" borderId="60" applyNumberFormat="0" applyAlignment="0" applyProtection="0">
      <alignment vertical="center"/>
    </xf>
    <xf numFmtId="0" fontId="31" fillId="22" borderId="59" applyNumberFormat="0" applyFont="0" applyAlignment="0" applyProtection="0">
      <alignment vertical="center"/>
    </xf>
    <xf numFmtId="0" fontId="105" fillId="27" borderId="60" applyNumberFormat="0" applyAlignment="0" applyProtection="0">
      <alignment vertical="center"/>
    </xf>
    <xf numFmtId="0" fontId="78" fillId="27" borderId="60" applyNumberFormat="0" applyAlignment="0" applyProtection="0"/>
    <xf numFmtId="0" fontId="76" fillId="27" borderId="62" applyNumberFormat="0" applyAlignment="0" applyProtection="0"/>
    <xf numFmtId="0" fontId="48" fillId="27" borderId="62" applyNumberFormat="0" applyAlignment="0" applyProtection="0">
      <alignment vertical="center"/>
    </xf>
    <xf numFmtId="0" fontId="105" fillId="21" borderId="60" applyNumberFormat="0" applyAlignment="0" applyProtection="0">
      <alignment vertical="center"/>
    </xf>
    <xf numFmtId="0" fontId="38" fillId="22" borderId="59" applyNumberFormat="0" applyFont="0" applyAlignment="0" applyProtection="0">
      <alignment vertical="center"/>
    </xf>
    <xf numFmtId="0" fontId="111" fillId="27" borderId="62" applyNumberFormat="0" applyAlignment="0" applyProtection="0">
      <alignment vertical="center"/>
    </xf>
    <xf numFmtId="0" fontId="105" fillId="27" borderId="60" applyNumberFormat="0" applyAlignment="0" applyProtection="0">
      <alignment vertical="center"/>
    </xf>
    <xf numFmtId="0" fontId="76" fillId="27" borderId="62" applyNumberFormat="0" applyAlignment="0" applyProtection="0"/>
    <xf numFmtId="0" fontId="117" fillId="20" borderId="60" applyNumberFormat="0" applyAlignment="0" applyProtection="0">
      <alignment vertical="center"/>
    </xf>
    <xf numFmtId="0" fontId="32" fillId="22" borderId="59" applyNumberFormat="0" applyFont="0" applyAlignment="0" applyProtection="0"/>
    <xf numFmtId="0" fontId="116" fillId="20" borderId="60" applyNumberFormat="0" applyAlignment="0" applyProtection="0">
      <alignment vertical="center"/>
    </xf>
    <xf numFmtId="0" fontId="81" fillId="0" borderId="61" applyNumberFormat="0" applyFill="0" applyAlignment="0" applyProtection="0"/>
    <xf numFmtId="0" fontId="76" fillId="27" borderId="62" applyNumberFormat="0" applyAlignment="0" applyProtection="0"/>
    <xf numFmtId="0" fontId="22" fillId="22" borderId="59" applyNumberFormat="0" applyFont="0" applyAlignment="0" applyProtection="0">
      <alignment vertical="center"/>
    </xf>
    <xf numFmtId="0" fontId="112" fillId="27" borderId="62" applyNumberFormat="0" applyAlignment="0" applyProtection="0">
      <alignment vertical="center"/>
    </xf>
    <xf numFmtId="0" fontId="105" fillId="21" borderId="60" applyNumberFormat="0" applyAlignment="0" applyProtection="0">
      <alignment vertical="center"/>
    </xf>
    <xf numFmtId="0" fontId="111" fillId="27" borderId="62" applyNumberFormat="0" applyAlignment="0" applyProtection="0">
      <alignment vertical="center"/>
    </xf>
    <xf numFmtId="0" fontId="50" fillId="20" borderId="60" applyNumberFormat="0" applyAlignment="0" applyProtection="0">
      <alignment vertical="center"/>
    </xf>
    <xf numFmtId="0" fontId="31" fillId="22" borderId="59" applyNumberFormat="0" applyFont="0" applyAlignment="0" applyProtection="0">
      <alignment vertical="center"/>
    </xf>
    <xf numFmtId="0" fontId="80" fillId="20" borderId="60" applyNumberFormat="0" applyAlignment="0" applyProtection="0"/>
    <xf numFmtId="0" fontId="105" fillId="21" borderId="60" applyNumberFormat="0" applyAlignment="0" applyProtection="0">
      <alignment vertical="center"/>
    </xf>
    <xf numFmtId="0" fontId="80" fillId="20" borderId="60" applyNumberFormat="0" applyAlignment="0" applyProtection="0"/>
    <xf numFmtId="0" fontId="111" fillId="27" borderId="62" applyNumberFormat="0" applyAlignment="0" applyProtection="0">
      <alignment vertical="center"/>
    </xf>
    <xf numFmtId="0" fontId="76" fillId="27" borderId="62" applyNumberFormat="0" applyAlignment="0" applyProtection="0"/>
    <xf numFmtId="0" fontId="116" fillId="20" borderId="60" applyNumberFormat="0" applyAlignment="0" applyProtection="0">
      <alignment vertical="center"/>
    </xf>
    <xf numFmtId="0" fontId="78" fillId="27" borderId="60" applyNumberFormat="0" applyAlignment="0" applyProtection="0"/>
    <xf numFmtId="0" fontId="80" fillId="20" borderId="60" applyNumberFormat="0" applyAlignment="0" applyProtection="0"/>
    <xf numFmtId="0" fontId="117" fillId="20" borderId="60" applyNumberFormat="0" applyAlignment="0" applyProtection="0">
      <alignment vertical="center"/>
    </xf>
    <xf numFmtId="0" fontId="80" fillId="20" borderId="60" applyNumberFormat="0" applyAlignment="0" applyProtection="0"/>
    <xf numFmtId="0" fontId="48" fillId="27" borderId="62" applyNumberFormat="0" applyAlignment="0" applyProtection="0">
      <alignment vertical="center"/>
    </xf>
    <xf numFmtId="0" fontId="105" fillId="21" borderId="60" applyNumberFormat="0" applyAlignment="0" applyProtection="0">
      <alignment vertical="center"/>
    </xf>
    <xf numFmtId="0" fontId="41" fillId="27" borderId="60" applyNumberFormat="0" applyAlignment="0" applyProtection="0">
      <alignment vertical="center"/>
    </xf>
    <xf numFmtId="0" fontId="80" fillId="20"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111" fillId="21" borderId="62" applyNumberFormat="0" applyAlignment="0" applyProtection="0">
      <alignment vertical="center"/>
    </xf>
    <xf numFmtId="0" fontId="112" fillId="27" borderId="62" applyNumberFormat="0" applyAlignment="0" applyProtection="0">
      <alignment vertical="center"/>
    </xf>
    <xf numFmtId="0" fontId="116" fillId="20" borderId="60" applyNumberFormat="0" applyAlignment="0" applyProtection="0">
      <alignment vertical="center"/>
    </xf>
    <xf numFmtId="0" fontId="78" fillId="27" borderId="60" applyNumberFormat="0" applyAlignment="0" applyProtection="0"/>
    <xf numFmtId="0" fontId="106" fillId="27" borderId="60" applyNumberFormat="0" applyAlignment="0" applyProtection="0">
      <alignment vertical="center"/>
    </xf>
    <xf numFmtId="0" fontId="80" fillId="20" borderId="60" applyNumberFormat="0" applyAlignment="0" applyProtection="0"/>
    <xf numFmtId="0" fontId="31" fillId="22" borderId="59" applyNumberFormat="0" applyFont="0" applyAlignment="0" applyProtection="0">
      <alignment vertical="center"/>
    </xf>
    <xf numFmtId="0" fontId="111" fillId="21" borderId="62" applyNumberFormat="0" applyAlignment="0" applyProtection="0">
      <alignment vertical="center"/>
    </xf>
    <xf numFmtId="0" fontId="105" fillId="27" borderId="60" applyNumberFormat="0" applyAlignment="0" applyProtection="0">
      <alignment vertical="center"/>
    </xf>
    <xf numFmtId="0" fontId="80" fillId="20" borderId="60" applyNumberFormat="0" applyAlignment="0" applyProtection="0"/>
    <xf numFmtId="0" fontId="78" fillId="27" borderId="60" applyNumberFormat="0" applyAlignment="0" applyProtection="0"/>
    <xf numFmtId="0" fontId="110" fillId="0" borderId="61" applyNumberFormat="0" applyFill="0" applyAlignment="0" applyProtection="0">
      <alignment vertical="center"/>
    </xf>
    <xf numFmtId="0" fontId="78" fillId="27" borderId="60" applyNumberFormat="0" applyAlignment="0" applyProtection="0"/>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47" fillId="0" borderId="61" applyNumberFormat="0" applyFill="0" applyAlignment="0" applyProtection="0">
      <alignment vertical="center"/>
    </xf>
    <xf numFmtId="0" fontId="105" fillId="27" borderId="60" applyNumberFormat="0" applyAlignment="0" applyProtection="0">
      <alignment vertical="center"/>
    </xf>
    <xf numFmtId="0" fontId="47" fillId="0" borderId="61" applyNumberFormat="0" applyFill="0" applyAlignment="0" applyProtection="0">
      <alignment vertical="center"/>
    </xf>
    <xf numFmtId="0" fontId="80" fillId="20" borderId="60" applyNumberFormat="0" applyAlignment="0" applyProtection="0"/>
    <xf numFmtId="0" fontId="31" fillId="22" borderId="59" applyNumberFormat="0" applyFont="0" applyAlignment="0" applyProtection="0">
      <alignment vertical="center"/>
    </xf>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110" fillId="0" borderId="61" applyNumberFormat="0" applyFill="0" applyAlignment="0" applyProtection="0">
      <alignment vertical="center"/>
    </xf>
    <xf numFmtId="0" fontId="112" fillId="27" borderId="62" applyNumberFormat="0" applyAlignment="0" applyProtection="0">
      <alignment vertical="center"/>
    </xf>
    <xf numFmtId="0" fontId="80" fillId="20" borderId="60" applyNumberFormat="0" applyAlignment="0" applyProtection="0"/>
    <xf numFmtId="0" fontId="48" fillId="27" borderId="62" applyNumberFormat="0" applyAlignment="0" applyProtection="0">
      <alignment vertical="center"/>
    </xf>
    <xf numFmtId="0" fontId="48" fillId="27" borderId="62" applyNumberFormat="0" applyAlignment="0" applyProtection="0">
      <alignment vertical="center"/>
    </xf>
    <xf numFmtId="0" fontId="105" fillId="21" borderId="60" applyNumberFormat="0" applyAlignment="0" applyProtection="0">
      <alignment vertical="center"/>
    </xf>
    <xf numFmtId="0" fontId="81" fillId="0" borderId="61" applyNumberFormat="0" applyFill="0" applyAlignment="0" applyProtection="0"/>
    <xf numFmtId="0" fontId="80" fillId="20" borderId="60" applyNumberFormat="0" applyAlignment="0" applyProtection="0"/>
    <xf numFmtId="0" fontId="76" fillId="27" borderId="62" applyNumberFormat="0" applyAlignment="0" applyProtection="0"/>
    <xf numFmtId="0" fontId="76" fillId="27" borderId="62" applyNumberFormat="0" applyAlignment="0" applyProtection="0"/>
    <xf numFmtId="0" fontId="80" fillId="20" borderId="60" applyNumberFormat="0" applyAlignment="0" applyProtection="0"/>
    <xf numFmtId="0" fontId="105" fillId="27" borderId="60" applyNumberFormat="0" applyAlignment="0" applyProtection="0">
      <alignment vertical="center"/>
    </xf>
    <xf numFmtId="0" fontId="81" fillId="0" borderId="61" applyNumberFormat="0" applyFill="0" applyAlignment="0" applyProtection="0"/>
    <xf numFmtId="0" fontId="112" fillId="27" borderId="62" applyNumberFormat="0" applyAlignment="0" applyProtection="0">
      <alignment vertical="center"/>
    </xf>
    <xf numFmtId="0" fontId="112" fillId="27" borderId="62" applyNumberFormat="0" applyAlignment="0" applyProtection="0">
      <alignment vertical="center"/>
    </xf>
    <xf numFmtId="0" fontId="81" fillId="0" borderId="61" applyNumberFormat="0" applyFill="0" applyAlignment="0" applyProtection="0"/>
    <xf numFmtId="0" fontId="41" fillId="27" borderId="60" applyNumberFormat="0" applyAlignment="0" applyProtection="0">
      <alignment vertical="center"/>
    </xf>
    <xf numFmtId="0" fontId="81" fillId="0" borderId="61" applyNumberFormat="0" applyFill="0" applyAlignment="0" applyProtection="0"/>
    <xf numFmtId="0" fontId="111" fillId="27" borderId="62" applyNumberFormat="0" applyAlignment="0" applyProtection="0">
      <alignment vertical="center"/>
    </xf>
    <xf numFmtId="0" fontId="105" fillId="21" borderId="60" applyNumberFormat="0" applyAlignment="0" applyProtection="0">
      <alignment vertical="center"/>
    </xf>
    <xf numFmtId="0" fontId="117" fillId="20" borderId="60" applyNumberFormat="0" applyAlignment="0" applyProtection="0">
      <alignment vertical="center"/>
    </xf>
    <xf numFmtId="0" fontId="41" fillId="27" borderId="60" applyNumberFormat="0" applyAlignment="0" applyProtection="0">
      <alignment vertical="center"/>
    </xf>
    <xf numFmtId="0" fontId="22" fillId="22" borderId="59" applyNumberFormat="0" applyFont="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61" fillId="0" borderId="61" applyNumberFormat="0" applyFill="0" applyAlignment="0" applyProtection="0">
      <alignment vertical="center"/>
    </xf>
    <xf numFmtId="0" fontId="80" fillId="20" borderId="60" applyNumberFormat="0" applyAlignment="0" applyProtection="0"/>
    <xf numFmtId="0" fontId="105" fillId="21" borderId="60" applyNumberFormat="0" applyAlignment="0" applyProtection="0">
      <alignment vertical="center"/>
    </xf>
    <xf numFmtId="0" fontId="80" fillId="20" borderId="60" applyNumberFormat="0" applyAlignment="0" applyProtection="0"/>
    <xf numFmtId="0" fontId="61" fillId="0" borderId="61" applyNumberFormat="0" applyFill="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2" fillId="22" borderId="59" applyNumberFormat="0" applyFont="0" applyAlignment="0" applyProtection="0"/>
    <xf numFmtId="0" fontId="116" fillId="20" borderId="60" applyNumberFormat="0" applyAlignment="0" applyProtection="0">
      <alignment vertical="center"/>
    </xf>
    <xf numFmtId="0" fontId="80" fillId="20" borderId="60" applyNumberFormat="0" applyAlignment="0" applyProtection="0"/>
    <xf numFmtId="0" fontId="61" fillId="0" borderId="61" applyNumberFormat="0" applyFill="0" applyAlignment="0" applyProtection="0">
      <alignment vertical="center"/>
    </xf>
    <xf numFmtId="0" fontId="111" fillId="21" borderId="62" applyNumberFormat="0" applyAlignment="0" applyProtection="0">
      <alignment vertical="center"/>
    </xf>
    <xf numFmtId="0" fontId="81" fillId="0" borderId="61" applyNumberFormat="0" applyFill="0" applyAlignment="0" applyProtection="0"/>
    <xf numFmtId="0" fontId="38" fillId="22" borderId="59" applyNumberFormat="0" applyFont="0" applyAlignment="0" applyProtection="0">
      <alignment vertical="center"/>
    </xf>
    <xf numFmtId="0" fontId="80" fillId="20" borderId="60" applyNumberFormat="0" applyAlignment="0" applyProtection="0"/>
    <xf numFmtId="0" fontId="80" fillId="20" borderId="60" applyNumberFormat="0" applyAlignment="0" applyProtection="0"/>
    <xf numFmtId="0" fontId="78" fillId="27" borderId="60" applyNumberFormat="0" applyAlignment="0" applyProtection="0"/>
    <xf numFmtId="0" fontId="78" fillId="27" borderId="60" applyNumberFormat="0" applyAlignment="0" applyProtection="0"/>
    <xf numFmtId="0" fontId="76" fillId="27" borderId="62" applyNumberFormat="0" applyAlignment="0" applyProtection="0"/>
    <xf numFmtId="0" fontId="105" fillId="27" borderId="60" applyNumberFormat="0" applyAlignment="0" applyProtection="0">
      <alignment vertical="center"/>
    </xf>
    <xf numFmtId="0" fontId="32" fillId="22" borderId="59" applyNumberFormat="0" applyFont="0" applyAlignment="0" applyProtection="0"/>
    <xf numFmtId="0" fontId="81" fillId="0" borderId="61" applyNumberFormat="0" applyFill="0" applyAlignment="0" applyProtection="0"/>
    <xf numFmtId="0" fontId="110" fillId="0" borderId="63" applyNumberFormat="0" applyFill="0" applyAlignment="0" applyProtection="0">
      <alignment vertical="center"/>
    </xf>
    <xf numFmtId="0" fontId="81" fillId="0" borderId="61" applyNumberFormat="0" applyFill="0" applyAlignment="0" applyProtection="0"/>
    <xf numFmtId="0" fontId="76" fillId="27" borderId="62" applyNumberFormat="0" applyAlignment="0" applyProtection="0"/>
    <xf numFmtId="0" fontId="31" fillId="22" borderId="59" applyNumberFormat="0" applyFont="0" applyAlignment="0" applyProtection="0">
      <alignment vertical="center"/>
    </xf>
    <xf numFmtId="0" fontId="111" fillId="27" borderId="62" applyNumberFormat="0" applyAlignment="0" applyProtection="0">
      <alignment vertical="center"/>
    </xf>
    <xf numFmtId="0" fontId="31" fillId="22" borderId="59" applyNumberFormat="0" applyFont="0" applyAlignment="0" applyProtection="0">
      <alignment vertical="center"/>
    </xf>
    <xf numFmtId="0" fontId="116" fillId="20" borderId="60" applyNumberFormat="0" applyAlignment="0" applyProtection="0">
      <alignment vertical="center"/>
    </xf>
    <xf numFmtId="0" fontId="80" fillId="20"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78" fillId="27" borderId="60" applyNumberFormat="0" applyAlignment="0" applyProtection="0"/>
    <xf numFmtId="0" fontId="106" fillId="27" borderId="60" applyNumberFormat="0" applyAlignment="0" applyProtection="0">
      <alignment vertical="center"/>
    </xf>
    <xf numFmtId="0" fontId="76" fillId="27" borderId="62" applyNumberFormat="0" applyAlignment="0" applyProtection="0"/>
    <xf numFmtId="0" fontId="61" fillId="0" borderId="61" applyNumberFormat="0" applyFill="0" applyAlignment="0" applyProtection="0">
      <alignment vertical="center"/>
    </xf>
    <xf numFmtId="0" fontId="78" fillId="27" borderId="60" applyNumberFormat="0" applyAlignment="0" applyProtection="0"/>
    <xf numFmtId="0" fontId="116" fillId="20" borderId="60" applyNumberFormat="0" applyAlignment="0" applyProtection="0">
      <alignment vertical="center"/>
    </xf>
    <xf numFmtId="0" fontId="110" fillId="0" borderId="63" applyNumberFormat="0" applyFill="0" applyAlignment="0" applyProtection="0">
      <alignment vertical="center"/>
    </xf>
    <xf numFmtId="0" fontId="80" fillId="20" borderId="60" applyNumberFormat="0" applyAlignment="0" applyProtection="0"/>
    <xf numFmtId="0" fontId="61" fillId="0" borderId="61" applyNumberFormat="0" applyFill="0" applyAlignment="0" applyProtection="0">
      <alignment vertical="center"/>
    </xf>
    <xf numFmtId="0" fontId="111" fillId="21" borderId="62" applyNumberFormat="0" applyAlignment="0" applyProtection="0">
      <alignment vertical="center"/>
    </xf>
    <xf numFmtId="0" fontId="110" fillId="0" borderId="61" applyNumberFormat="0" applyFill="0" applyAlignment="0" applyProtection="0">
      <alignment vertical="center"/>
    </xf>
    <xf numFmtId="0" fontId="105" fillId="21" borderId="60" applyNumberFormat="0" applyAlignment="0" applyProtection="0">
      <alignment vertical="center"/>
    </xf>
    <xf numFmtId="0" fontId="22" fillId="22" borderId="59" applyNumberFormat="0" applyFont="0" applyAlignment="0" applyProtection="0"/>
    <xf numFmtId="0" fontId="105" fillId="27" borderId="60" applyNumberFormat="0" applyAlignment="0" applyProtection="0">
      <alignment vertical="center"/>
    </xf>
    <xf numFmtId="0" fontId="111" fillId="27" borderId="62" applyNumberFormat="0" applyAlignment="0" applyProtection="0">
      <alignment vertical="center"/>
    </xf>
    <xf numFmtId="0" fontId="76" fillId="27" borderId="62" applyNumberFormat="0" applyAlignment="0" applyProtection="0"/>
    <xf numFmtId="0" fontId="78" fillId="27" borderId="60" applyNumberFormat="0" applyAlignment="0" applyProtection="0"/>
    <xf numFmtId="0" fontId="31" fillId="22" borderId="59" applyNumberFormat="0" applyFont="0" applyAlignment="0" applyProtection="0">
      <alignment vertical="center"/>
    </xf>
    <xf numFmtId="0" fontId="41" fillId="27" borderId="60" applyNumberFormat="0" applyAlignment="0" applyProtection="0">
      <alignment vertical="center"/>
    </xf>
    <xf numFmtId="0" fontId="105" fillId="27" borderId="60" applyNumberFormat="0" applyAlignment="0" applyProtection="0">
      <alignment vertical="center"/>
    </xf>
    <xf numFmtId="0" fontId="50" fillId="20" borderId="60" applyNumberFormat="0" applyAlignment="0" applyProtection="0">
      <alignment vertical="center"/>
    </xf>
    <xf numFmtId="0" fontId="76" fillId="27" borderId="62" applyNumberFormat="0" applyAlignment="0" applyProtection="0"/>
    <xf numFmtId="0" fontId="80" fillId="20" borderId="60" applyNumberFormat="0" applyAlignment="0" applyProtection="0"/>
    <xf numFmtId="0" fontId="110" fillId="0" borderId="61" applyNumberFormat="0" applyFill="0" applyAlignment="0" applyProtection="0">
      <alignment vertical="center"/>
    </xf>
    <xf numFmtId="0" fontId="76" fillId="27" borderId="62" applyNumberFormat="0" applyAlignment="0" applyProtection="0"/>
    <xf numFmtId="0" fontId="76" fillId="27" borderId="62" applyNumberFormat="0" applyAlignment="0" applyProtection="0"/>
    <xf numFmtId="0" fontId="31" fillId="22" borderId="59" applyNumberFormat="0" applyFont="0" applyAlignment="0" applyProtection="0">
      <alignment vertical="center"/>
    </xf>
    <xf numFmtId="0" fontId="80" fillId="20" borderId="60" applyNumberFormat="0" applyAlignment="0" applyProtection="0"/>
    <xf numFmtId="0" fontId="32" fillId="22" borderId="59" applyNumberFormat="0" applyFont="0" applyAlignment="0" applyProtection="0"/>
    <xf numFmtId="0" fontId="81" fillId="0" borderId="61" applyNumberFormat="0" applyFill="0" applyAlignment="0" applyProtection="0"/>
    <xf numFmtId="0" fontId="47" fillId="0" borderId="61" applyNumberFormat="0" applyFill="0" applyAlignment="0" applyProtection="0">
      <alignment vertical="center"/>
    </xf>
    <xf numFmtId="0" fontId="32" fillId="22" borderId="59" applyNumberFormat="0" applyFont="0" applyAlignment="0" applyProtection="0"/>
    <xf numFmtId="0" fontId="48" fillId="27" borderId="62" applyNumberFormat="0" applyAlignment="0" applyProtection="0">
      <alignment vertical="center"/>
    </xf>
    <xf numFmtId="0" fontId="106" fillId="27" borderId="60" applyNumberFormat="0" applyAlignment="0" applyProtection="0">
      <alignment vertical="center"/>
    </xf>
    <xf numFmtId="0" fontId="80" fillId="20" borderId="60" applyNumberFormat="0" applyAlignment="0" applyProtection="0"/>
    <xf numFmtId="0" fontId="61" fillId="0" borderId="61" applyNumberFormat="0" applyFill="0" applyAlignment="0" applyProtection="0">
      <alignment vertical="center"/>
    </xf>
    <xf numFmtId="0" fontId="78" fillId="27" borderId="60" applyNumberFormat="0" applyAlignment="0" applyProtection="0"/>
    <xf numFmtId="0" fontId="116" fillId="20" borderId="60" applyNumberFormat="0" applyAlignment="0" applyProtection="0">
      <alignment vertical="center"/>
    </xf>
    <xf numFmtId="0" fontId="76" fillId="27" borderId="62" applyNumberFormat="0" applyAlignment="0" applyProtection="0"/>
    <xf numFmtId="0" fontId="76" fillId="27" borderId="62" applyNumberFormat="0" applyAlignment="0" applyProtection="0"/>
    <xf numFmtId="0" fontId="22" fillId="22" borderId="59" applyNumberFormat="0" applyFont="0" applyAlignment="0" applyProtection="0"/>
    <xf numFmtId="0" fontId="80" fillId="20" borderId="60" applyNumberFormat="0" applyAlignment="0" applyProtection="0"/>
    <xf numFmtId="0" fontId="116" fillId="20" borderId="60" applyNumberFormat="0" applyAlignment="0" applyProtection="0">
      <alignment vertical="center"/>
    </xf>
    <xf numFmtId="0" fontId="80" fillId="20" borderId="60" applyNumberFormat="0" applyAlignment="0" applyProtection="0"/>
    <xf numFmtId="0" fontId="78" fillId="27" borderId="60" applyNumberFormat="0" applyAlignment="0" applyProtection="0"/>
    <xf numFmtId="0" fontId="41" fillId="27" borderId="60" applyNumberFormat="0" applyAlignment="0" applyProtection="0">
      <alignment vertical="center"/>
    </xf>
    <xf numFmtId="0" fontId="80" fillId="20" borderId="60" applyNumberFormat="0" applyAlignment="0" applyProtection="0"/>
    <xf numFmtId="0" fontId="110" fillId="0" borderId="61" applyNumberFormat="0" applyFill="0" applyAlignment="0" applyProtection="0">
      <alignment vertical="center"/>
    </xf>
    <xf numFmtId="0" fontId="80" fillId="20" borderId="60" applyNumberFormat="0" applyAlignment="0" applyProtection="0"/>
    <xf numFmtId="0" fontId="47" fillId="0" borderId="61" applyNumberFormat="0" applyFill="0" applyAlignment="0" applyProtection="0">
      <alignment vertical="center"/>
    </xf>
    <xf numFmtId="0" fontId="22" fillId="22" borderId="59" applyNumberFormat="0" applyFont="0" applyAlignment="0" applyProtection="0">
      <alignment vertical="center"/>
    </xf>
    <xf numFmtId="0" fontId="22" fillId="22" borderId="59" applyNumberFormat="0" applyFont="0" applyAlignment="0" applyProtection="0"/>
    <xf numFmtId="0" fontId="80" fillId="20" borderId="60" applyNumberFormat="0" applyAlignment="0" applyProtection="0"/>
    <xf numFmtId="0" fontId="22" fillId="22" borderId="59" applyNumberFormat="0" applyFont="0" applyAlignment="0" applyProtection="0"/>
    <xf numFmtId="0" fontId="111" fillId="21" borderId="62" applyNumberFormat="0" applyAlignment="0" applyProtection="0">
      <alignment vertical="center"/>
    </xf>
    <xf numFmtId="0" fontId="31" fillId="22" borderId="59" applyNumberFormat="0" applyFont="0" applyAlignment="0" applyProtection="0">
      <alignment vertical="center"/>
    </xf>
    <xf numFmtId="0" fontId="111" fillId="27" borderId="62" applyNumberFormat="0" applyAlignment="0" applyProtection="0">
      <alignment vertical="center"/>
    </xf>
    <xf numFmtId="0" fontId="41" fillId="27" borderId="60" applyNumberFormat="0" applyAlignment="0" applyProtection="0">
      <alignment vertical="center"/>
    </xf>
    <xf numFmtId="0" fontId="81" fillId="0" borderId="61" applyNumberFormat="0" applyFill="0" applyAlignment="0" applyProtection="0"/>
    <xf numFmtId="0" fontId="76" fillId="27" borderId="62" applyNumberFormat="0" applyAlignment="0" applyProtection="0"/>
    <xf numFmtId="0" fontId="47" fillId="0" borderId="61" applyNumberFormat="0" applyFill="0" applyAlignment="0" applyProtection="0">
      <alignment vertical="center"/>
    </xf>
    <xf numFmtId="0" fontId="22" fillId="22" borderId="59" applyNumberFormat="0" applyFont="0" applyAlignment="0" applyProtection="0"/>
    <xf numFmtId="0" fontId="76" fillId="27" borderId="62" applyNumberFormat="0" applyAlignment="0" applyProtection="0"/>
    <xf numFmtId="0" fontId="22" fillId="22" borderId="59" applyNumberFormat="0" applyFont="0" applyAlignment="0" applyProtection="0">
      <alignment vertical="center"/>
    </xf>
    <xf numFmtId="0" fontId="81" fillId="0" borderId="61" applyNumberFormat="0" applyFill="0" applyAlignment="0" applyProtection="0"/>
    <xf numFmtId="0" fontId="38" fillId="22" borderId="59" applyNumberFormat="0" applyFont="0" applyAlignment="0" applyProtection="0">
      <alignment vertical="center"/>
    </xf>
    <xf numFmtId="0" fontId="80" fillId="20" borderId="60" applyNumberFormat="0" applyAlignment="0" applyProtection="0"/>
    <xf numFmtId="0" fontId="116" fillId="20" borderId="60" applyNumberFormat="0" applyAlignment="0" applyProtection="0">
      <alignment vertical="center"/>
    </xf>
    <xf numFmtId="0" fontId="105" fillId="21" borderId="60" applyNumberFormat="0" applyAlignment="0" applyProtection="0">
      <alignment vertical="center"/>
    </xf>
    <xf numFmtId="0" fontId="80" fillId="20" borderId="60" applyNumberFormat="0" applyAlignment="0" applyProtection="0"/>
    <xf numFmtId="0" fontId="61" fillId="0" borderId="61" applyNumberFormat="0" applyFill="0" applyAlignment="0" applyProtection="0">
      <alignment vertical="center"/>
    </xf>
    <xf numFmtId="0" fontId="78" fillId="27" borderId="60" applyNumberFormat="0" applyAlignment="0" applyProtection="0"/>
    <xf numFmtId="0" fontId="80" fillId="20" borderId="60" applyNumberFormat="0" applyAlignment="0" applyProtection="0"/>
    <xf numFmtId="0" fontId="117" fillId="20" borderId="60" applyNumberFormat="0" applyAlignment="0" applyProtection="0">
      <alignment vertical="center"/>
    </xf>
    <xf numFmtId="0" fontId="111" fillId="27" borderId="62" applyNumberFormat="0" applyAlignment="0" applyProtection="0">
      <alignment vertical="center"/>
    </xf>
    <xf numFmtId="0" fontId="78" fillId="27" borderId="60" applyNumberFormat="0" applyAlignment="0" applyProtection="0"/>
    <xf numFmtId="0" fontId="41" fillId="27" borderId="60" applyNumberFormat="0" applyAlignment="0" applyProtection="0">
      <alignment vertical="center"/>
    </xf>
    <xf numFmtId="0" fontId="31" fillId="22" borderId="59" applyNumberFormat="0" applyFont="0" applyAlignment="0" applyProtection="0">
      <alignment vertical="center"/>
    </xf>
    <xf numFmtId="0" fontId="50" fillId="20" borderId="60" applyNumberFormat="0" applyAlignment="0" applyProtection="0">
      <alignment vertical="center"/>
    </xf>
    <xf numFmtId="0" fontId="80" fillId="20" borderId="60" applyNumberFormat="0" applyAlignment="0" applyProtection="0"/>
    <xf numFmtId="0" fontId="41" fillId="27" borderId="60" applyNumberFormat="0" applyAlignment="0" applyProtection="0">
      <alignment vertical="center"/>
    </xf>
    <xf numFmtId="0" fontId="31" fillId="22" borderId="59" applyNumberFormat="0" applyFont="0" applyAlignment="0" applyProtection="0">
      <alignment vertical="center"/>
    </xf>
    <xf numFmtId="0" fontId="106" fillId="27" borderId="60" applyNumberFormat="0" applyAlignment="0" applyProtection="0">
      <alignment vertical="center"/>
    </xf>
    <xf numFmtId="0" fontId="81" fillId="0" borderId="61" applyNumberFormat="0" applyFill="0" applyAlignment="0" applyProtection="0"/>
    <xf numFmtId="0" fontId="112" fillId="27" borderId="62" applyNumberFormat="0" applyAlignment="0" applyProtection="0">
      <alignment vertical="center"/>
    </xf>
    <xf numFmtId="0" fontId="78" fillId="27" borderId="60" applyNumberFormat="0" applyAlignment="0" applyProtection="0"/>
    <xf numFmtId="0" fontId="31" fillId="22" borderId="59" applyNumberFormat="0" applyFont="0" applyAlignment="0" applyProtection="0">
      <alignment vertical="center"/>
    </xf>
    <xf numFmtId="0" fontId="111" fillId="21" borderId="62" applyNumberFormat="0" applyAlignment="0" applyProtection="0">
      <alignment vertical="center"/>
    </xf>
    <xf numFmtId="0" fontId="78" fillId="27" borderId="60" applyNumberFormat="0" applyAlignment="0" applyProtection="0"/>
    <xf numFmtId="0" fontId="47" fillId="0" borderId="61" applyNumberFormat="0" applyFill="0" applyAlignment="0" applyProtection="0">
      <alignment vertical="center"/>
    </xf>
    <xf numFmtId="0" fontId="81" fillId="0" borderId="61" applyNumberFormat="0" applyFill="0" applyAlignment="0" applyProtection="0"/>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0" fillId="20" borderId="60" applyNumberFormat="0" applyAlignment="0" applyProtection="0">
      <alignment vertical="center"/>
    </xf>
    <xf numFmtId="0" fontId="76" fillId="27" borderId="62" applyNumberFormat="0" applyAlignment="0" applyProtection="0"/>
    <xf numFmtId="0" fontId="76" fillId="27" borderId="62" applyNumberFormat="0" applyAlignment="0" applyProtection="0"/>
    <xf numFmtId="0" fontId="48" fillId="27" borderId="62" applyNumberFormat="0" applyAlignment="0" applyProtection="0">
      <alignmen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31" fillId="22" borderId="59" applyNumberFormat="0" applyFont="0" applyAlignment="0" applyProtection="0">
      <alignment vertical="center"/>
    </xf>
    <xf numFmtId="0" fontId="48" fillId="27" borderId="62" applyNumberFormat="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81" fillId="0" borderId="61" applyNumberFormat="0" applyFill="0" applyAlignment="0" applyProtection="0"/>
    <xf numFmtId="0" fontId="105" fillId="21" borderId="60" applyNumberFormat="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31" fillId="22" borderId="59" applyNumberFormat="0" applyFont="0" applyAlignment="0" applyProtection="0">
      <alignment vertical="center"/>
    </xf>
    <xf numFmtId="0" fontId="80" fillId="20" borderId="60" applyNumberFormat="0" applyAlignment="0" applyProtection="0"/>
    <xf numFmtId="0" fontId="55" fillId="0" borderId="64">
      <alignment horizontal="left" vertical="center"/>
    </xf>
    <xf numFmtId="0" fontId="47" fillId="0" borderId="61" applyNumberFormat="0" applyFill="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78" fillId="27" borderId="60" applyNumberFormat="0" applyAlignment="0" applyProtection="0"/>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78" fillId="27" borderId="60" applyNumberFormat="0" applyAlignment="0" applyProtection="0"/>
    <xf numFmtId="0" fontId="110" fillId="0" borderId="61" applyNumberFormat="0" applyFill="0" applyAlignment="0" applyProtection="0">
      <alignment vertical="center"/>
    </xf>
    <xf numFmtId="0" fontId="80" fillId="20" borderId="60" applyNumberFormat="0" applyAlignment="0" applyProtection="0"/>
    <xf numFmtId="0" fontId="105" fillId="27" borderId="60" applyNumberFormat="0" applyAlignment="0" applyProtection="0">
      <alignment vertical="center"/>
    </xf>
    <xf numFmtId="0" fontId="78" fillId="27" borderId="60" applyNumberFormat="0" applyAlignment="0" applyProtection="0"/>
    <xf numFmtId="0" fontId="80" fillId="20" borderId="60" applyNumberFormat="0" applyAlignment="0" applyProtection="0"/>
    <xf numFmtId="0" fontId="111" fillId="21" borderId="62"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41" fillId="27" borderId="60" applyNumberFormat="0" applyAlignment="0" applyProtection="0">
      <alignment vertical="center"/>
    </xf>
    <xf numFmtId="0" fontId="80" fillId="20" borderId="60" applyNumberFormat="0" applyAlignment="0" applyProtection="0"/>
    <xf numFmtId="0" fontId="116" fillId="20" borderId="60"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111" fillId="27" borderId="62" applyNumberFormat="0" applyAlignment="0" applyProtection="0">
      <alignment vertical="center"/>
    </xf>
    <xf numFmtId="0" fontId="76" fillId="27" borderId="62" applyNumberFormat="0" applyAlignment="0" applyProtection="0"/>
    <xf numFmtId="0" fontId="55" fillId="0" borderId="64">
      <alignment horizontal="left" vertical="center"/>
    </xf>
    <xf numFmtId="0" fontId="31" fillId="22" borderId="59" applyNumberFormat="0" applyFont="0" applyAlignment="0" applyProtection="0">
      <alignment vertical="center"/>
    </xf>
    <xf numFmtId="0" fontId="105" fillId="21"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22" fillId="22" borderId="59" applyNumberFormat="0" applyFont="0" applyAlignment="0" applyProtection="0">
      <alignment vertical="center"/>
    </xf>
    <xf numFmtId="0" fontId="105" fillId="21" borderId="60"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7" fillId="20" borderId="60" applyNumberFormat="0" applyAlignment="0" applyProtection="0">
      <alignment vertical="center"/>
    </xf>
    <xf numFmtId="0" fontId="116" fillId="20" borderId="60" applyNumberFormat="0" applyAlignment="0" applyProtection="0">
      <alignment vertical="center"/>
    </xf>
    <xf numFmtId="0" fontId="81" fillId="0" borderId="61" applyNumberFormat="0" applyFill="0" applyAlignment="0" applyProtection="0"/>
    <xf numFmtId="0" fontId="32" fillId="22" borderId="59" applyNumberFormat="0" applyFont="0" applyAlignment="0" applyProtection="0"/>
    <xf numFmtId="0" fontId="105" fillId="21" borderId="60" applyNumberFormat="0" applyAlignment="0" applyProtection="0">
      <alignment vertical="center"/>
    </xf>
    <xf numFmtId="0" fontId="111" fillId="27" borderId="62" applyNumberFormat="0" applyAlignment="0" applyProtection="0">
      <alignment vertical="center"/>
    </xf>
    <xf numFmtId="0" fontId="105" fillId="27" borderId="60" applyNumberFormat="0" applyAlignment="0" applyProtection="0">
      <alignment vertical="center"/>
    </xf>
    <xf numFmtId="0" fontId="38" fillId="22" borderId="59" applyNumberFormat="0" applyFon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76" fillId="27" borderId="62" applyNumberFormat="0" applyAlignment="0" applyProtection="0"/>
    <xf numFmtId="0" fontId="78" fillId="27" borderId="60" applyNumberFormat="0" applyAlignment="0" applyProtection="0"/>
    <xf numFmtId="0" fontId="55" fillId="0" borderId="64">
      <alignment horizontal="left" vertical="center"/>
    </xf>
    <xf numFmtId="0" fontId="31" fillId="22" borderId="59" applyNumberFormat="0" applyFont="0" applyAlignment="0" applyProtection="0">
      <alignment vertical="center"/>
    </xf>
    <xf numFmtId="0" fontId="106" fillId="27" borderId="60" applyNumberFormat="0" applyAlignment="0" applyProtection="0">
      <alignment vertical="center"/>
    </xf>
    <xf numFmtId="0" fontId="61" fillId="0" borderId="61" applyNumberFormat="0" applyFill="0" applyAlignment="0" applyProtection="0">
      <alignment vertical="center"/>
    </xf>
    <xf numFmtId="0" fontId="112" fillId="27" borderId="62" applyNumberFormat="0" applyAlignment="0" applyProtection="0">
      <alignment vertical="center"/>
    </xf>
    <xf numFmtId="0" fontId="117" fillId="20" borderId="60" applyNumberFormat="0" applyAlignment="0" applyProtection="0">
      <alignment vertical="center"/>
    </xf>
    <xf numFmtId="0" fontId="80" fillId="20" borderId="60" applyNumberFormat="0" applyAlignment="0" applyProtection="0"/>
    <xf numFmtId="0" fontId="81" fillId="0" borderId="61" applyNumberFormat="0" applyFill="0" applyAlignment="0" applyProtection="0"/>
    <xf numFmtId="0" fontId="76" fillId="27" borderId="62" applyNumberFormat="0" applyAlignment="0" applyProtection="0"/>
    <xf numFmtId="0" fontId="105" fillId="21" borderId="60" applyNumberFormat="0" applyAlignment="0" applyProtection="0">
      <alignment vertical="center"/>
    </xf>
    <xf numFmtId="0" fontId="55" fillId="0" borderId="64">
      <alignment horizontal="left" vertical="center"/>
    </xf>
    <xf numFmtId="0" fontId="32" fillId="22" borderId="59" applyNumberFormat="0" applyFont="0" applyAlignment="0" applyProtection="0"/>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7" fillId="20" borderId="60"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76" fillId="27" borderId="62" applyNumberFormat="0" applyAlignment="0" applyProtection="0"/>
    <xf numFmtId="0" fontId="106" fillId="27" borderId="60" applyNumberFormat="0" applyAlignment="0" applyProtection="0">
      <alignment vertical="center"/>
    </xf>
    <xf numFmtId="0" fontId="116" fillId="20" borderId="60" applyNumberFormat="0" applyAlignment="0" applyProtection="0">
      <alignment vertical="center"/>
    </xf>
    <xf numFmtId="0" fontId="80" fillId="20" borderId="60" applyNumberFormat="0" applyAlignment="0" applyProtection="0"/>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22" fillId="22" borderId="59" applyNumberFormat="0" applyFont="0" applyAlignment="0" applyProtection="0">
      <alignment vertical="center"/>
    </xf>
    <xf numFmtId="0" fontId="110" fillId="0" borderId="61" applyNumberFormat="0" applyFill="0" applyAlignment="0" applyProtection="0">
      <alignment vertical="center"/>
    </xf>
    <xf numFmtId="0" fontId="116" fillId="20" borderId="60" applyNumberFormat="0" applyAlignment="0" applyProtection="0">
      <alignment vertical="center"/>
    </xf>
    <xf numFmtId="0" fontId="32" fillId="22" borderId="59" applyNumberFormat="0" applyFont="0" applyAlignment="0" applyProtection="0"/>
    <xf numFmtId="0" fontId="105" fillId="21" borderId="60" applyNumberFormat="0" applyAlignment="0" applyProtection="0">
      <alignment vertical="center"/>
    </xf>
    <xf numFmtId="0" fontId="106" fillId="27" borderId="60" applyNumberFormat="0" applyAlignment="0" applyProtection="0">
      <alignment vertical="center"/>
    </xf>
    <xf numFmtId="0" fontId="61" fillId="0" borderId="61" applyNumberFormat="0" applyFill="0" applyAlignment="0" applyProtection="0">
      <alignment vertical="center"/>
    </xf>
    <xf numFmtId="0" fontId="80" fillId="20" borderId="60" applyNumberFormat="0" applyAlignment="0" applyProtection="0"/>
    <xf numFmtId="0" fontId="78" fillId="27" borderId="60" applyNumberFormat="0" applyAlignment="0" applyProtection="0"/>
    <xf numFmtId="0" fontId="78" fillId="27" borderId="60" applyNumberFormat="0" applyAlignment="0" applyProtection="0"/>
    <xf numFmtId="0" fontId="76" fillId="27" borderId="62" applyNumberFormat="0" applyAlignment="0" applyProtection="0"/>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78" fillId="27" borderId="60" applyNumberFormat="0" applyAlignment="0" applyProtection="0"/>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78" fillId="27" borderId="60" applyNumberFormat="0" applyAlignment="0" applyProtection="0"/>
    <xf numFmtId="0" fontId="106" fillId="27" borderId="60" applyNumberFormat="0" applyAlignment="0" applyProtection="0">
      <alignment vertical="center"/>
    </xf>
    <xf numFmtId="0" fontId="22" fillId="22" borderId="59" applyNumberFormat="0" applyFont="0" applyAlignment="0" applyProtection="0"/>
    <xf numFmtId="0" fontId="22" fillId="22" borderId="59" applyNumberFormat="0" applyFont="0" applyAlignment="0" applyProtection="0">
      <alignment vertical="center"/>
    </xf>
    <xf numFmtId="0" fontId="61" fillId="0" borderId="61" applyNumberFormat="0" applyFill="0" applyAlignment="0" applyProtection="0">
      <alignment vertical="center"/>
    </xf>
    <xf numFmtId="0" fontId="47" fillId="0" borderId="61" applyNumberFormat="0" applyFill="0" applyAlignment="0" applyProtection="0">
      <alignment vertical="center"/>
    </xf>
    <xf numFmtId="0" fontId="47" fillId="0" borderId="61" applyNumberFormat="0" applyFill="0" applyAlignment="0" applyProtection="0">
      <alignment vertical="center"/>
    </xf>
    <xf numFmtId="0" fontId="105" fillId="21" borderId="60" applyNumberFormat="0" applyAlignment="0" applyProtection="0">
      <alignment vertical="center"/>
    </xf>
    <xf numFmtId="0" fontId="117" fillId="20" borderId="60" applyNumberFormat="0" applyAlignment="0" applyProtection="0">
      <alignment vertical="center"/>
    </xf>
    <xf numFmtId="0" fontId="110" fillId="0" borderId="61" applyNumberFormat="0" applyFill="0" applyAlignment="0" applyProtection="0">
      <alignment vertical="center"/>
    </xf>
    <xf numFmtId="0" fontId="50" fillId="20" borderId="60" applyNumberFormat="0" applyAlignment="0" applyProtection="0">
      <alignment vertical="center"/>
    </xf>
    <xf numFmtId="0" fontId="80" fillId="20" borderId="60" applyNumberFormat="0" applyAlignment="0" applyProtection="0"/>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112" fillId="27" borderId="62" applyNumberFormat="0" applyAlignment="0" applyProtection="0">
      <alignment vertical="center"/>
    </xf>
    <xf numFmtId="0" fontId="78" fillId="27" borderId="60" applyNumberFormat="0" applyAlignment="0" applyProtection="0"/>
    <xf numFmtId="0" fontId="110" fillId="0" borderId="61" applyNumberFormat="0" applyFill="0" applyAlignment="0" applyProtection="0">
      <alignment vertical="center"/>
    </xf>
    <xf numFmtId="0" fontId="47" fillId="0" borderId="61" applyNumberFormat="0" applyFill="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76" fillId="27" borderId="62" applyNumberFormat="0" applyAlignment="0" applyProtection="0"/>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78" fillId="27" borderId="60" applyNumberFormat="0" applyAlignment="0" applyProtection="0"/>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111" fillId="21" borderId="62" applyNumberFormat="0" applyAlignment="0" applyProtection="0">
      <alignment vertical="center"/>
    </xf>
    <xf numFmtId="0" fontId="116" fillId="20" borderId="60" applyNumberFormat="0" applyAlignment="0" applyProtection="0">
      <alignment vertical="center"/>
    </xf>
    <xf numFmtId="0" fontId="32" fillId="22" borderId="59" applyNumberFormat="0" applyFont="0" applyAlignment="0" applyProtection="0"/>
    <xf numFmtId="0" fontId="55" fillId="0" borderId="64">
      <alignment horizontal="left" vertical="center"/>
    </xf>
    <xf numFmtId="0" fontId="80" fillId="20" borderId="60" applyNumberFormat="0" applyAlignment="0" applyProtection="0"/>
    <xf numFmtId="0" fontId="117" fillId="20" borderId="60" applyNumberForma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105" fillId="27" borderId="60" applyNumberForma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105" fillId="27" borderId="60" applyNumberFormat="0" applyAlignment="0" applyProtection="0">
      <alignment vertical="center"/>
    </xf>
    <xf numFmtId="0" fontId="50" fillId="20" borderId="60" applyNumberFormat="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81" fillId="0" borderId="61" applyNumberFormat="0" applyFill="0" applyAlignment="0" applyProtection="0"/>
    <xf numFmtId="0" fontId="80" fillId="20" borderId="60" applyNumberFormat="0" applyAlignment="0" applyProtection="0"/>
    <xf numFmtId="0" fontId="76" fillId="27" borderId="62" applyNumberFormat="0" applyAlignment="0" applyProtection="0"/>
    <xf numFmtId="0" fontId="55" fillId="0" borderId="64">
      <alignment horizontal="left" vertical="center"/>
    </xf>
    <xf numFmtId="0" fontId="81" fillId="0" borderId="61" applyNumberFormat="0" applyFill="0" applyAlignment="0" applyProtection="0"/>
    <xf numFmtId="0" fontId="110" fillId="0" borderId="63" applyNumberFormat="0" applyFill="0" applyAlignment="0" applyProtection="0">
      <alignment vertical="center"/>
    </xf>
    <xf numFmtId="0" fontId="55" fillId="0" borderId="64">
      <alignment horizontal="left" vertical="center"/>
    </xf>
    <xf numFmtId="0" fontId="111" fillId="21" borderId="62" applyNumberFormat="0" applyAlignment="0" applyProtection="0">
      <alignment vertical="center"/>
    </xf>
    <xf numFmtId="0" fontId="106" fillId="27" borderId="60" applyNumberFormat="0" applyAlignment="0" applyProtection="0">
      <alignment vertical="center"/>
    </xf>
    <xf numFmtId="0" fontId="55" fillId="0" borderId="64">
      <alignment horizontal="left" vertical="center"/>
    </xf>
    <xf numFmtId="0" fontId="78" fillId="27" borderId="60" applyNumberFormat="0" applyAlignment="0" applyProtection="0"/>
    <xf numFmtId="0" fontId="105" fillId="27" borderId="60" applyNumberFormat="0" applyAlignment="0" applyProtection="0">
      <alignment vertical="center"/>
    </xf>
    <xf numFmtId="0" fontId="55" fillId="0" borderId="64">
      <alignment horizontal="left" vertical="center"/>
    </xf>
    <xf numFmtId="0" fontId="48" fillId="27" borderId="62" applyNumberFormat="0" applyAlignment="0" applyProtection="0">
      <alignment vertical="center"/>
    </xf>
    <xf numFmtId="0" fontId="106" fillId="27" borderId="60" applyNumberFormat="0" applyAlignment="0" applyProtection="0">
      <alignment vertical="center"/>
    </xf>
    <xf numFmtId="0" fontId="80" fillId="20"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38" fillId="22" borderId="59" applyNumberFormat="0" applyFont="0" applyAlignment="0" applyProtection="0">
      <alignment vertical="center"/>
    </xf>
    <xf numFmtId="0" fontId="106" fillId="27" borderId="60" applyNumberFormat="0" applyAlignment="0" applyProtection="0">
      <alignmen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106" fillId="27" borderId="60" applyNumberFormat="0" applyAlignment="0" applyProtection="0">
      <alignment vertical="center"/>
    </xf>
    <xf numFmtId="0" fontId="78" fillId="27" borderId="60" applyNumberFormat="0" applyAlignment="0" applyProtection="0"/>
    <xf numFmtId="0" fontId="81" fillId="0" borderId="61" applyNumberFormat="0" applyFill="0" applyAlignment="0" applyProtection="0"/>
    <xf numFmtId="0" fontId="55" fillId="0" borderId="64">
      <alignment horizontal="left" vertical="center"/>
    </xf>
    <xf numFmtId="0" fontId="80" fillId="20" borderId="60" applyNumberFormat="0" applyAlignment="0" applyProtection="0"/>
    <xf numFmtId="0" fontId="105" fillId="21" borderId="60" applyNumberFormat="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110" fillId="0" borderId="63" applyNumberFormat="0" applyFill="0" applyAlignment="0" applyProtection="0">
      <alignment vertical="center"/>
    </xf>
    <xf numFmtId="0" fontId="106" fillId="27" borderId="60"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31" fillId="22" borderId="59" applyNumberFormat="0" applyFon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81" fillId="0" borderId="61" applyNumberFormat="0" applyFill="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116" fillId="20" borderId="60" applyNumberFormat="0" applyAlignment="0" applyProtection="0">
      <alignment vertical="center"/>
    </xf>
    <xf numFmtId="0" fontId="106" fillId="27" borderId="60" applyNumberFormat="0" applyAlignment="0" applyProtection="0">
      <alignment vertical="center"/>
    </xf>
    <xf numFmtId="0" fontId="50" fillId="20" borderId="60" applyNumberFormat="0" applyAlignment="0" applyProtection="0">
      <alignment vertical="center"/>
    </xf>
    <xf numFmtId="0" fontId="47" fillId="0" borderId="61" applyNumberFormat="0" applyFill="0" applyAlignment="0" applyProtection="0">
      <alignment vertical="center"/>
    </xf>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22" fillId="22" borderId="59" applyNumberFormat="0" applyFont="0" applyAlignment="0" applyProtection="0"/>
    <xf numFmtId="0" fontId="81" fillId="0" borderId="61" applyNumberFormat="0" applyFill="0" applyAlignment="0" applyProtection="0"/>
    <xf numFmtId="0" fontId="105"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32" fillId="22" borderId="59" applyNumberFormat="0" applyFont="0" applyAlignment="0" applyProtection="0"/>
    <xf numFmtId="0" fontId="80" fillId="20" borderId="60"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41" fillId="27" borderId="60" applyNumberFormat="0" applyAlignment="0" applyProtection="0">
      <alignment vertical="center"/>
    </xf>
    <xf numFmtId="0" fontId="22" fillId="22" borderId="59" applyNumberFormat="0" applyFont="0" applyAlignment="0" applyProtection="0"/>
    <xf numFmtId="0" fontId="110" fillId="0" borderId="61" applyNumberFormat="0" applyFill="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110" fillId="0" borderId="61" applyNumberFormat="0" applyFill="0" applyAlignment="0" applyProtection="0">
      <alignment vertical="center"/>
    </xf>
    <xf numFmtId="0" fontId="111" fillId="27" borderId="62" applyNumberFormat="0" applyAlignment="0" applyProtection="0">
      <alignment vertical="center"/>
    </xf>
    <xf numFmtId="0" fontId="105" fillId="27" borderId="60" applyNumberFormat="0" applyAlignment="0" applyProtection="0">
      <alignmen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105" fillId="27" borderId="60" applyNumberFormat="0" applyAlignment="0" applyProtection="0">
      <alignment vertical="center"/>
    </xf>
    <xf numFmtId="0" fontId="116" fillId="20" borderId="60" applyNumberFormat="0" applyAlignment="0" applyProtection="0">
      <alignment vertical="center"/>
    </xf>
    <xf numFmtId="0" fontId="80" fillId="20" borderId="60" applyNumberFormat="0" applyAlignment="0" applyProtection="0"/>
    <xf numFmtId="0" fontId="81" fillId="0" borderId="61" applyNumberFormat="0" applyFill="0" applyAlignment="0" applyProtection="0"/>
    <xf numFmtId="0" fontId="22" fillId="22" borderId="59" applyNumberFormat="0" applyFon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117" fillId="20" borderId="60" applyNumberFormat="0" applyAlignment="0" applyProtection="0">
      <alignmen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80" fillId="20" borderId="60" applyNumberFormat="0" applyAlignment="0" applyProtection="0"/>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112" fillId="27" borderId="62" applyNumberFormat="0" applyAlignment="0" applyProtection="0">
      <alignment vertical="center"/>
    </xf>
    <xf numFmtId="0" fontId="48" fillId="27" borderId="62" applyNumberFormat="0" applyAlignment="0" applyProtection="0">
      <alignment vertical="center"/>
    </xf>
    <xf numFmtId="0" fontId="106" fillId="27" borderId="60" applyNumberFormat="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78" fillId="27" borderId="60" applyNumberFormat="0" applyAlignment="0" applyProtection="0"/>
    <xf numFmtId="0" fontId="61"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81" fillId="0" borderId="61" applyNumberFormat="0" applyFill="0" applyAlignment="0" applyProtection="0"/>
    <xf numFmtId="0" fontId="61" fillId="0" borderId="61"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81" fillId="0" borderId="61" applyNumberFormat="0" applyFill="0" applyAlignment="0" applyProtection="0"/>
    <xf numFmtId="0" fontId="112" fillId="27" borderId="62" applyNumberForma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22" fillId="22" borderId="59" applyNumberFormat="0" applyFont="0" applyAlignment="0" applyProtection="0">
      <alignment vertical="center"/>
    </xf>
    <xf numFmtId="0" fontId="48" fillId="27" borderId="62" applyNumberFormat="0" applyAlignment="0" applyProtection="0">
      <alignment vertical="center"/>
    </xf>
    <xf numFmtId="0" fontId="110" fillId="0" borderId="63"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80" fillId="20" borderId="60" applyNumberFormat="0" applyAlignment="0" applyProtection="0"/>
    <xf numFmtId="0" fontId="106" fillId="27" borderId="60" applyNumberFormat="0" applyAlignment="0" applyProtection="0">
      <alignment vertical="center"/>
    </xf>
    <xf numFmtId="0" fontId="55" fillId="0" borderId="64">
      <alignment horizontal="left" vertical="center"/>
    </xf>
    <xf numFmtId="0" fontId="76" fillId="27" borderId="62" applyNumberFormat="0" applyAlignment="0" applyProtection="0"/>
    <xf numFmtId="0" fontId="78" fillId="27" borderId="60" applyNumberFormat="0" applyAlignment="0" applyProtection="0"/>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80" fillId="20" borderId="60" applyNumberFormat="0" applyAlignment="0" applyProtection="0"/>
    <xf numFmtId="0" fontId="112" fillId="27" borderId="62" applyNumberFormat="0" applyAlignment="0" applyProtection="0">
      <alignment vertical="center"/>
    </xf>
    <xf numFmtId="0" fontId="111" fillId="27" borderId="62" applyNumberFormat="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78" fillId="27" borderId="60" applyNumberFormat="0" applyAlignment="0" applyProtection="0"/>
    <xf numFmtId="0" fontId="50"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76" fillId="27" borderId="62" applyNumberFormat="0" applyAlignment="0" applyProtection="0"/>
    <xf numFmtId="0" fontId="31" fillId="22" borderId="59" applyNumberFormat="0" applyFont="0" applyAlignment="0" applyProtection="0">
      <alignment vertical="center"/>
    </xf>
    <xf numFmtId="0" fontId="81" fillId="0" borderId="61" applyNumberFormat="0" applyFill="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6" fillId="20" borderId="60" applyNumberFormat="0" applyAlignment="0" applyProtection="0">
      <alignment vertical="center"/>
    </xf>
    <xf numFmtId="0" fontId="80" fillId="20" borderId="60" applyNumberFormat="0" applyAlignment="0" applyProtection="0"/>
    <xf numFmtId="0" fontId="80" fillId="20" borderId="60" applyNumberFormat="0" applyAlignment="0" applyProtection="0"/>
    <xf numFmtId="0" fontId="41" fillId="27" borderId="60" applyNumberFormat="0" applyAlignment="0" applyProtection="0">
      <alignment vertical="center"/>
    </xf>
    <xf numFmtId="0" fontId="78" fillId="27" borderId="60" applyNumberFormat="0" applyAlignment="0" applyProtection="0"/>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78" fillId="27" borderId="60" applyNumberFormat="0" applyAlignment="0" applyProtection="0"/>
    <xf numFmtId="0" fontId="78" fillId="27" borderId="60" applyNumberFormat="0" applyAlignment="0" applyProtection="0"/>
    <xf numFmtId="0" fontId="41" fillId="27" borderId="60" applyNumberFormat="0" applyAlignment="0" applyProtection="0">
      <alignment vertical="center"/>
    </xf>
    <xf numFmtId="0" fontId="55" fillId="0" borderId="64">
      <alignment horizontal="left" vertical="center"/>
    </xf>
    <xf numFmtId="0" fontId="22" fillId="22" borderId="59" applyNumberFormat="0" applyFont="0" applyAlignment="0" applyProtection="0">
      <alignment vertical="center"/>
    </xf>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22" fillId="22" borderId="59" applyNumberFormat="0" applyFont="0" applyAlignment="0" applyProtection="0"/>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61" fillId="0" borderId="61" applyNumberFormat="0" applyFill="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110" fillId="0" borderId="61" applyNumberFormat="0" applyFill="0" applyAlignment="0" applyProtection="0">
      <alignment vertical="center"/>
    </xf>
    <xf numFmtId="0" fontId="80" fillId="20" borderId="60" applyNumberFormat="0" applyAlignment="0" applyProtection="0"/>
    <xf numFmtId="0" fontId="106" fillId="27" borderId="60" applyNumberFormat="0" applyAlignment="0" applyProtection="0">
      <alignment vertical="center"/>
    </xf>
    <xf numFmtId="0" fontId="22" fillId="22" borderId="59" applyNumberFormat="0" applyFont="0" applyAlignment="0" applyProtection="0">
      <alignment vertical="center"/>
    </xf>
    <xf numFmtId="0" fontId="112" fillId="27" borderId="62" applyNumberFormat="0" applyAlignment="0" applyProtection="0">
      <alignment vertical="center"/>
    </xf>
    <xf numFmtId="0" fontId="31" fillId="22" borderId="59" applyNumberFormat="0" applyFont="0" applyAlignment="0" applyProtection="0">
      <alignment vertical="center"/>
    </xf>
    <xf numFmtId="0" fontId="61" fillId="0" borderId="61" applyNumberFormat="0" applyFill="0" applyAlignment="0" applyProtection="0">
      <alignment vertical="center"/>
    </xf>
    <xf numFmtId="0" fontId="80" fillId="20" borderId="60" applyNumberFormat="0" applyAlignment="0" applyProtection="0"/>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80" fillId="20" borderId="60" applyNumberFormat="0" applyAlignment="0" applyProtection="0"/>
    <xf numFmtId="0" fontId="117" fillId="20" borderId="60"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112" fillId="27" borderId="62"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47" fillId="0" borderId="61" applyNumberFormat="0" applyFill="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110" fillId="0" borderId="61" applyNumberFormat="0" applyFill="0" applyAlignment="0" applyProtection="0">
      <alignment vertical="center"/>
    </xf>
    <xf numFmtId="0" fontId="80" fillId="20" borderId="60" applyNumberFormat="0" applyAlignment="0" applyProtection="0"/>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0"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1" fillId="27" borderId="62" applyNumberFormat="0" applyAlignment="0" applyProtection="0">
      <alignment vertical="center"/>
    </xf>
    <xf numFmtId="0" fontId="80" fillId="20" borderId="60" applyNumberFormat="0" applyAlignment="0" applyProtection="0"/>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76" fillId="27" borderId="62" applyNumberFormat="0" applyAlignment="0" applyProtection="0"/>
    <xf numFmtId="0" fontId="116" fillId="20" borderId="60" applyNumberForma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110" fillId="0" borderId="63" applyNumberFormat="0" applyFill="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80" fillId="20" borderId="60" applyNumberFormat="0" applyAlignment="0" applyProtection="0"/>
    <xf numFmtId="0" fontId="78" fillId="27" borderId="60" applyNumberForma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1" fillId="21" borderId="62" applyNumberFormat="0" applyAlignment="0" applyProtection="0">
      <alignment vertical="center"/>
    </xf>
    <xf numFmtId="0" fontId="61"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22" fillId="22" borderId="59" applyNumberFormat="0" applyFont="0" applyAlignment="0" applyProtection="0"/>
    <xf numFmtId="0" fontId="55" fillId="0" borderId="64">
      <alignment horizontal="left" vertical="center"/>
    </xf>
    <xf numFmtId="0" fontId="117" fillId="20" borderId="60" applyNumberFormat="0" applyAlignment="0" applyProtection="0">
      <alignment vertical="center"/>
    </xf>
    <xf numFmtId="0" fontId="111" fillId="21" borderId="62"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116" fillId="20" borderId="60" applyNumberFormat="0" applyAlignment="0" applyProtection="0">
      <alignment vertical="center"/>
    </xf>
    <xf numFmtId="0" fontId="112"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0" fillId="20" borderId="60" applyNumberFormat="0" applyAlignment="0" applyProtection="0">
      <alignment vertical="center"/>
    </xf>
    <xf numFmtId="0" fontId="55" fillId="0" borderId="64">
      <alignment horizontal="left" vertical="center"/>
    </xf>
    <xf numFmtId="0" fontId="47" fillId="0" borderId="61" applyNumberFormat="0" applyFill="0" applyAlignment="0" applyProtection="0">
      <alignment vertical="center"/>
    </xf>
    <xf numFmtId="0" fontId="80" fillId="20" borderId="60" applyNumberFormat="0" applyAlignment="0" applyProtection="0"/>
    <xf numFmtId="0" fontId="48" fillId="27" borderId="62" applyNumberFormat="0" applyAlignment="0" applyProtection="0">
      <alignment vertical="center"/>
    </xf>
    <xf numFmtId="0" fontId="117" fillId="20" borderId="60" applyNumberFormat="0" applyAlignment="0" applyProtection="0">
      <alignment vertical="center"/>
    </xf>
    <xf numFmtId="0" fontId="41" fillId="27" borderId="60" applyNumberFormat="0" applyAlignment="0" applyProtection="0">
      <alignment vertical="center"/>
    </xf>
    <xf numFmtId="0" fontId="78" fillId="27" borderId="60" applyNumberFormat="0" applyAlignment="0" applyProtection="0"/>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31" fillId="22" borderId="59" applyNumberFormat="0" applyFon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78" fillId="27" borderId="60" applyNumberFormat="0" applyAlignment="0" applyProtection="0"/>
    <xf numFmtId="0" fontId="22" fillId="22" borderId="59" applyNumberFormat="0" applyFont="0" applyAlignment="0" applyProtection="0">
      <alignment vertical="center"/>
    </xf>
    <xf numFmtId="0" fontId="55" fillId="0" borderId="64">
      <alignment horizontal="left" vertical="center"/>
    </xf>
    <xf numFmtId="0" fontId="76" fillId="27" borderId="62" applyNumberFormat="0" applyAlignment="0" applyProtection="0"/>
    <xf numFmtId="0" fontId="117" fillId="20" borderId="60" applyNumberFormat="0" applyAlignment="0" applyProtection="0">
      <alignment vertical="center"/>
    </xf>
    <xf numFmtId="0" fontId="47" fillId="0" borderId="61" applyNumberFormat="0" applyFill="0" applyAlignment="0" applyProtection="0">
      <alignment vertical="center"/>
    </xf>
    <xf numFmtId="0" fontId="80" fillId="20" borderId="60" applyNumberFormat="0" applyAlignment="0" applyProtection="0"/>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48" fillId="27" borderId="62" applyNumberFormat="0" applyAlignment="0" applyProtection="0">
      <alignment vertical="center"/>
    </xf>
    <xf numFmtId="0" fontId="78" fillId="27" borderId="60" applyNumberFormat="0" applyAlignment="0" applyProtection="0"/>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61" fillId="0" borderId="61" applyNumberFormat="0" applyFill="0" applyAlignment="0" applyProtection="0">
      <alignment vertical="center"/>
    </xf>
    <xf numFmtId="0" fontId="81" fillId="0" borderId="61" applyNumberFormat="0" applyFill="0" applyAlignment="0" applyProtection="0"/>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111" fillId="27" borderId="62" applyNumberFormat="0" applyAlignment="0" applyProtection="0">
      <alignment vertical="center"/>
    </xf>
    <xf numFmtId="0" fontId="80" fillId="20" borderId="60" applyNumberFormat="0" applyAlignment="0" applyProtection="0"/>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112" fillId="27" borderId="62" applyNumberFormat="0" applyAlignment="0" applyProtection="0">
      <alignment vertical="center"/>
    </xf>
    <xf numFmtId="0" fontId="80" fillId="20" borderId="60" applyNumberFormat="0" applyAlignment="0" applyProtection="0"/>
    <xf numFmtId="0" fontId="76" fillId="27" borderId="62" applyNumberFormat="0" applyAlignment="0" applyProtection="0"/>
    <xf numFmtId="0" fontId="55" fillId="0" borderId="64">
      <alignment horizontal="left" vertical="center"/>
    </xf>
    <xf numFmtId="0" fontId="116" fillId="20" borderId="60" applyNumberFormat="0" applyAlignment="0" applyProtection="0">
      <alignment vertical="center"/>
    </xf>
    <xf numFmtId="0" fontId="32" fillId="22" borderId="59" applyNumberFormat="0" applyFont="0" applyAlignment="0" applyProtection="0"/>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76" fillId="27" borderId="62" applyNumberFormat="0" applyAlignment="0" applyProtection="0"/>
    <xf numFmtId="0" fontId="110" fillId="0" borderId="61"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48" fillId="27" borderId="62" applyNumberFormat="0" applyAlignment="0" applyProtection="0">
      <alignment vertical="center"/>
    </xf>
    <xf numFmtId="0" fontId="38" fillId="22" borderId="59" applyNumberFormat="0" applyFont="0" applyAlignment="0" applyProtection="0">
      <alignment vertical="center"/>
    </xf>
    <xf numFmtId="0" fontId="32" fillId="22" borderId="59" applyNumberFormat="0" applyFont="0" applyAlignment="0" applyProtection="0"/>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0" fillId="20" borderId="60" applyNumberFormat="0" applyAlignment="0" applyProtection="0">
      <alignment vertical="center"/>
    </xf>
    <xf numFmtId="0" fontId="76" fillId="27" borderId="62"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61" fillId="0" borderId="61"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117"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105" fillId="21" borderId="60"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110" fillId="0" borderId="61" applyNumberFormat="0" applyFill="0" applyAlignment="0" applyProtection="0">
      <alignment vertical="center"/>
    </xf>
    <xf numFmtId="0" fontId="105" fillId="21"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110" fillId="0" borderId="63" applyNumberFormat="0" applyFill="0" applyAlignment="0" applyProtection="0">
      <alignmen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61"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76" fillId="27" borderId="62" applyNumberFormat="0" applyAlignment="0" applyProtection="0"/>
    <xf numFmtId="0" fontId="22" fillId="22" borderId="59" applyNumberFormat="0" applyFont="0" applyAlignment="0" applyProtection="0">
      <alignment vertical="center"/>
    </xf>
    <xf numFmtId="0" fontId="112" fillId="27" borderId="62"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32" fillId="22" borderId="59" applyNumberFormat="0" applyFont="0" applyAlignment="0" applyProtection="0"/>
    <xf numFmtId="0" fontId="38"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47" fillId="0" borderId="61" applyNumberFormat="0" applyFill="0" applyAlignment="0" applyProtection="0">
      <alignment vertical="center"/>
    </xf>
    <xf numFmtId="0" fontId="105" fillId="21" borderId="60" applyNumberFormat="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106" fillId="27" borderId="60"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61" fillId="0" borderId="61" applyNumberFormat="0" applyFill="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112" fillId="27" borderId="62" applyNumberForma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0" fillId="20" borderId="60"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78" fillId="27" borderId="60" applyNumberFormat="0" applyAlignment="0" applyProtection="0"/>
    <xf numFmtId="0" fontId="78" fillId="27" borderId="60" applyNumberFormat="0" applyAlignment="0" applyProtection="0"/>
    <xf numFmtId="0" fontId="55" fillId="0" borderId="64">
      <alignment horizontal="left" vertical="center"/>
    </xf>
    <xf numFmtId="0" fontId="105" fillId="27" borderId="60" applyNumberFormat="0" applyAlignment="0" applyProtection="0">
      <alignment vertical="center"/>
    </xf>
    <xf numFmtId="0" fontId="106" fillId="27" borderId="60"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32" fillId="22" borderId="59" applyNumberFormat="0" applyFont="0" applyAlignment="0" applyProtection="0"/>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116"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32" fillId="22" borderId="59" applyNumberFormat="0" applyFont="0" applyAlignment="0" applyProtection="0"/>
    <xf numFmtId="0" fontId="61" fillId="0" borderId="61" applyNumberFormat="0" applyFill="0" applyAlignment="0" applyProtection="0">
      <alignment vertical="center"/>
    </xf>
    <xf numFmtId="0" fontId="110" fillId="0" borderId="61"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81" fillId="0" borderId="61" applyNumberFormat="0" applyFill="0" applyAlignment="0" applyProtection="0"/>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81" fillId="0" borderId="61" applyNumberFormat="0" applyFill="0" applyAlignment="0" applyProtection="0"/>
    <xf numFmtId="0" fontId="50" fillId="20" borderId="60" applyNumberFormat="0" applyAlignment="0" applyProtection="0">
      <alignmen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78" fillId="27" borderId="60" applyNumberFormat="0" applyAlignment="0" applyProtection="0"/>
    <xf numFmtId="0" fontId="76" fillId="27" borderId="62" applyNumberFormat="0" applyAlignment="0" applyProtection="0"/>
    <xf numFmtId="0" fontId="110" fillId="0" borderId="61" applyNumberFormat="0" applyFill="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78" fillId="27" borderId="60"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2" fillId="27" borderId="62" applyNumberForma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76" fillId="27" borderId="62"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22" fillId="22" borderId="59" applyNumberFormat="0" applyFont="0" applyAlignment="0" applyProtection="0"/>
    <xf numFmtId="0" fontId="61" fillId="0" borderId="61" applyNumberFormat="0" applyFill="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48" fillId="27" borderId="62" applyNumberFormat="0" applyAlignment="0" applyProtection="0">
      <alignment vertical="center"/>
    </xf>
    <xf numFmtId="0" fontId="80" fillId="20" borderId="60" applyNumberFormat="0" applyAlignment="0" applyProtection="0"/>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48" fillId="27" borderId="62" applyNumberForma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111" fillId="21" borderId="62" applyNumberFormat="0" applyAlignment="0" applyProtection="0">
      <alignmen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80" fillId="20" borderId="60" applyNumberFormat="0" applyAlignment="0" applyProtection="0"/>
    <xf numFmtId="0" fontId="80" fillId="20" borderId="60" applyNumberFormat="0" applyAlignment="0" applyProtection="0"/>
    <xf numFmtId="0" fontId="48" fillId="27" borderId="62" applyNumberFormat="0" applyAlignment="0" applyProtection="0">
      <alignment vertical="center"/>
    </xf>
    <xf numFmtId="0" fontId="50" fillId="20" borderId="60"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78" fillId="27" borderId="60" applyNumberFormat="0" applyAlignment="0" applyProtection="0"/>
    <xf numFmtId="0" fontId="55" fillId="0" borderId="64">
      <alignment horizontal="left" vertical="center"/>
    </xf>
    <xf numFmtId="0" fontId="81" fillId="0" borderId="61" applyNumberFormat="0" applyFill="0" applyAlignment="0" applyProtection="0"/>
    <xf numFmtId="0" fontId="78" fillId="27" borderId="60" applyNumberFormat="0" applyAlignment="0" applyProtection="0"/>
    <xf numFmtId="0" fontId="22" fillId="22" borderId="59" applyNumberFormat="0" applyFont="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105" fillId="27" borderId="60" applyNumberFormat="0" applyAlignment="0" applyProtection="0">
      <alignment vertical="center"/>
    </xf>
    <xf numFmtId="0" fontId="31" fillId="22" borderId="59" applyNumberFormat="0" applyFont="0" applyAlignment="0" applyProtection="0">
      <alignment vertical="center"/>
    </xf>
    <xf numFmtId="0" fontId="110" fillId="0" borderId="61" applyNumberFormat="0" applyFill="0" applyAlignment="0" applyProtection="0">
      <alignment vertical="center"/>
    </xf>
    <xf numFmtId="0" fontId="55" fillId="0" borderId="64">
      <alignment horizontal="left" vertical="center"/>
    </xf>
    <xf numFmtId="0" fontId="76" fillId="27" borderId="62" applyNumberFormat="0" applyAlignment="0" applyProtection="0"/>
    <xf numFmtId="0" fontId="61" fillId="0" borderId="61" applyNumberFormat="0" applyFill="0" applyAlignment="0" applyProtection="0">
      <alignment vertical="center"/>
    </xf>
    <xf numFmtId="0" fontId="41" fillId="27" borderId="60" applyNumberFormat="0" applyAlignment="0" applyProtection="0">
      <alignment vertical="center"/>
    </xf>
    <xf numFmtId="0" fontId="105" fillId="21" borderId="60" applyNumberFormat="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110" fillId="0" borderId="61" applyNumberFormat="0" applyFill="0" applyAlignment="0" applyProtection="0">
      <alignment vertical="center"/>
    </xf>
    <xf numFmtId="0" fontId="116" fillId="20" borderId="60" applyNumberFormat="0" applyAlignment="0" applyProtection="0">
      <alignment vertical="center"/>
    </xf>
    <xf numFmtId="0" fontId="76" fillId="27" borderId="62" applyNumberForma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0" fillId="0" borderId="61" applyNumberFormat="0" applyFill="0" applyAlignment="0" applyProtection="0">
      <alignment vertical="center"/>
    </xf>
    <xf numFmtId="0" fontId="41" fillId="27"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31" fillId="22" borderId="59" applyNumberFormat="0" applyFont="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47" fillId="0" borderId="61" applyNumberFormat="0" applyFill="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76" fillId="27" borderId="62" applyNumberFormat="0" applyAlignment="0" applyProtection="0"/>
    <xf numFmtId="0" fontId="32" fillId="22" borderId="59" applyNumberFormat="0" applyFont="0" applyAlignment="0" applyProtection="0"/>
    <xf numFmtId="0" fontId="55" fillId="0" borderId="64">
      <alignment horizontal="left" vertical="center"/>
    </xf>
    <xf numFmtId="0" fontId="105" fillId="21"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112" fillId="27" borderId="62"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76" fillId="27" borderId="62" applyNumberFormat="0" applyAlignment="0" applyProtection="0"/>
    <xf numFmtId="0" fontId="105" fillId="27" borderId="60" applyNumberFormat="0" applyAlignment="0" applyProtection="0">
      <alignment vertical="center"/>
    </xf>
    <xf numFmtId="0" fontId="105" fillId="27" borderId="60" applyNumberFormat="0" applyAlignment="0" applyProtection="0">
      <alignment vertical="center"/>
    </xf>
    <xf numFmtId="0" fontId="105" fillId="27" borderId="60" applyNumberFormat="0" applyAlignment="0" applyProtection="0">
      <alignment vertical="center"/>
    </xf>
    <xf numFmtId="0" fontId="76" fillId="27" borderId="62" applyNumberFormat="0" applyAlignment="0" applyProtection="0"/>
    <xf numFmtId="0" fontId="32" fillId="22" borderId="59" applyNumberFormat="0" applyFont="0" applyAlignment="0" applyProtection="0"/>
    <xf numFmtId="0" fontId="55" fillId="0" borderId="64">
      <alignment horizontal="left" vertical="center"/>
    </xf>
    <xf numFmtId="0" fontId="81" fillId="0" borderId="61" applyNumberFormat="0" applyFill="0" applyAlignment="0" applyProtection="0"/>
    <xf numFmtId="0" fontId="76" fillId="27" borderId="62" applyNumberFormat="0" applyAlignment="0" applyProtection="0"/>
    <xf numFmtId="0" fontId="111" fillId="27" borderId="62" applyNumberFormat="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31" fillId="22" borderId="59" applyNumberFormat="0" applyFont="0" applyAlignment="0" applyProtection="0">
      <alignment vertical="center"/>
    </xf>
    <xf numFmtId="0" fontId="41" fillId="27" borderId="60" applyNumberFormat="0" applyAlignment="0" applyProtection="0">
      <alignment vertical="center"/>
    </xf>
    <xf numFmtId="0" fontId="80" fillId="20" borderId="60" applyNumberFormat="0" applyAlignment="0" applyProtection="0"/>
    <xf numFmtId="0" fontId="110" fillId="0" borderId="61" applyNumberFormat="0" applyFill="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76" fillId="27" borderId="62" applyNumberFormat="0" applyAlignment="0" applyProtection="0"/>
    <xf numFmtId="0" fontId="22" fillId="22" borderId="59" applyNumberFormat="0" applyFont="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31" fillId="22" borderId="59" applyNumberFormat="0" applyFont="0" applyAlignment="0" applyProtection="0">
      <alignmen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117"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105" fillId="27" borderId="60"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80" fillId="20" borderId="60" applyNumberFormat="0" applyAlignment="0" applyProtection="0"/>
    <xf numFmtId="0" fontId="80" fillId="20" borderId="60" applyNumberFormat="0" applyAlignment="0" applyProtection="0"/>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81" fillId="0" borderId="61" applyNumberFormat="0" applyFill="0" applyAlignment="0" applyProtection="0"/>
    <xf numFmtId="0" fontId="117" fillId="20" borderId="60" applyNumberFormat="0" applyAlignment="0" applyProtection="0">
      <alignment vertical="center"/>
    </xf>
    <xf numFmtId="0" fontId="78" fillId="27" borderId="60" applyNumberForma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61" fillId="0" borderId="61" applyNumberFormat="0" applyFill="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31" fillId="22" borderId="59" applyNumberFormat="0" applyFont="0" applyAlignment="0" applyProtection="0">
      <alignment vertical="center"/>
    </xf>
    <xf numFmtId="0" fontId="111" fillId="21" borderId="62" applyNumberFormat="0" applyAlignment="0" applyProtection="0">
      <alignmen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47" fillId="0" borderId="61" applyNumberFormat="0" applyFill="0" applyAlignment="0" applyProtection="0">
      <alignment vertical="center"/>
    </xf>
    <xf numFmtId="0" fontId="32" fillId="22" borderId="59" applyNumberFormat="0" applyFont="0" applyAlignment="0" applyProtection="0"/>
    <xf numFmtId="0" fontId="32" fillId="22" borderId="59" applyNumberFormat="0" applyFont="0" applyAlignment="0" applyProtection="0"/>
    <xf numFmtId="0" fontId="80" fillId="20" borderId="60" applyNumberFormat="0" applyAlignment="0" applyProtection="0"/>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76" fillId="27" borderId="62" applyNumberFormat="0" applyAlignment="0" applyProtection="0"/>
    <xf numFmtId="0" fontId="81" fillId="0" borderId="61" applyNumberFormat="0" applyFill="0" applyAlignment="0" applyProtection="0"/>
    <xf numFmtId="0" fontId="47" fillId="0" borderId="61" applyNumberFormat="0" applyFill="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80" fillId="20" borderId="60" applyNumberFormat="0" applyAlignment="0" applyProtection="0"/>
    <xf numFmtId="0" fontId="106" fillId="27" borderId="60"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1" fillId="27" borderId="62" applyNumberFormat="0" applyAlignment="0" applyProtection="0">
      <alignment vertical="center"/>
    </xf>
    <xf numFmtId="0" fontId="81" fillId="0" borderId="61" applyNumberFormat="0" applyFill="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22" fillId="22" borderId="59" applyNumberFormat="0" applyFont="0" applyAlignment="0" applyProtection="0"/>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61" fillId="0" borderId="61" applyNumberFormat="0" applyFill="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47" fillId="0" borderId="61" applyNumberFormat="0" applyFill="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50" fillId="20" borderId="60"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22" fillId="22" borderId="59" applyNumberFormat="0" applyFont="0" applyAlignment="0" applyProtection="0"/>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80" fillId="20" borderId="60" applyNumberFormat="0" applyAlignment="0" applyProtection="0"/>
    <xf numFmtId="0" fontId="55" fillId="0" borderId="64">
      <alignment horizontal="left" vertical="center"/>
    </xf>
    <xf numFmtId="0" fontId="78" fillId="27" borderId="60" applyNumberFormat="0" applyAlignment="0" applyProtection="0"/>
    <xf numFmtId="0" fontId="106" fillId="27" borderId="60"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38" fillId="22" borderId="59" applyNumberFormat="0" applyFont="0" applyAlignment="0" applyProtection="0">
      <alignment vertical="center"/>
    </xf>
    <xf numFmtId="0" fontId="117" fillId="20" borderId="60" applyNumberFormat="0" applyAlignment="0" applyProtection="0">
      <alignment vertical="center"/>
    </xf>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117" fillId="20" borderId="60" applyNumberFormat="0" applyAlignment="0" applyProtection="0">
      <alignment vertical="center"/>
    </xf>
    <xf numFmtId="0" fontId="80" fillId="20" borderId="60" applyNumberFormat="0" applyAlignment="0" applyProtection="0"/>
    <xf numFmtId="0" fontId="22" fillId="22" borderId="59" applyNumberFormat="0" applyFon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41" fillId="27" borderId="60" applyNumberForma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76" fillId="27" borderId="62" applyNumberFormat="0" applyAlignment="0" applyProtection="0"/>
    <xf numFmtId="0" fontId="81" fillId="0" borderId="61" applyNumberFormat="0" applyFill="0" applyAlignment="0" applyProtection="0"/>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31" fillId="22" borderId="59" applyNumberFormat="0" applyFont="0" applyAlignment="0" applyProtection="0">
      <alignment vertical="center"/>
    </xf>
    <xf numFmtId="0" fontId="55" fillId="0" borderId="64">
      <alignment horizontal="left" vertical="center"/>
    </xf>
    <xf numFmtId="0" fontId="81" fillId="0" borderId="61" applyNumberFormat="0" applyFill="0" applyAlignment="0" applyProtection="0"/>
    <xf numFmtId="0" fontId="31" fillId="22" borderId="59" applyNumberFormat="0" applyFont="0" applyAlignment="0" applyProtection="0">
      <alignmen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22" fillId="22" borderId="59" applyNumberFormat="0" applyFon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112" fillId="27" borderId="62" applyNumberFormat="0" applyAlignment="0" applyProtection="0">
      <alignment vertical="center"/>
    </xf>
    <xf numFmtId="0" fontId="22" fillId="22" borderId="59" applyNumberFormat="0" applyFon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61" fillId="0" borderId="61" applyNumberFormat="0" applyFill="0" applyAlignment="0" applyProtection="0">
      <alignment vertical="center"/>
    </xf>
    <xf numFmtId="0" fontId="76" fillId="27" borderId="62" applyNumberFormat="0" applyAlignment="0" applyProtection="0"/>
    <xf numFmtId="0" fontId="76" fillId="27" borderId="62" applyNumberFormat="0" applyAlignment="0" applyProtection="0"/>
    <xf numFmtId="0" fontId="55" fillId="0" borderId="64">
      <alignment horizontal="left" vertical="center"/>
    </xf>
    <xf numFmtId="0" fontId="112" fillId="27" borderId="62" applyNumberForma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32" fillId="22" borderId="59" applyNumberFormat="0" applyFont="0" applyAlignment="0" applyProtection="0"/>
    <xf numFmtId="0" fontId="31" fillId="22" borderId="59" applyNumberFormat="0" applyFont="0" applyAlignment="0" applyProtection="0">
      <alignment vertical="center"/>
    </xf>
    <xf numFmtId="0" fontId="117" fillId="20" borderId="60" applyNumberFormat="0" applyAlignment="0" applyProtection="0">
      <alignment vertical="center"/>
    </xf>
    <xf numFmtId="0" fontId="110" fillId="0" borderId="63" applyNumberFormat="0" applyFill="0" applyAlignment="0" applyProtection="0">
      <alignment vertical="center"/>
    </xf>
    <xf numFmtId="0" fontId="48" fillId="27" borderId="62" applyNumberFormat="0" applyAlignment="0" applyProtection="0">
      <alignment vertical="center"/>
    </xf>
    <xf numFmtId="0" fontId="80" fillId="20" borderId="60" applyNumberFormat="0" applyAlignment="0" applyProtection="0"/>
    <xf numFmtId="0" fontId="61" fillId="0" borderId="61" applyNumberFormat="0" applyFill="0" applyAlignment="0" applyProtection="0">
      <alignment vertical="center"/>
    </xf>
    <xf numFmtId="0" fontId="110" fillId="0" borderId="61" applyNumberFormat="0" applyFill="0" applyAlignment="0" applyProtection="0">
      <alignment vertical="center"/>
    </xf>
    <xf numFmtId="0" fontId="81" fillId="0" borderId="61" applyNumberFormat="0" applyFill="0" applyAlignment="0" applyProtection="0"/>
    <xf numFmtId="0" fontId="50" fillId="20" borderId="60" applyNumberFormat="0" applyAlignment="0" applyProtection="0">
      <alignment vertical="center"/>
    </xf>
    <xf numFmtId="0" fontId="55" fillId="0" borderId="64">
      <alignment horizontal="left" vertical="center"/>
    </xf>
    <xf numFmtId="0" fontId="50" fillId="20" borderId="60" applyNumberForma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50" fillId="20" borderId="60" applyNumberFormat="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112" fillId="27" borderId="62" applyNumberForma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81" fillId="0" borderId="61" applyNumberFormat="0" applyFill="0" applyAlignment="0" applyProtection="0"/>
    <xf numFmtId="0" fontId="81" fillId="0" borderId="61" applyNumberFormat="0" applyFill="0" applyAlignment="0" applyProtection="0"/>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47" fillId="0" borderId="61" applyNumberFormat="0" applyFill="0" applyAlignment="0" applyProtection="0">
      <alignment vertical="center"/>
    </xf>
    <xf numFmtId="0" fontId="81" fillId="0" borderId="61" applyNumberFormat="0" applyFill="0" applyAlignment="0" applyProtection="0"/>
    <xf numFmtId="0" fontId="22" fillId="22" borderId="59" applyNumberFormat="0" applyFont="0" applyAlignment="0" applyProtection="0">
      <alignment vertical="center"/>
    </xf>
    <xf numFmtId="0" fontId="55" fillId="0" borderId="64">
      <alignment horizontal="left" vertical="center"/>
    </xf>
    <xf numFmtId="0" fontId="80" fillId="20" borderId="60" applyNumberFormat="0" applyAlignment="0" applyProtection="0"/>
    <xf numFmtId="0" fontId="105" fillId="21" borderId="60" applyNumberFormat="0" applyAlignment="0" applyProtection="0">
      <alignmen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112" fillId="27" borderId="62"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110" fillId="0" borderId="63"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76" fillId="27" borderId="62" applyNumberFormat="0" applyAlignment="0" applyProtection="0"/>
    <xf numFmtId="0" fontId="61" fillId="0" borderId="61" applyNumberFormat="0" applyFill="0" applyAlignment="0" applyProtection="0">
      <alignment vertical="center"/>
    </xf>
    <xf numFmtId="0" fontId="55" fillId="0" borderId="64">
      <alignment horizontal="left" vertical="center"/>
    </xf>
    <xf numFmtId="0" fontId="111" fillId="27" borderId="62" applyNumberFormat="0" applyAlignment="0" applyProtection="0">
      <alignment vertical="center"/>
    </xf>
    <xf numFmtId="0" fontId="78" fillId="27" borderId="60" applyNumberFormat="0" applyAlignment="0" applyProtection="0"/>
    <xf numFmtId="0" fontId="112" fillId="27" borderId="62" applyNumberFormat="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117" fillId="20" borderId="60" applyNumberFormat="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78" fillId="27" borderId="60" applyNumberFormat="0" applyAlignment="0" applyProtection="0"/>
    <xf numFmtId="0" fontId="116" fillId="20" borderId="60" applyNumberFormat="0" applyAlignment="0" applyProtection="0">
      <alignment vertical="center"/>
    </xf>
    <xf numFmtId="0" fontId="78" fillId="27" borderId="60" applyNumberFormat="0" applyAlignment="0" applyProtection="0"/>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80" fillId="20" borderId="60" applyNumberFormat="0" applyAlignment="0" applyProtection="0"/>
    <xf numFmtId="0" fontId="110" fillId="0" borderId="63" applyNumberFormat="0" applyFill="0" applyAlignment="0" applyProtection="0">
      <alignment vertical="center"/>
    </xf>
    <xf numFmtId="0" fontId="81" fillId="0" borderId="61" applyNumberFormat="0" applyFill="0" applyAlignment="0" applyProtection="0"/>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47" fillId="0" borderId="61" applyNumberFormat="0" applyFill="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80" fillId="20" borderId="60" applyNumberFormat="0" applyAlignment="0" applyProtection="0"/>
    <xf numFmtId="0" fontId="48" fillId="27" borderId="62" applyNumberFormat="0" applyAlignment="0" applyProtection="0">
      <alignment vertical="center"/>
    </xf>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80" fillId="20" borderId="60" applyNumberFormat="0" applyAlignment="0" applyProtection="0"/>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110" fillId="0" borderId="63" applyNumberFormat="0" applyFill="0" applyAlignment="0" applyProtection="0">
      <alignment vertical="center"/>
    </xf>
    <xf numFmtId="0" fontId="105" fillId="27" borderId="60" applyNumberFormat="0" applyAlignment="0" applyProtection="0">
      <alignmen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47"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76" fillId="27" borderId="62" applyNumberForma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111" fillId="27" borderId="62" applyNumberFormat="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6" fillId="20" borderId="60" applyNumberFormat="0" applyAlignment="0" applyProtection="0">
      <alignment vertical="center"/>
    </xf>
    <xf numFmtId="0" fontId="31" fillId="22" borderId="59" applyNumberFormat="0" applyFont="0" applyAlignment="0" applyProtection="0">
      <alignment vertical="center"/>
    </xf>
    <xf numFmtId="0" fontId="80" fillId="20" borderId="60" applyNumberFormat="0" applyAlignment="0" applyProtection="0"/>
    <xf numFmtId="0" fontId="76" fillId="27" borderId="62" applyNumberFormat="0" applyAlignment="0" applyProtection="0"/>
    <xf numFmtId="0" fontId="106" fillId="27" borderId="60"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0" fillId="20" borderId="60" applyNumberFormat="0" applyAlignment="0" applyProtection="0">
      <alignment vertical="center"/>
    </xf>
    <xf numFmtId="0" fontId="110" fillId="0" borderId="61" applyNumberFormat="0" applyFill="0" applyAlignment="0" applyProtection="0">
      <alignment vertical="center"/>
    </xf>
    <xf numFmtId="0" fontId="22" fillId="22" borderId="59" applyNumberFormat="0" applyFont="0" applyAlignment="0" applyProtection="0">
      <alignment vertical="center"/>
    </xf>
    <xf numFmtId="0" fontId="111" fillId="27" borderId="62"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80" fillId="20" borderId="60" applyNumberFormat="0" applyAlignment="0" applyProtection="0"/>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0" fillId="0" borderId="63" applyNumberFormat="0" applyFill="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78" fillId="27" borderId="60" applyNumberFormat="0" applyAlignment="0" applyProtection="0"/>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117" fillId="20" borderId="60" applyNumberFormat="0" applyAlignment="0" applyProtection="0">
      <alignmen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80" fillId="20" borderId="60" applyNumberFormat="0" applyAlignment="0" applyProtection="0"/>
    <xf numFmtId="0" fontId="31" fillId="22" borderId="59" applyNumberFormat="0" applyFont="0" applyAlignment="0" applyProtection="0">
      <alignment vertical="center"/>
    </xf>
    <xf numFmtId="0" fontId="78" fillId="27" borderId="60" applyNumberFormat="0" applyAlignment="0" applyProtection="0"/>
    <xf numFmtId="0" fontId="76" fillId="27" borderId="62" applyNumberFormat="0" applyAlignment="0" applyProtection="0"/>
    <xf numFmtId="0" fontId="81" fillId="0" borderId="61" applyNumberFormat="0" applyFill="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80" fillId="20" borderId="60" applyNumberFormat="0" applyAlignment="0" applyProtection="0"/>
    <xf numFmtId="0" fontId="106" fillId="27" borderId="60" applyNumberFormat="0" applyAlignment="0" applyProtection="0">
      <alignment vertical="center"/>
    </xf>
    <xf numFmtId="0" fontId="112" fillId="27" borderId="62" applyNumberFormat="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110" fillId="0" borderId="61" applyNumberFormat="0" applyFill="0" applyAlignment="0" applyProtection="0">
      <alignment vertical="center"/>
    </xf>
    <xf numFmtId="0" fontId="116" fillId="20" borderId="60" applyNumberFormat="0" applyAlignment="0" applyProtection="0">
      <alignment vertical="center"/>
    </xf>
    <xf numFmtId="0" fontId="105" fillId="27" borderId="60" applyNumberFormat="0" applyAlignment="0" applyProtection="0">
      <alignmen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105" fillId="27" borderId="60" applyNumberFormat="0" applyAlignment="0" applyProtection="0">
      <alignment vertical="center"/>
    </xf>
    <xf numFmtId="0" fontId="47" fillId="0" borderId="61" applyNumberFormat="0" applyFill="0" applyAlignment="0" applyProtection="0">
      <alignment vertical="center"/>
    </xf>
    <xf numFmtId="0" fontId="22" fillId="22" borderId="59" applyNumberFormat="0" applyFont="0" applyAlignment="0" applyProtection="0">
      <alignment vertical="center"/>
    </xf>
    <xf numFmtId="0" fontId="61" fillId="0" borderId="61" applyNumberFormat="0" applyFill="0" applyAlignment="0" applyProtection="0">
      <alignmen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80" fillId="20" borderId="60" applyNumberFormat="0" applyAlignment="0" applyProtection="0"/>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106" fillId="27" borderId="60" applyNumberFormat="0" applyAlignment="0" applyProtection="0">
      <alignment vertical="center"/>
    </xf>
    <xf numFmtId="0" fontId="31" fillId="22" borderId="59" applyNumberFormat="0" applyFont="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78" fillId="27" borderId="60" applyNumberFormat="0" applyAlignment="0" applyProtection="0"/>
    <xf numFmtId="0" fontId="105" fillId="27" borderId="60"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76" fillId="27" borderId="62" applyNumberFormat="0" applyAlignment="0" applyProtection="0"/>
    <xf numFmtId="0" fontId="22" fillId="22" borderId="59" applyNumberFormat="0" applyFont="0" applyAlignment="0" applyProtection="0">
      <alignment vertical="center"/>
    </xf>
    <xf numFmtId="0" fontId="111" fillId="21" borderId="62" applyNumberForma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80" fillId="20" borderId="60" applyNumberFormat="0" applyAlignment="0" applyProtection="0"/>
    <xf numFmtId="0" fontId="47" fillId="0" borderId="61" applyNumberFormat="0" applyFill="0" applyAlignment="0" applyProtection="0">
      <alignment vertical="center"/>
    </xf>
    <xf numFmtId="0" fontId="80" fillId="20" borderId="60" applyNumberFormat="0" applyAlignment="0" applyProtection="0"/>
    <xf numFmtId="0" fontId="48" fillId="27" borderId="62"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78" fillId="27" borderId="60" applyNumberFormat="0" applyAlignment="0" applyProtection="0"/>
    <xf numFmtId="0" fontId="31" fillId="22" borderId="59" applyNumberFormat="0" applyFont="0" applyAlignment="0" applyProtection="0">
      <alignmen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22" fillId="22" borderId="59" applyNumberFormat="0" applyFont="0" applyAlignment="0" applyProtection="0">
      <alignment vertical="center"/>
    </xf>
    <xf numFmtId="0" fontId="41" fillId="27" borderId="60" applyNumberFormat="0" applyAlignment="0" applyProtection="0">
      <alignment vertical="center"/>
    </xf>
    <xf numFmtId="0" fontId="116" fillId="20" borderId="60"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106" fillId="27" borderId="60" applyNumberForma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1" fillId="0" borderId="61" applyNumberFormat="0" applyFill="0" applyAlignment="0" applyProtection="0"/>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38"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50"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22" fillId="22" borderId="59" applyNumberFormat="0" applyFont="0" applyAlignment="0" applyProtection="0">
      <alignment vertical="center"/>
    </xf>
    <xf numFmtId="0" fontId="105" fillId="27" borderId="60" applyNumberFormat="0" applyAlignment="0" applyProtection="0">
      <alignment vertical="center"/>
    </xf>
    <xf numFmtId="0" fontId="111" fillId="21" borderId="62" applyNumberFormat="0" applyAlignment="0" applyProtection="0">
      <alignment vertical="center"/>
    </xf>
    <xf numFmtId="0" fontId="105" fillId="21" borderId="60" applyNumberFormat="0" applyAlignment="0" applyProtection="0">
      <alignment vertical="center"/>
    </xf>
    <xf numFmtId="0" fontId="32" fillId="22" borderId="59" applyNumberFormat="0" applyFont="0" applyAlignment="0" applyProtection="0"/>
    <xf numFmtId="0" fontId="78" fillId="27" borderId="60" applyNumberFormat="0" applyAlignment="0" applyProtection="0"/>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0" fillId="0" borderId="63" applyNumberFormat="0" applyFill="0" applyAlignment="0" applyProtection="0">
      <alignment vertical="center"/>
    </xf>
    <xf numFmtId="0" fontId="76" fillId="27" borderId="62" applyNumberFormat="0" applyAlignment="0" applyProtection="0"/>
    <xf numFmtId="0" fontId="47" fillId="0" borderId="61" applyNumberFormat="0" applyFill="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111" fillId="21" borderId="62"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78" fillId="27" borderId="60" applyNumberFormat="0" applyAlignment="0" applyProtection="0"/>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106" fillId="27" borderId="60" applyNumberFormat="0" applyAlignment="0" applyProtection="0">
      <alignment vertical="center"/>
    </xf>
    <xf numFmtId="0" fontId="41" fillId="27" borderId="60"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22" fillId="22" borderId="59" applyNumberFormat="0" applyFont="0" applyAlignment="0" applyProtection="0"/>
    <xf numFmtId="0" fontId="80" fillId="20" borderId="60" applyNumberFormat="0" applyAlignment="0" applyProtection="0"/>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106" fillId="27" borderId="60" applyNumberFormat="0" applyAlignment="0" applyProtection="0">
      <alignment vertical="center"/>
    </xf>
    <xf numFmtId="0" fontId="105" fillId="21" borderId="60" applyNumberFormat="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41" fillId="27" borderId="60" applyNumberFormat="0" applyAlignment="0" applyProtection="0">
      <alignment vertical="center"/>
    </xf>
    <xf numFmtId="0" fontId="50"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22" fillId="22" borderId="59" applyNumberFormat="0" applyFont="0" applyAlignment="0" applyProtection="0">
      <alignment vertical="center"/>
    </xf>
    <xf numFmtId="0" fontId="61" fillId="0" borderId="61" applyNumberFormat="0" applyFill="0" applyAlignment="0" applyProtection="0">
      <alignment vertical="center"/>
    </xf>
    <xf numFmtId="0" fontId="105" fillId="27" borderId="60" applyNumberFormat="0" applyAlignment="0" applyProtection="0">
      <alignmen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31" fillId="22" borderId="59" applyNumberFormat="0" applyFont="0" applyAlignment="0" applyProtection="0">
      <alignment vertical="center"/>
    </xf>
    <xf numFmtId="0" fontId="80" fillId="20" borderId="60" applyNumberFormat="0" applyAlignment="0" applyProtection="0"/>
    <xf numFmtId="0" fontId="47" fillId="0" borderId="61" applyNumberFormat="0" applyFill="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48" fillId="27" borderId="62" applyNumberFormat="0" applyAlignment="0" applyProtection="0">
      <alignment vertical="center"/>
    </xf>
    <xf numFmtId="0" fontId="22" fillId="22" borderId="59" applyNumberFormat="0" applyFon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80" fillId="20" borderId="60" applyNumberFormat="0" applyAlignment="0" applyProtection="0"/>
    <xf numFmtId="0" fontId="112" fillId="27" borderId="62" applyNumberFormat="0" applyAlignment="0" applyProtection="0">
      <alignment vertical="center"/>
    </xf>
    <xf numFmtId="0" fontId="116" fillId="20" borderId="60" applyNumberFormat="0" applyAlignment="0" applyProtection="0">
      <alignment vertical="center"/>
    </xf>
    <xf numFmtId="0" fontId="112" fillId="27" borderId="62" applyNumberFormat="0" applyAlignment="0" applyProtection="0">
      <alignmen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117" fillId="20" borderId="60" applyNumberFormat="0" applyAlignment="0" applyProtection="0">
      <alignment vertical="center"/>
    </xf>
    <xf numFmtId="0" fontId="22" fillId="22" borderId="59" applyNumberFormat="0" applyFon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80" fillId="20" borderId="60" applyNumberFormat="0" applyAlignment="0" applyProtection="0"/>
    <xf numFmtId="0" fontId="22" fillId="22" borderId="59" applyNumberFormat="0" applyFont="0" applyAlignment="0" applyProtection="0"/>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78" fillId="27" borderId="60"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76" fillId="27" borderId="62"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112" fillId="27" borderId="62" applyNumberFormat="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78" fillId="27" borderId="60" applyNumberFormat="0" applyAlignment="0" applyProtection="0"/>
    <xf numFmtId="0" fontId="111" fillId="21" borderId="62" applyNumberFormat="0" applyAlignment="0" applyProtection="0">
      <alignment vertical="center"/>
    </xf>
    <xf numFmtId="0" fontId="117"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32" fillId="22" borderId="59" applyNumberFormat="0" applyFont="0" applyAlignment="0" applyProtection="0"/>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0" fillId="20" borderId="60" applyNumberFormat="0" applyAlignment="0" applyProtection="0">
      <alignment vertical="center"/>
    </xf>
    <xf numFmtId="0" fontId="80" fillId="20" borderId="60" applyNumberFormat="0" applyAlignment="0" applyProtection="0"/>
    <xf numFmtId="0" fontId="116" fillId="20" borderId="60" applyNumberFormat="0" applyAlignment="0" applyProtection="0">
      <alignment vertical="center"/>
    </xf>
    <xf numFmtId="0" fontId="80" fillId="20" borderId="60" applyNumberFormat="0" applyAlignment="0" applyProtection="0"/>
    <xf numFmtId="0" fontId="111" fillId="27" borderId="62" applyNumberFormat="0" applyAlignment="0" applyProtection="0">
      <alignmen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105" fillId="27" borderId="60" applyNumberFormat="0" applyAlignment="0" applyProtection="0">
      <alignment vertical="center"/>
    </xf>
    <xf numFmtId="0" fontId="31" fillId="22" borderId="59" applyNumberFormat="0" applyFont="0" applyAlignment="0" applyProtection="0">
      <alignment vertical="center"/>
    </xf>
    <xf numFmtId="0" fontId="81" fillId="0" borderId="61" applyNumberFormat="0" applyFill="0" applyAlignment="0" applyProtection="0"/>
    <xf numFmtId="0" fontId="105" fillId="21"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105" fillId="27" borderId="60" applyNumberFormat="0" applyAlignment="0" applyProtection="0">
      <alignment vertical="center"/>
    </xf>
    <xf numFmtId="0" fontId="55" fillId="0" borderId="64">
      <alignment horizontal="left" vertical="center"/>
    </xf>
    <xf numFmtId="0" fontId="111" fillId="27" borderId="62"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80" fillId="20" borderId="60" applyNumberFormat="0" applyAlignment="0" applyProtection="0"/>
    <xf numFmtId="0" fontId="76" fillId="27" borderId="62" applyNumberFormat="0" applyAlignment="0" applyProtection="0"/>
    <xf numFmtId="0" fontId="61"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111" fillId="27" borderId="62" applyNumberForma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78" fillId="27"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22" fillId="22" borderId="59" applyNumberFormat="0" applyFont="0" applyAlignment="0" applyProtection="0">
      <alignment vertical="center"/>
    </xf>
    <xf numFmtId="0" fontId="78" fillId="27" borderId="60" applyNumberFormat="0" applyAlignment="0" applyProtection="0"/>
    <xf numFmtId="0" fontId="76" fillId="27" borderId="62" applyNumberFormat="0" applyAlignment="0" applyProtection="0"/>
    <xf numFmtId="0" fontId="55" fillId="0" borderId="64">
      <alignment horizontal="left" vertical="center"/>
    </xf>
    <xf numFmtId="0" fontId="111" fillId="21" borderId="62" applyNumberFormat="0" applyAlignment="0" applyProtection="0">
      <alignment vertical="center"/>
    </xf>
    <xf numFmtId="0" fontId="117"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61" fillId="0" borderId="61" applyNumberFormat="0" applyFill="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110" fillId="0" borderId="61" applyNumberFormat="0" applyFill="0" applyAlignment="0" applyProtection="0">
      <alignment vertical="center"/>
    </xf>
    <xf numFmtId="0" fontId="50"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80" fillId="20" borderId="60" applyNumberFormat="0" applyAlignment="0" applyProtection="0"/>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31" fillId="22" borderId="59" applyNumberFormat="0" applyFont="0" applyAlignment="0" applyProtection="0">
      <alignment vertical="center"/>
    </xf>
    <xf numFmtId="0" fontId="78" fillId="27" borderId="60" applyNumberFormat="0" applyAlignment="0" applyProtection="0"/>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76" fillId="27" borderId="62" applyNumberFormat="0" applyAlignment="0" applyProtection="0"/>
    <xf numFmtId="0" fontId="116" fillId="20" borderId="60" applyNumberFormat="0" applyAlignment="0" applyProtection="0">
      <alignment vertical="center"/>
    </xf>
    <xf numFmtId="0" fontId="55" fillId="0" borderId="64">
      <alignment horizontal="left" vertical="center"/>
    </xf>
    <xf numFmtId="0" fontId="78" fillId="27" borderId="60" applyNumberFormat="0" applyAlignment="0" applyProtection="0"/>
    <xf numFmtId="0" fontId="117" fillId="20" borderId="60" applyNumberForma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116" fillId="20" borderId="60" applyNumberFormat="0" applyAlignment="0" applyProtection="0">
      <alignment vertical="center"/>
    </xf>
    <xf numFmtId="0" fontId="80" fillId="20" borderId="60" applyNumberFormat="0" applyAlignment="0" applyProtection="0"/>
    <xf numFmtId="0" fontId="81" fillId="0" borderId="61" applyNumberFormat="0" applyFill="0" applyAlignment="0" applyProtection="0"/>
    <xf numFmtId="0" fontId="111" fillId="21" borderId="62" applyNumberFormat="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47"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6" fillId="20" borderId="60" applyNumberFormat="0" applyAlignment="0" applyProtection="0">
      <alignment vertical="center"/>
    </xf>
    <xf numFmtId="0" fontId="50" fillId="20" borderId="60" applyNumberForma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110" fillId="0" borderId="63" applyNumberFormat="0" applyFill="0" applyAlignment="0" applyProtection="0">
      <alignment vertical="center"/>
    </xf>
    <xf numFmtId="0" fontId="55" fillId="0" borderId="64">
      <alignment horizontal="left" vertical="center"/>
    </xf>
    <xf numFmtId="0" fontId="78" fillId="27" borderId="60" applyNumberFormat="0" applyAlignment="0" applyProtection="0"/>
    <xf numFmtId="0" fontId="80" fillId="20" borderId="60" applyNumberFormat="0" applyAlignment="0" applyProtection="0"/>
    <xf numFmtId="0" fontId="55" fillId="0" borderId="64">
      <alignment horizontal="left" vertical="center"/>
    </xf>
    <xf numFmtId="0" fontId="105" fillId="21" borderId="60" applyNumberFormat="0" applyAlignment="0" applyProtection="0">
      <alignment vertical="center"/>
    </xf>
    <xf numFmtId="0" fontId="50" fillId="20" borderId="60" applyNumberForma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105" fillId="27" borderId="60" applyNumberFormat="0" applyAlignment="0" applyProtection="0">
      <alignment vertical="center"/>
    </xf>
    <xf numFmtId="0" fontId="81" fillId="0" borderId="61" applyNumberFormat="0" applyFill="0" applyAlignment="0" applyProtection="0"/>
    <xf numFmtId="0" fontId="81" fillId="0" borderId="61" applyNumberFormat="0" applyFill="0" applyAlignment="0" applyProtection="0"/>
    <xf numFmtId="0" fontId="47" fillId="0" borderId="61" applyNumberFormat="0" applyFill="0" applyAlignment="0" applyProtection="0">
      <alignment vertical="center"/>
    </xf>
    <xf numFmtId="0" fontId="78" fillId="27"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32" fillId="22" borderId="59" applyNumberFormat="0" applyFont="0" applyAlignment="0" applyProtection="0"/>
    <xf numFmtId="0" fontId="55" fillId="0" borderId="64">
      <alignment horizontal="left" vertical="center"/>
    </xf>
    <xf numFmtId="0" fontId="106" fillId="27" borderId="60" applyNumberFormat="0" applyAlignment="0" applyProtection="0">
      <alignment vertical="center"/>
    </xf>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81" fillId="0" borderId="61" applyNumberFormat="0" applyFill="0" applyAlignment="0" applyProtection="0"/>
    <xf numFmtId="0" fontId="105" fillId="27" borderId="60" applyNumberFormat="0" applyAlignment="0" applyProtection="0">
      <alignmen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78" fillId="27" borderId="60" applyNumberFormat="0" applyAlignment="0" applyProtection="0"/>
    <xf numFmtId="0" fontId="41" fillId="27" borderId="60" applyNumberFormat="0" applyAlignment="0" applyProtection="0">
      <alignment vertical="center"/>
    </xf>
    <xf numFmtId="0" fontId="76" fillId="27" borderId="62" applyNumberFormat="0" applyAlignment="0" applyProtection="0"/>
    <xf numFmtId="0" fontId="31" fillId="22" borderId="59" applyNumberFormat="0" applyFont="0" applyAlignment="0" applyProtection="0">
      <alignment vertical="center"/>
    </xf>
    <xf numFmtId="0" fontId="117" fillId="20" borderId="60" applyNumberForma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47" fillId="0" borderId="61" applyNumberFormat="0" applyFill="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110" fillId="0" borderId="61" applyNumberFormat="0" applyFill="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116" fillId="20" borderId="60" applyNumberFormat="0" applyAlignment="0" applyProtection="0">
      <alignment vertical="center"/>
    </xf>
    <xf numFmtId="0" fontId="112" fillId="27" borderId="62" applyNumberFormat="0" applyAlignment="0" applyProtection="0">
      <alignmen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81" fillId="0" borderId="61" applyNumberFormat="0" applyFill="0" applyAlignment="0" applyProtection="0"/>
    <xf numFmtId="0" fontId="78" fillId="27" borderId="60" applyNumberFormat="0" applyAlignment="0" applyProtection="0"/>
    <xf numFmtId="0" fontId="47" fillId="0" borderId="61" applyNumberFormat="0" applyFill="0" applyAlignment="0" applyProtection="0">
      <alignment vertical="center"/>
    </xf>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47" fillId="0" borderId="61"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22" fillId="22" borderId="59" applyNumberFormat="0" applyFont="0" applyAlignment="0" applyProtection="0"/>
    <xf numFmtId="0" fontId="48"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81" fillId="0" borderId="61" applyNumberFormat="0" applyFill="0" applyAlignment="0" applyProtection="0"/>
    <xf numFmtId="0" fontId="38"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22" fillId="22" borderId="59" applyNumberFormat="0" applyFon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22" fillId="22" borderId="59" applyNumberFormat="0" applyFont="0" applyAlignment="0" applyProtection="0"/>
    <xf numFmtId="0" fontId="110" fillId="0" borderId="61" applyNumberFormat="0" applyFill="0" applyAlignment="0" applyProtection="0">
      <alignmen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22" fillId="22" borderId="59" applyNumberFormat="0" applyFont="0" applyAlignment="0" applyProtection="0">
      <alignmen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3" applyNumberFormat="0" applyFill="0" applyAlignment="0" applyProtection="0">
      <alignment vertical="center"/>
    </xf>
    <xf numFmtId="0" fontId="111" fillId="21" borderId="62"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117" fillId="20" borderId="60" applyNumberForma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78" fillId="27" borderId="60" applyNumberFormat="0" applyAlignment="0" applyProtection="0"/>
    <xf numFmtId="0" fontId="55" fillId="0" borderId="64">
      <alignment horizontal="left" vertical="center"/>
    </xf>
    <xf numFmtId="0" fontId="105" fillId="21"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81" fillId="0" borderId="61" applyNumberFormat="0" applyFill="0" applyAlignment="0" applyProtection="0"/>
    <xf numFmtId="0" fontId="80" fillId="20" borderId="60" applyNumberFormat="0" applyAlignment="0" applyProtection="0"/>
    <xf numFmtId="0" fontId="116" fillId="20" borderId="60" applyNumberFormat="0" applyAlignment="0" applyProtection="0">
      <alignment vertical="center"/>
    </xf>
    <xf numFmtId="0" fontId="22" fillId="22" borderId="59" applyNumberFormat="0" applyFont="0" applyAlignment="0" applyProtection="0"/>
    <xf numFmtId="0" fontId="55" fillId="0" borderId="64">
      <alignment horizontal="left" vertical="center"/>
    </xf>
    <xf numFmtId="0" fontId="76" fillId="27" borderId="62"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31" fillId="22" borderId="59" applyNumberFormat="0" applyFont="0" applyAlignment="0" applyProtection="0">
      <alignment vertical="center"/>
    </xf>
    <xf numFmtId="0" fontId="80" fillId="20" borderId="60" applyNumberFormat="0" applyAlignment="0" applyProtection="0"/>
    <xf numFmtId="0" fontId="78" fillId="27" borderId="60" applyNumberFormat="0" applyAlignment="0" applyProtection="0"/>
    <xf numFmtId="0" fontId="61" fillId="0" borderId="61" applyNumberFormat="0" applyFill="0" applyAlignment="0" applyProtection="0">
      <alignment vertical="center"/>
    </xf>
    <xf numFmtId="0" fontId="32" fillId="22" borderId="59" applyNumberFormat="0" applyFont="0" applyAlignment="0" applyProtection="0"/>
    <xf numFmtId="0" fontId="105" fillId="21" borderId="60" applyNumberFormat="0" applyAlignment="0" applyProtection="0">
      <alignment vertical="center"/>
    </xf>
    <xf numFmtId="0" fontId="106" fillId="27" borderId="60" applyNumberFormat="0" applyAlignment="0" applyProtection="0">
      <alignment vertical="center"/>
    </xf>
    <xf numFmtId="0" fontId="61" fillId="0" borderId="61" applyNumberFormat="0" applyFill="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105" fillId="27" borderId="60" applyNumberFormat="0" applyAlignment="0" applyProtection="0">
      <alignment vertical="center"/>
    </xf>
    <xf numFmtId="0" fontId="48" fillId="27" borderId="62" applyNumberFormat="0" applyAlignment="0" applyProtection="0">
      <alignment vertical="center"/>
    </xf>
    <xf numFmtId="0" fontId="112" fillId="27" borderId="62" applyNumberFormat="0" applyAlignment="0" applyProtection="0">
      <alignment vertical="center"/>
    </xf>
    <xf numFmtId="0" fontId="55" fillId="0" borderId="64">
      <alignment horizontal="left" vertical="center"/>
    </xf>
    <xf numFmtId="0" fontId="105" fillId="21" borderId="60" applyNumberFormat="0" applyAlignment="0" applyProtection="0">
      <alignment vertical="center"/>
    </xf>
    <xf numFmtId="0" fontId="47" fillId="0" borderId="61" applyNumberFormat="0" applyFill="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105" fillId="21" borderId="60" applyNumberFormat="0" applyAlignment="0" applyProtection="0">
      <alignment vertical="center"/>
    </xf>
    <xf numFmtId="0" fontId="116" fillId="20" borderId="60" applyNumberFormat="0" applyAlignment="0" applyProtection="0">
      <alignment vertical="center"/>
    </xf>
    <xf numFmtId="0" fontId="55" fillId="0" borderId="64">
      <alignment horizontal="left" vertical="center"/>
    </xf>
    <xf numFmtId="0" fontId="110" fillId="0" borderId="63" applyNumberFormat="0" applyFill="0" applyAlignment="0" applyProtection="0">
      <alignment vertical="center"/>
    </xf>
    <xf numFmtId="0" fontId="111" fillId="27" borderId="62"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48" fillId="27" borderId="62" applyNumberFormat="0" applyAlignment="0" applyProtection="0">
      <alignment vertical="center"/>
    </xf>
    <xf numFmtId="0" fontId="55" fillId="0" borderId="64">
      <alignment horizontal="left" vertical="center"/>
    </xf>
    <xf numFmtId="0" fontId="48" fillId="27" borderId="62" applyNumberForma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0" fillId="20" borderId="60" applyNumberForma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105" fillId="21" borderId="60" applyNumberFormat="0" applyAlignment="0" applyProtection="0">
      <alignment vertical="center"/>
    </xf>
    <xf numFmtId="0" fontId="31" fillId="22" borderId="59" applyNumberFormat="0" applyFont="0" applyAlignment="0" applyProtection="0">
      <alignmen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78" fillId="27" borderId="60" applyNumberFormat="0" applyAlignment="0" applyProtection="0"/>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78" fillId="27" borderId="60" applyNumberFormat="0" applyAlignment="0" applyProtection="0"/>
    <xf numFmtId="0" fontId="50" fillId="20" borderId="60" applyNumberFormat="0" applyAlignment="0" applyProtection="0">
      <alignment vertical="center"/>
    </xf>
    <xf numFmtId="0" fontId="80" fillId="20" borderId="60" applyNumberFormat="0" applyAlignment="0" applyProtection="0"/>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112" fillId="27" borderId="62"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111" fillId="27" borderId="62" applyNumberFormat="0" applyAlignment="0" applyProtection="0">
      <alignment vertical="center"/>
    </xf>
    <xf numFmtId="0" fontId="38" fillId="22" borderId="59" applyNumberFormat="0" applyFont="0" applyAlignment="0" applyProtection="0">
      <alignment vertical="center"/>
    </xf>
    <xf numFmtId="0" fontId="80" fillId="20" borderId="60" applyNumberFormat="0" applyAlignment="0" applyProtection="0"/>
    <xf numFmtId="0" fontId="111" fillId="27" borderId="62" applyNumberFormat="0" applyAlignment="0" applyProtection="0">
      <alignment vertical="center"/>
    </xf>
    <xf numFmtId="0" fontId="47" fillId="0" borderId="61" applyNumberFormat="0" applyFill="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22" fillId="22" borderId="59" applyNumberFormat="0" applyFont="0" applyAlignment="0" applyProtection="0">
      <alignment vertical="center"/>
    </xf>
    <xf numFmtId="0" fontId="117" fillId="20" borderId="60" applyNumberFormat="0" applyAlignment="0" applyProtection="0">
      <alignment vertical="center"/>
    </xf>
    <xf numFmtId="0" fontId="78" fillId="27"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76" fillId="27" borderId="62" applyNumberFormat="0" applyAlignment="0" applyProtection="0"/>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22" fillId="22" borderId="59" applyNumberFormat="0" applyFont="0" applyAlignment="0" applyProtection="0">
      <alignment vertical="center"/>
    </xf>
    <xf numFmtId="0" fontId="81" fillId="0" borderId="61" applyNumberFormat="0" applyFill="0" applyAlignment="0" applyProtection="0"/>
    <xf numFmtId="0" fontId="55" fillId="0" borderId="64">
      <alignment horizontal="left" vertical="center"/>
    </xf>
    <xf numFmtId="0" fontId="76" fillId="27" borderId="62" applyNumberFormat="0" applyAlignment="0" applyProtection="0"/>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111" fillId="21" borderId="62" applyNumberFormat="0" applyAlignment="0" applyProtection="0">
      <alignment vertical="center"/>
    </xf>
    <xf numFmtId="0" fontId="110" fillId="0" borderId="63"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116" fillId="20" borderId="60" applyNumberFormat="0" applyAlignment="0" applyProtection="0">
      <alignment vertical="center"/>
    </xf>
    <xf numFmtId="0" fontId="105" fillId="27" borderId="60" applyNumberFormat="0" applyAlignment="0" applyProtection="0">
      <alignment vertical="center"/>
    </xf>
    <xf numFmtId="0" fontId="80" fillId="20" borderId="60" applyNumberFormat="0" applyAlignment="0" applyProtection="0"/>
    <xf numFmtId="0" fontId="111" fillId="27" borderId="62" applyNumberFormat="0" applyAlignment="0" applyProtection="0">
      <alignment vertical="center"/>
    </xf>
    <xf numFmtId="0" fontId="112" fillId="27" borderId="62" applyNumberFormat="0" applyAlignment="0" applyProtection="0">
      <alignment vertical="center"/>
    </xf>
    <xf numFmtId="0" fontId="116" fillId="20" borderId="60" applyNumberFormat="0" applyAlignment="0" applyProtection="0">
      <alignmen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110" fillId="0" borderId="61" applyNumberFormat="0" applyFill="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78" fillId="27" borderId="60" applyNumberFormat="0" applyAlignment="0" applyProtection="0"/>
    <xf numFmtId="0" fontId="22" fillId="22" borderId="59" applyNumberFormat="0" applyFont="0" applyAlignment="0" applyProtection="0"/>
    <xf numFmtId="0" fontId="111" fillId="21" borderId="62" applyNumberFormat="0" applyAlignment="0" applyProtection="0">
      <alignment vertical="center"/>
    </xf>
    <xf numFmtId="0" fontId="106" fillId="27" borderId="60" applyNumberFormat="0" applyAlignment="0" applyProtection="0">
      <alignment vertical="center"/>
    </xf>
    <xf numFmtId="0" fontId="22" fillId="22" borderId="59" applyNumberFormat="0" applyFont="0" applyAlignment="0" applyProtection="0"/>
    <xf numFmtId="0" fontId="55" fillId="0" borderId="64">
      <alignment horizontal="left" vertical="center"/>
    </xf>
    <xf numFmtId="0" fontId="48" fillId="27" borderId="62" applyNumberFormat="0" applyAlignment="0" applyProtection="0">
      <alignment vertical="center"/>
    </xf>
    <xf numFmtId="0" fontId="22" fillId="22" borderId="59" applyNumberFormat="0" applyFont="0" applyAlignment="0" applyProtection="0">
      <alignment vertical="center"/>
    </xf>
    <xf numFmtId="0" fontId="106" fillId="27" borderId="60" applyNumberFormat="0" applyAlignment="0" applyProtection="0">
      <alignment vertical="center"/>
    </xf>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106" fillId="27" borderId="60"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105" fillId="27" borderId="60" applyNumberFormat="0" applyAlignment="0" applyProtection="0">
      <alignment vertical="center"/>
    </xf>
    <xf numFmtId="0" fontId="50" fillId="20" borderId="60" applyNumberFormat="0" applyAlignment="0" applyProtection="0">
      <alignment vertical="center"/>
    </xf>
    <xf numFmtId="0" fontId="80" fillId="20" borderId="60" applyNumberForma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38" fillId="22" borderId="59" applyNumberFormat="0" applyFont="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78" fillId="27" borderId="60" applyNumberFormat="0" applyAlignment="0" applyProtection="0"/>
    <xf numFmtId="0" fontId="112" fillId="27" borderId="62" applyNumberFormat="0" applyAlignment="0" applyProtection="0">
      <alignment vertical="center"/>
    </xf>
    <xf numFmtId="0" fontId="112" fillId="27" borderId="62" applyNumberFormat="0" applyAlignment="0" applyProtection="0">
      <alignment vertical="center"/>
    </xf>
    <xf numFmtId="0" fontId="38"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111" fillId="21" borderId="62" applyNumberFormat="0" applyAlignment="0" applyProtection="0">
      <alignment vertical="center"/>
    </xf>
    <xf numFmtId="0" fontId="61" fillId="0" borderId="61" applyNumberFormat="0" applyFill="0" applyAlignment="0" applyProtection="0">
      <alignment vertical="center"/>
    </xf>
    <xf numFmtId="0" fontId="31" fillId="22" borderId="59" applyNumberFormat="0" applyFont="0" applyAlignment="0" applyProtection="0">
      <alignment vertical="center"/>
    </xf>
    <xf numFmtId="0" fontId="81" fillId="0" borderId="61" applyNumberFormat="0" applyFill="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78" fillId="27"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32" fillId="22" borderId="59" applyNumberFormat="0" applyFont="0" applyAlignment="0" applyProtection="0"/>
    <xf numFmtId="0" fontId="48"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76" fillId="27" borderId="62" applyNumberFormat="0" applyAlignment="0" applyProtection="0"/>
    <xf numFmtId="0" fontId="22" fillId="22" borderId="59" applyNumberFormat="0" applyFont="0" applyAlignment="0" applyProtection="0">
      <alignment vertical="center"/>
    </xf>
    <xf numFmtId="0" fontId="117" fillId="20" borderId="60" applyNumberFormat="0" applyAlignment="0" applyProtection="0">
      <alignment vertical="center"/>
    </xf>
    <xf numFmtId="0" fontId="112" fillId="27" borderId="62" applyNumberFormat="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38" fillId="22" borderId="59" applyNumberFormat="0" applyFont="0" applyAlignment="0" applyProtection="0">
      <alignment vertical="center"/>
    </xf>
    <xf numFmtId="0" fontId="22" fillId="22" borderId="59" applyNumberFormat="0" applyFont="0" applyAlignment="0" applyProtection="0"/>
    <xf numFmtId="0" fontId="80" fillId="20" borderId="60" applyNumberFormat="0" applyAlignment="0" applyProtection="0"/>
    <xf numFmtId="0" fontId="55" fillId="0" borderId="64">
      <alignment horizontal="left" vertical="center"/>
    </xf>
    <xf numFmtId="0" fontId="105" fillId="27" borderId="60" applyNumberFormat="0" applyAlignment="0" applyProtection="0">
      <alignment vertical="center"/>
    </xf>
    <xf numFmtId="0" fontId="22" fillId="22" borderId="59" applyNumberFormat="0" applyFont="0" applyAlignment="0" applyProtection="0">
      <alignment vertical="center"/>
    </xf>
    <xf numFmtId="0" fontId="22" fillId="22" borderId="59" applyNumberFormat="0" applyFont="0" applyAlignment="0" applyProtection="0"/>
    <xf numFmtId="0" fontId="76" fillId="27" borderId="62" applyNumberFormat="0" applyAlignment="0" applyProtection="0"/>
    <xf numFmtId="0" fontId="55" fillId="0" borderId="64">
      <alignment horizontal="left" vertical="center"/>
    </xf>
    <xf numFmtId="0" fontId="78" fillId="27" borderId="60" applyNumberFormat="0" applyAlignment="0" applyProtection="0"/>
    <xf numFmtId="0" fontId="22" fillId="22" borderId="59" applyNumberFormat="0" applyFont="0" applyAlignment="0" applyProtection="0">
      <alignmen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81" fillId="0" borderId="61" applyNumberFormat="0" applyFill="0" applyAlignment="0" applyProtection="0"/>
    <xf numFmtId="0" fontId="41"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81" fillId="0" borderId="61" applyNumberFormat="0" applyFill="0" applyAlignment="0" applyProtection="0"/>
    <xf numFmtId="0" fontId="112" fillId="27"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105" fillId="21" borderId="60" applyNumberFormat="0" applyAlignment="0" applyProtection="0">
      <alignment vertical="center"/>
    </xf>
    <xf numFmtId="0" fontId="41"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80" fillId="20" borderId="60" applyNumberFormat="0" applyAlignment="0" applyProtection="0"/>
    <xf numFmtId="0" fontId="76" fillId="27" borderId="62" applyNumberFormat="0" applyAlignment="0" applyProtection="0"/>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80" fillId="20" borderId="60" applyNumberFormat="0" applyAlignment="0" applyProtection="0"/>
    <xf numFmtId="0" fontId="116" fillId="20" borderId="60" applyNumberFormat="0" applyAlignment="0" applyProtection="0">
      <alignment vertical="center"/>
    </xf>
    <xf numFmtId="0" fontId="76" fillId="27" borderId="62" applyNumberForma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22" fillId="22" borderId="59" applyNumberFormat="0" applyFont="0" applyAlignment="0" applyProtection="0"/>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61" fillId="0" borderId="61" applyNumberFormat="0" applyFill="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117" fillId="20" borderId="60" applyNumberFormat="0" applyAlignment="0" applyProtection="0">
      <alignment vertical="center"/>
    </xf>
    <xf numFmtId="0" fontId="106" fillId="27" borderId="60" applyNumberFormat="0" applyAlignment="0" applyProtection="0">
      <alignmen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80" fillId="20" borderId="60" applyNumberFormat="0" applyAlignment="0" applyProtection="0"/>
    <xf numFmtId="0" fontId="32" fillId="22" borderId="59" applyNumberFormat="0" applyFont="0" applyAlignment="0" applyProtection="0"/>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116" fillId="20" borderId="60" applyNumberFormat="0" applyAlignment="0" applyProtection="0">
      <alignment vertical="center"/>
    </xf>
    <xf numFmtId="0" fontId="76" fillId="27" borderId="62" applyNumberFormat="0" applyAlignment="0" applyProtection="0"/>
    <xf numFmtId="0" fontId="55" fillId="0" borderId="64">
      <alignment horizontal="left" vertical="center"/>
    </xf>
    <xf numFmtId="0" fontId="80" fillId="20" borderId="60" applyNumberFormat="0" applyAlignment="0" applyProtection="0"/>
    <xf numFmtId="0" fontId="22" fillId="22" borderId="59" applyNumberFormat="0" applyFont="0" applyAlignment="0" applyProtection="0"/>
    <xf numFmtId="0" fontId="48" fillId="27" borderId="62" applyNumberFormat="0" applyAlignment="0" applyProtection="0">
      <alignment vertical="center"/>
    </xf>
    <xf numFmtId="0" fontId="38" fillId="22" borderId="59" applyNumberFormat="0" applyFon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38"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117" fillId="20" borderId="60" applyNumberFormat="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80" fillId="20" borderId="60" applyNumberFormat="0" applyAlignment="0" applyProtection="0"/>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110" fillId="0" borderId="61" applyNumberFormat="0" applyFill="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48" fillId="27" borderId="62" applyNumberFormat="0" applyAlignment="0" applyProtection="0">
      <alignment vertical="center"/>
    </xf>
    <xf numFmtId="0" fontId="50" fillId="20" borderId="60" applyNumberFormat="0" applyAlignment="0" applyProtection="0">
      <alignment vertical="center"/>
    </xf>
    <xf numFmtId="0" fontId="61" fillId="0" borderId="61" applyNumberFormat="0" applyFill="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78" fillId="27" borderId="60" applyNumberFormat="0" applyAlignment="0" applyProtection="0"/>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32" fillId="22" borderId="59" applyNumberFormat="0" applyFont="0" applyAlignment="0" applyProtection="0"/>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78" fillId="27" borderId="60" applyNumberFormat="0" applyAlignment="0" applyProtection="0"/>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50" fillId="20" borderId="60" applyNumberFormat="0" applyAlignment="0" applyProtection="0">
      <alignment vertical="center"/>
    </xf>
    <xf numFmtId="0" fontId="61" fillId="0" borderId="61" applyNumberFormat="0" applyFill="0" applyAlignment="0" applyProtection="0">
      <alignment vertical="center"/>
    </xf>
    <xf numFmtId="0" fontId="76" fillId="27" borderId="62" applyNumberFormat="0" applyAlignment="0" applyProtection="0"/>
    <xf numFmtId="0" fontId="78" fillId="27" borderId="60" applyNumberFormat="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6" fillId="20" borderId="60" applyNumberFormat="0" applyAlignment="0" applyProtection="0">
      <alignment vertical="center"/>
    </xf>
    <xf numFmtId="0" fontId="116" fillId="20" borderId="60" applyNumberForma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22" fillId="22" borderId="59" applyNumberFormat="0" applyFont="0" applyAlignment="0" applyProtection="0"/>
    <xf numFmtId="0" fontId="55" fillId="0" borderId="64">
      <alignment horizontal="left" vertical="center"/>
    </xf>
    <xf numFmtId="0" fontId="80" fillId="20" borderId="60" applyNumberFormat="0" applyAlignment="0" applyProtection="0"/>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105" fillId="21" borderId="60" applyNumberFormat="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78" fillId="27" borderId="60" applyNumberFormat="0" applyAlignment="0" applyProtection="0"/>
    <xf numFmtId="0" fontId="117" fillId="20"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106" fillId="27" borderId="60" applyNumberFormat="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47" fillId="0" borderId="61" applyNumberFormat="0" applyFill="0" applyAlignment="0" applyProtection="0">
      <alignment vertical="center"/>
    </xf>
    <xf numFmtId="0" fontId="55" fillId="0" borderId="64">
      <alignment horizontal="left" vertical="center"/>
    </xf>
    <xf numFmtId="0" fontId="50" fillId="20" borderId="60" applyNumberFormat="0" applyAlignment="0" applyProtection="0">
      <alignment vertical="center"/>
    </xf>
    <xf numFmtId="0" fontId="111" fillId="27" borderId="62" applyNumberFormat="0" applyAlignment="0" applyProtection="0">
      <alignment vertical="center"/>
    </xf>
    <xf numFmtId="0" fontId="80" fillId="20" borderId="60" applyNumberFormat="0" applyAlignment="0" applyProtection="0"/>
    <xf numFmtId="0" fontId="55" fillId="0" borderId="64">
      <alignment horizontal="lef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110" fillId="0" borderId="61" applyNumberFormat="0" applyFill="0" applyAlignment="0" applyProtection="0">
      <alignmen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7" fillId="20" borderId="60" applyNumberFormat="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81" fillId="0" borderId="61" applyNumberFormat="0" applyFill="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0" fillId="0" borderId="61" applyNumberFormat="0" applyFill="0" applyAlignment="0" applyProtection="0">
      <alignment vertical="center"/>
    </xf>
    <xf numFmtId="0" fontId="22" fillId="22" borderId="59" applyNumberFormat="0" applyFont="0" applyAlignment="0" applyProtection="0"/>
    <xf numFmtId="0" fontId="81" fillId="0" borderId="61" applyNumberFormat="0" applyFill="0" applyAlignment="0" applyProtection="0"/>
    <xf numFmtId="0" fontId="80" fillId="20" borderId="60" applyNumberFormat="0" applyAlignment="0" applyProtection="0"/>
    <xf numFmtId="0" fontId="55" fillId="0" borderId="64">
      <alignment horizontal="left" vertical="center"/>
    </xf>
    <xf numFmtId="0" fontId="111" fillId="27" borderId="62" applyNumberFormat="0" applyAlignment="0" applyProtection="0">
      <alignmen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81" fillId="0" borderId="61" applyNumberFormat="0" applyFill="0" applyAlignment="0" applyProtection="0"/>
    <xf numFmtId="0" fontId="81" fillId="0" borderId="61" applyNumberFormat="0" applyFill="0" applyAlignment="0" applyProtection="0"/>
    <xf numFmtId="0" fontId="111" fillId="27" borderId="62" applyNumberFormat="0" applyAlignment="0" applyProtection="0">
      <alignment vertical="center"/>
    </xf>
    <xf numFmtId="0" fontId="55" fillId="0" borderId="64">
      <alignment horizontal="left" vertical="center"/>
    </xf>
    <xf numFmtId="0" fontId="50" fillId="20" borderId="60" applyNumberFormat="0" applyAlignment="0" applyProtection="0">
      <alignment vertical="center"/>
    </xf>
    <xf numFmtId="0" fontId="116" fillId="20" borderId="60" applyNumberFormat="0" applyAlignment="0" applyProtection="0">
      <alignment vertical="center"/>
    </xf>
    <xf numFmtId="0" fontId="22" fillId="22" borderId="59" applyNumberFormat="0" applyFont="0" applyAlignment="0" applyProtection="0"/>
    <xf numFmtId="0" fontId="111" fillId="27" borderId="62" applyNumberFormat="0" applyAlignment="0" applyProtection="0">
      <alignment vertical="center"/>
    </xf>
    <xf numFmtId="0" fontId="31" fillId="22" borderId="59" applyNumberFormat="0" applyFont="0" applyAlignment="0" applyProtection="0">
      <alignment vertical="center"/>
    </xf>
    <xf numFmtId="0" fontId="47"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55" fillId="0" borderId="64">
      <alignment horizontal="left" vertical="center"/>
    </xf>
    <xf numFmtId="0" fontId="116" fillId="20" borderId="60"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22"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1" fillId="27" borderId="62" applyNumberFormat="0" applyAlignment="0" applyProtection="0">
      <alignment vertical="center"/>
    </xf>
    <xf numFmtId="0" fontId="117" fillId="20" borderId="60" applyNumberFormat="0" applyAlignment="0" applyProtection="0">
      <alignment vertical="center"/>
    </xf>
    <xf numFmtId="0" fontId="78" fillId="27" borderId="60" applyNumberForma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76" fillId="27" borderId="62" applyNumberFormat="0" applyAlignment="0" applyProtection="0"/>
    <xf numFmtId="0" fontId="22" fillId="22" borderId="59" applyNumberFormat="0" applyFont="0" applyAlignment="0" applyProtection="0"/>
    <xf numFmtId="0" fontId="22" fillId="22" borderId="59" applyNumberFormat="0" applyFont="0" applyAlignment="0" applyProtection="0"/>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31" fillId="22" borderId="59" applyNumberFormat="0" applyFont="0" applyAlignment="0" applyProtection="0">
      <alignment vertical="center"/>
    </xf>
    <xf numFmtId="0" fontId="55" fillId="0" borderId="64">
      <alignment horizontal="left" vertical="center"/>
    </xf>
    <xf numFmtId="0" fontId="105" fillId="27" borderId="60" applyNumberForma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48" fillId="27" borderId="62" applyNumberFormat="0" applyAlignment="0" applyProtection="0">
      <alignment vertical="center"/>
    </xf>
    <xf numFmtId="0" fontId="22" fillId="22" borderId="59" applyNumberFormat="0" applyFont="0" applyAlignment="0" applyProtection="0"/>
    <xf numFmtId="0" fontId="47" fillId="0" borderId="61" applyNumberFormat="0" applyFill="0" applyAlignment="0" applyProtection="0">
      <alignment vertical="center"/>
    </xf>
    <xf numFmtId="0" fontId="48" fillId="27" borderId="62" applyNumberFormat="0" applyAlignment="0" applyProtection="0">
      <alignment vertical="center"/>
    </xf>
    <xf numFmtId="0" fontId="106" fillId="27" borderId="60" applyNumberFormat="0" applyAlignment="0" applyProtection="0">
      <alignment vertical="center"/>
    </xf>
    <xf numFmtId="0" fontId="81" fillId="0" borderId="61" applyNumberFormat="0" applyFill="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0" fillId="0" borderId="61" applyNumberFormat="0" applyFill="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48" fillId="27" borderId="62" applyNumberFormat="0" applyAlignment="0" applyProtection="0">
      <alignment vertical="center"/>
    </xf>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1" fillId="27" borderId="62" applyNumberFormat="0" applyAlignment="0" applyProtection="0">
      <alignment vertical="center"/>
    </xf>
    <xf numFmtId="0" fontId="116" fillId="20" borderId="60" applyNumberFormat="0" applyAlignment="0" applyProtection="0">
      <alignment vertical="center"/>
    </xf>
    <xf numFmtId="0" fontId="55" fillId="0" borderId="64">
      <alignment horizontal="left" vertical="center"/>
    </xf>
    <xf numFmtId="0" fontId="38" fillId="22" borderId="59" applyNumberFormat="0" applyFont="0" applyAlignment="0" applyProtection="0">
      <alignmen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80" fillId="20" borderId="60" applyNumberFormat="0" applyAlignment="0" applyProtection="0"/>
    <xf numFmtId="0" fontId="80" fillId="20" borderId="60" applyNumberFormat="0" applyAlignment="0" applyProtection="0"/>
    <xf numFmtId="0" fontId="106"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105" fillId="21" borderId="60" applyNumberFormat="0" applyAlignment="0" applyProtection="0">
      <alignment vertical="center"/>
    </xf>
    <xf numFmtId="0" fontId="80" fillId="20" borderId="60" applyNumberFormat="0" applyAlignment="0" applyProtection="0"/>
    <xf numFmtId="0" fontId="81" fillId="0" borderId="61" applyNumberFormat="0" applyFill="0" applyAlignment="0" applyProtection="0"/>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05" fillId="21" borderId="60"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78" fillId="27" borderId="60" applyNumberFormat="0" applyAlignment="0" applyProtection="0"/>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05" fillId="27"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38" fillId="22" borderId="59" applyNumberFormat="0" applyFont="0" applyAlignment="0" applyProtection="0">
      <alignmen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22" fillId="22" borderId="59" applyNumberFormat="0" applyFon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55" fillId="0" borderId="64">
      <alignment horizontal="left" vertical="center"/>
    </xf>
    <xf numFmtId="0" fontId="117"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76" fillId="27" borderId="62" applyNumberFormat="0" applyAlignment="0" applyProtection="0"/>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12" fillId="27" borderId="62" applyNumberFormat="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05" fillId="27" borderId="60" applyNumberFormat="0" applyAlignment="0" applyProtection="0">
      <alignment vertical="center"/>
    </xf>
    <xf numFmtId="0" fontId="112" fillId="27" borderId="62" applyNumberFormat="0" applyAlignment="0" applyProtection="0">
      <alignment vertical="center"/>
    </xf>
    <xf numFmtId="0" fontId="76" fillId="27" borderId="62" applyNumberFormat="0" applyAlignment="0" applyProtection="0"/>
    <xf numFmtId="0" fontId="48" fillId="27" borderId="62" applyNumberFormat="0" applyAlignment="0" applyProtection="0">
      <alignmen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11" fillId="21" borderId="62" applyNumberFormat="0" applyAlignment="0" applyProtection="0">
      <alignment vertical="center"/>
    </xf>
    <xf numFmtId="0" fontId="50"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105" fillId="27" borderId="60" applyNumberFormat="0" applyAlignment="0" applyProtection="0">
      <alignment vertical="center"/>
    </xf>
    <xf numFmtId="0" fontId="78" fillId="27" borderId="60" applyNumberFormat="0" applyAlignment="0" applyProtection="0"/>
    <xf numFmtId="0" fontId="55" fillId="0" borderId="64">
      <alignment horizontal="left" vertical="center"/>
    </xf>
    <xf numFmtId="0" fontId="110" fillId="0" borderId="61" applyNumberFormat="0" applyFill="0" applyAlignment="0" applyProtection="0">
      <alignment vertical="center"/>
    </xf>
    <xf numFmtId="0" fontId="55" fillId="0" borderId="64">
      <alignment horizontal="left" vertical="center"/>
    </xf>
    <xf numFmtId="0" fontId="78" fillId="27" borderId="60" applyNumberFormat="0" applyAlignment="0" applyProtection="0"/>
    <xf numFmtId="0" fontId="80" fillId="20" borderId="60" applyNumberFormat="0" applyAlignment="0" applyProtection="0"/>
    <xf numFmtId="0" fontId="111" fillId="21" borderId="62" applyNumberFormat="0" applyAlignment="0" applyProtection="0">
      <alignment vertical="center"/>
    </xf>
    <xf numFmtId="0" fontId="47" fillId="0" borderId="61" applyNumberFormat="0" applyFill="0" applyAlignment="0" applyProtection="0">
      <alignment vertical="center"/>
    </xf>
    <xf numFmtId="0" fontId="116" fillId="20" borderId="60" applyNumberFormat="0" applyAlignment="0" applyProtection="0">
      <alignment vertical="center"/>
    </xf>
    <xf numFmtId="0" fontId="31" fillId="22" borderId="59" applyNumberFormat="0" applyFont="0" applyAlignment="0" applyProtection="0">
      <alignment vertical="center"/>
    </xf>
    <xf numFmtId="0" fontId="80" fillId="20" borderId="60" applyNumberFormat="0" applyAlignment="0" applyProtection="0"/>
    <xf numFmtId="0" fontId="55" fillId="0" borderId="64">
      <alignment horizontal="left" vertical="center"/>
    </xf>
    <xf numFmtId="0" fontId="80" fillId="20" borderId="60" applyNumberFormat="0" applyAlignment="0" applyProtection="0"/>
    <xf numFmtId="0" fontId="110" fillId="0" borderId="61" applyNumberFormat="0" applyFill="0" applyAlignment="0" applyProtection="0">
      <alignmen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81" fillId="0" borderId="61" applyNumberFormat="0" applyFill="0" applyAlignment="0" applyProtection="0"/>
    <xf numFmtId="0" fontId="61" fillId="0" borderId="61" applyNumberFormat="0" applyFill="0" applyAlignment="0" applyProtection="0">
      <alignment vertical="center"/>
    </xf>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55" fillId="0" borderId="64">
      <alignment horizontal="left" vertical="center"/>
    </xf>
    <xf numFmtId="0" fontId="106" fillId="27" borderId="60" applyNumberFormat="0" applyAlignment="0" applyProtection="0">
      <alignment vertical="center"/>
    </xf>
    <xf numFmtId="0" fontId="78" fillId="27" borderId="60" applyNumberFormat="0" applyAlignment="0" applyProtection="0"/>
    <xf numFmtId="0" fontId="116" fillId="20" borderId="60" applyNumberFormat="0" applyAlignment="0" applyProtection="0">
      <alignment vertical="center"/>
    </xf>
    <xf numFmtId="0" fontId="116" fillId="20" borderId="60" applyNumberFormat="0" applyAlignment="0" applyProtection="0">
      <alignment vertical="center"/>
    </xf>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76" fillId="27" borderId="62" applyNumberFormat="0" applyAlignment="0" applyProtection="0"/>
    <xf numFmtId="0" fontId="55" fillId="0" borderId="64">
      <alignment horizontal="left" vertical="center"/>
    </xf>
    <xf numFmtId="0" fontId="55" fillId="0" borderId="64">
      <alignment horizontal="left" vertical="center"/>
    </xf>
    <xf numFmtId="0" fontId="50" fillId="20" borderId="60" applyNumberFormat="0" applyAlignment="0" applyProtection="0">
      <alignment vertical="center"/>
    </xf>
    <xf numFmtId="0" fontId="55" fillId="0" borderId="64">
      <alignment horizontal="left" vertical="center"/>
    </xf>
    <xf numFmtId="0" fontId="112"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76" fillId="27" borderId="62" applyNumberFormat="0" applyAlignment="0" applyProtection="0"/>
    <xf numFmtId="0" fontId="76" fillId="27" borderId="62" applyNumberFormat="0" applyAlignment="0" applyProtection="0"/>
    <xf numFmtId="0" fontId="55" fillId="0" borderId="64">
      <alignment horizontal="left" vertical="center"/>
    </xf>
    <xf numFmtId="0" fontId="80" fillId="20" borderId="60" applyNumberFormat="0" applyAlignment="0" applyProtection="0"/>
    <xf numFmtId="0" fontId="105" fillId="27" borderId="60" applyNumberFormat="0" applyAlignment="0" applyProtection="0">
      <alignment vertical="center"/>
    </xf>
    <xf numFmtId="0" fontId="81" fillId="0" borderId="61" applyNumberFormat="0" applyFill="0" applyAlignment="0" applyProtection="0"/>
    <xf numFmtId="0" fontId="112" fillId="27" borderId="62" applyNumberFormat="0" applyAlignment="0" applyProtection="0">
      <alignment vertical="center"/>
    </xf>
    <xf numFmtId="0" fontId="112" fillId="27" borderId="62" applyNumberFormat="0" applyAlignment="0" applyProtection="0">
      <alignment vertical="center"/>
    </xf>
    <xf numFmtId="0" fontId="81" fillId="0" borderId="61" applyNumberFormat="0" applyFill="0" applyAlignment="0" applyProtection="0"/>
    <xf numFmtId="0" fontId="41" fillId="27" borderId="60" applyNumberFormat="0" applyAlignment="0" applyProtection="0">
      <alignment vertical="center"/>
    </xf>
    <xf numFmtId="0" fontId="81" fillId="0" borderId="61" applyNumberFormat="0" applyFill="0" applyAlignment="0" applyProtection="0"/>
    <xf numFmtId="0" fontId="111" fillId="27" borderId="62" applyNumberFormat="0" applyAlignment="0" applyProtection="0">
      <alignment vertical="center"/>
    </xf>
    <xf numFmtId="0" fontId="105" fillId="21" borderId="60" applyNumberFormat="0" applyAlignment="0" applyProtection="0">
      <alignment vertical="center"/>
    </xf>
    <xf numFmtId="0" fontId="117" fillId="20" borderId="60" applyNumberFormat="0" applyAlignment="0" applyProtection="0">
      <alignment vertical="center"/>
    </xf>
    <xf numFmtId="0" fontId="55" fillId="0" borderId="64">
      <alignment horizontal="left" vertical="center"/>
    </xf>
    <xf numFmtId="0" fontId="41" fillId="27" borderId="60" applyNumberFormat="0" applyAlignment="0" applyProtection="0">
      <alignment vertical="center"/>
    </xf>
    <xf numFmtId="0" fontId="22" fillId="22" borderId="59" applyNumberFormat="0" applyFont="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55" fillId="0" borderId="64">
      <alignment horizontal="left" vertical="center"/>
    </xf>
    <xf numFmtId="0" fontId="61" fillId="0" borderId="61" applyNumberFormat="0" applyFill="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105" fillId="21" borderId="60" applyNumberFormat="0" applyAlignment="0" applyProtection="0">
      <alignment vertical="center"/>
    </xf>
    <xf numFmtId="0" fontId="80" fillId="20" borderId="60" applyNumberFormat="0" applyAlignment="0" applyProtection="0"/>
    <xf numFmtId="0" fontId="55" fillId="0" borderId="64">
      <alignment horizontal="left" vertical="center"/>
    </xf>
    <xf numFmtId="0" fontId="61" fillId="0" borderId="61" applyNumberFormat="0" applyFill="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2" fillId="22" borderId="59" applyNumberFormat="0" applyFont="0" applyAlignment="0" applyProtection="0"/>
    <xf numFmtId="0" fontId="116" fillId="20"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61" fillId="0" borderId="61" applyNumberFormat="0" applyFill="0" applyAlignment="0" applyProtection="0">
      <alignment vertical="center"/>
    </xf>
    <xf numFmtId="0" fontId="111" fillId="21" borderId="62" applyNumberFormat="0" applyAlignment="0" applyProtection="0">
      <alignment vertical="center"/>
    </xf>
    <xf numFmtId="0" fontId="55" fillId="0" borderId="64">
      <alignment horizontal="left" vertical="center"/>
    </xf>
    <xf numFmtId="0" fontId="81" fillId="0" borderId="61" applyNumberFormat="0" applyFill="0" applyAlignment="0" applyProtection="0"/>
    <xf numFmtId="0" fontId="38" fillId="22" borderId="59" applyNumberFormat="0" applyFont="0" applyAlignment="0" applyProtection="0">
      <alignment vertical="center"/>
    </xf>
    <xf numFmtId="0" fontId="80" fillId="20" borderId="60" applyNumberFormat="0" applyAlignment="0" applyProtection="0"/>
    <xf numFmtId="0" fontId="80" fillId="20" borderId="60" applyNumberFormat="0" applyAlignment="0" applyProtection="0"/>
    <xf numFmtId="0" fontId="78" fillId="27" borderId="60" applyNumberFormat="0" applyAlignment="0" applyProtection="0"/>
    <xf numFmtId="0" fontId="78" fillId="27" borderId="60" applyNumberFormat="0" applyAlignment="0" applyProtection="0"/>
    <xf numFmtId="0" fontId="76" fillId="27" borderId="62" applyNumberFormat="0" applyAlignment="0" applyProtection="0"/>
    <xf numFmtId="0" fontId="55" fillId="0" borderId="64">
      <alignment horizontal="left" vertical="center"/>
    </xf>
    <xf numFmtId="0" fontId="105" fillId="27" borderId="60" applyNumberFormat="0" applyAlignment="0" applyProtection="0">
      <alignment vertical="center"/>
    </xf>
    <xf numFmtId="0" fontId="32" fillId="22" borderId="59" applyNumberFormat="0" applyFont="0" applyAlignment="0" applyProtection="0"/>
    <xf numFmtId="0" fontId="81" fillId="0" borderId="61" applyNumberFormat="0" applyFill="0" applyAlignment="0" applyProtection="0"/>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81" fillId="0" borderId="61" applyNumberFormat="0" applyFill="0" applyAlignment="0" applyProtection="0"/>
    <xf numFmtId="0" fontId="76" fillId="27" borderId="62" applyNumberFormat="0" applyAlignment="0" applyProtection="0"/>
    <xf numFmtId="0" fontId="31" fillId="22" borderId="59" applyNumberFormat="0" applyFon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116" fillId="20"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80" fillId="20" borderId="60" applyNumberFormat="0" applyAlignment="0" applyProtection="0"/>
    <xf numFmtId="0" fontId="81" fillId="0" borderId="61" applyNumberFormat="0" applyFill="0" applyAlignment="0" applyProtection="0"/>
    <xf numFmtId="0" fontId="78" fillId="27" borderId="60" applyNumberFormat="0" applyAlignment="0" applyProtection="0"/>
    <xf numFmtId="0" fontId="106" fillId="27" borderId="60" applyNumberFormat="0" applyAlignment="0" applyProtection="0">
      <alignment vertical="center"/>
    </xf>
    <xf numFmtId="0" fontId="76" fillId="27" borderId="62" applyNumberFormat="0" applyAlignment="0" applyProtection="0"/>
    <xf numFmtId="0" fontId="61" fillId="0" borderId="61" applyNumberFormat="0" applyFill="0" applyAlignment="0" applyProtection="0">
      <alignment vertical="center"/>
    </xf>
    <xf numFmtId="0" fontId="55" fillId="0" borderId="64">
      <alignment horizontal="left" vertical="center"/>
    </xf>
    <xf numFmtId="0" fontId="78" fillId="27" borderId="60" applyNumberFormat="0" applyAlignment="0" applyProtection="0"/>
    <xf numFmtId="0" fontId="116" fillId="20" borderId="60" applyNumberFormat="0" applyAlignment="0" applyProtection="0">
      <alignment vertical="center"/>
    </xf>
    <xf numFmtId="0" fontId="110" fillId="0" borderId="63" applyNumberFormat="0" applyFill="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61" fillId="0" borderId="61" applyNumberFormat="0" applyFill="0" applyAlignment="0" applyProtection="0">
      <alignment vertical="center"/>
    </xf>
    <xf numFmtId="0" fontId="55" fillId="0" borderId="64">
      <alignment horizontal="left" vertical="center"/>
    </xf>
    <xf numFmtId="0" fontId="55" fillId="0" borderId="64">
      <alignment horizontal="left" vertical="center"/>
    </xf>
    <xf numFmtId="0" fontId="111" fillId="21" borderId="62" applyNumberFormat="0" applyAlignment="0" applyProtection="0">
      <alignment vertical="center"/>
    </xf>
    <xf numFmtId="0" fontId="110" fillId="0" borderId="61" applyNumberFormat="0" applyFill="0" applyAlignment="0" applyProtection="0">
      <alignment vertical="center"/>
    </xf>
    <xf numFmtId="0" fontId="105" fillId="21" borderId="60" applyNumberFormat="0" applyAlignment="0" applyProtection="0">
      <alignment vertical="center"/>
    </xf>
    <xf numFmtId="0" fontId="22" fillId="22" borderId="59" applyNumberFormat="0" applyFont="0" applyAlignment="0" applyProtection="0"/>
    <xf numFmtId="0" fontId="105" fillId="27" borderId="60" applyNumberFormat="0" applyAlignment="0" applyProtection="0">
      <alignment vertical="center"/>
    </xf>
    <xf numFmtId="0" fontId="111" fillId="27" borderId="62" applyNumberFormat="0" applyAlignment="0" applyProtection="0">
      <alignment vertical="center"/>
    </xf>
    <xf numFmtId="0" fontId="76" fillId="27" borderId="62" applyNumberFormat="0" applyAlignment="0" applyProtection="0"/>
    <xf numFmtId="0" fontId="78" fillId="27" borderId="60" applyNumberFormat="0" applyAlignment="0" applyProtection="0"/>
    <xf numFmtId="0" fontId="31" fillId="22" borderId="59" applyNumberFormat="0" applyFont="0" applyAlignment="0" applyProtection="0">
      <alignment vertical="center"/>
    </xf>
    <xf numFmtId="0" fontId="41" fillId="27" borderId="60" applyNumberFormat="0" applyAlignment="0" applyProtection="0">
      <alignment vertical="center"/>
    </xf>
    <xf numFmtId="0" fontId="105" fillId="27" borderId="60" applyNumberFormat="0" applyAlignment="0" applyProtection="0">
      <alignment vertical="center"/>
    </xf>
    <xf numFmtId="0" fontId="50" fillId="20" borderId="60" applyNumberFormat="0" applyAlignment="0" applyProtection="0">
      <alignment vertical="center"/>
    </xf>
    <xf numFmtId="0" fontId="76" fillId="27" borderId="62" applyNumberFormat="0" applyAlignment="0" applyProtection="0"/>
    <xf numFmtId="0" fontId="80" fillId="20" borderId="60" applyNumberFormat="0" applyAlignment="0" applyProtection="0"/>
    <xf numFmtId="0" fontId="110" fillId="0" borderId="61" applyNumberFormat="0" applyFill="0" applyAlignment="0" applyProtection="0">
      <alignment vertical="center"/>
    </xf>
    <xf numFmtId="0" fontId="76" fillId="27" borderId="62" applyNumberFormat="0" applyAlignment="0" applyProtection="0"/>
    <xf numFmtId="0" fontId="76" fillId="27" borderId="62" applyNumberFormat="0" applyAlignment="0" applyProtection="0"/>
    <xf numFmtId="0" fontId="31" fillId="22" borderId="59" applyNumberFormat="0" applyFont="0" applyAlignment="0" applyProtection="0">
      <alignment vertical="center"/>
    </xf>
    <xf numFmtId="0" fontId="80" fillId="20" borderId="60" applyNumberFormat="0" applyAlignment="0" applyProtection="0"/>
    <xf numFmtId="0" fontId="55" fillId="0" borderId="64">
      <alignment horizontal="left" vertical="center"/>
    </xf>
    <xf numFmtId="0" fontId="32" fillId="22" borderId="59" applyNumberFormat="0" applyFont="0" applyAlignment="0" applyProtection="0"/>
    <xf numFmtId="0" fontId="55" fillId="0" borderId="64">
      <alignment horizontal="left" vertical="center"/>
    </xf>
    <xf numFmtId="0" fontId="81" fillId="0" borderId="61" applyNumberFormat="0" applyFill="0" applyAlignment="0" applyProtection="0"/>
    <xf numFmtId="0" fontId="47" fillId="0" borderId="61" applyNumberFormat="0" applyFill="0" applyAlignment="0" applyProtection="0">
      <alignment vertical="center"/>
    </xf>
    <xf numFmtId="0" fontId="32" fillId="22" borderId="59" applyNumberFormat="0" applyFont="0" applyAlignment="0" applyProtection="0"/>
    <xf numFmtId="0" fontId="55" fillId="0" borderId="64">
      <alignment horizontal="left" vertical="center"/>
    </xf>
    <xf numFmtId="0" fontId="48" fillId="27" borderId="62" applyNumberFormat="0" applyAlignment="0" applyProtection="0">
      <alignment vertical="center"/>
    </xf>
    <xf numFmtId="0" fontId="106" fillId="27"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61" fillId="0" borderId="61" applyNumberFormat="0" applyFill="0" applyAlignment="0" applyProtection="0">
      <alignment vertical="center"/>
    </xf>
    <xf numFmtId="0" fontId="78" fillId="27" borderId="60" applyNumberFormat="0" applyAlignment="0" applyProtection="0"/>
    <xf numFmtId="0" fontId="116" fillId="20" borderId="60" applyNumberFormat="0" applyAlignment="0" applyProtection="0">
      <alignment vertical="center"/>
    </xf>
    <xf numFmtId="0" fontId="76" fillId="27" borderId="62" applyNumberFormat="0" applyAlignment="0" applyProtection="0"/>
    <xf numFmtId="0" fontId="76" fillId="27" borderId="62" applyNumberFormat="0" applyAlignment="0" applyProtection="0"/>
    <xf numFmtId="0" fontId="22" fillId="22" borderId="59" applyNumberFormat="0" applyFont="0" applyAlignment="0" applyProtection="0"/>
    <xf numFmtId="0" fontId="80" fillId="20" borderId="60" applyNumberFormat="0" applyAlignment="0" applyProtection="0"/>
    <xf numFmtId="0" fontId="116" fillId="20" borderId="60" applyNumberFormat="0" applyAlignment="0" applyProtection="0">
      <alignment vertical="center"/>
    </xf>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78" fillId="27" borderId="60" applyNumberFormat="0" applyAlignment="0" applyProtection="0"/>
    <xf numFmtId="0" fontId="41" fillId="27" borderId="60" applyNumberFormat="0" applyAlignment="0" applyProtection="0">
      <alignment vertical="center"/>
    </xf>
    <xf numFmtId="0" fontId="80" fillId="20" borderId="60" applyNumberFormat="0" applyAlignment="0" applyProtection="0"/>
    <xf numFmtId="0" fontId="110" fillId="0" borderId="61" applyNumberFormat="0" applyFill="0" applyAlignment="0" applyProtection="0">
      <alignment vertical="center"/>
    </xf>
    <xf numFmtId="0" fontId="80" fillId="20" borderId="60" applyNumberFormat="0" applyAlignment="0" applyProtection="0"/>
    <xf numFmtId="0" fontId="47" fillId="0" borderId="61" applyNumberFormat="0" applyFill="0" applyAlignment="0" applyProtection="0">
      <alignment vertical="center"/>
    </xf>
    <xf numFmtId="0" fontId="22" fillId="22" borderId="59" applyNumberFormat="0" applyFont="0" applyAlignment="0" applyProtection="0">
      <alignment vertical="center"/>
    </xf>
    <xf numFmtId="0" fontId="22" fillId="22" borderId="59" applyNumberFormat="0" applyFont="0" applyAlignment="0" applyProtection="0"/>
    <xf numFmtId="0" fontId="55" fillId="0" borderId="64">
      <alignment horizontal="left" vertical="center"/>
    </xf>
    <xf numFmtId="0" fontId="80" fillId="20" borderId="60" applyNumberFormat="0" applyAlignment="0" applyProtection="0"/>
    <xf numFmtId="0" fontId="22" fillId="22" borderId="59" applyNumberFormat="0" applyFont="0" applyAlignment="0" applyProtection="0"/>
    <xf numFmtId="0" fontId="55" fillId="0" borderId="64">
      <alignment horizontal="left" vertical="center"/>
    </xf>
    <xf numFmtId="0" fontId="111" fillId="21" borderId="62" applyNumberFormat="0" applyAlignment="0" applyProtection="0">
      <alignment vertical="center"/>
    </xf>
    <xf numFmtId="0" fontId="31" fillId="22" borderId="59" applyNumberFormat="0" applyFont="0" applyAlignment="0" applyProtection="0">
      <alignment vertical="center"/>
    </xf>
    <xf numFmtId="0" fontId="111" fillId="27" borderId="62" applyNumberFormat="0" applyAlignment="0" applyProtection="0">
      <alignment vertical="center"/>
    </xf>
    <xf numFmtId="0" fontId="41" fillId="27" borderId="60" applyNumberFormat="0" applyAlignment="0" applyProtection="0">
      <alignment vertical="center"/>
    </xf>
    <xf numFmtId="0" fontId="81" fillId="0" borderId="61" applyNumberFormat="0" applyFill="0" applyAlignment="0" applyProtection="0"/>
    <xf numFmtId="0" fontId="76" fillId="27" borderId="62" applyNumberFormat="0" applyAlignment="0" applyProtection="0"/>
    <xf numFmtId="0" fontId="47" fillId="0" borderId="61" applyNumberFormat="0" applyFill="0" applyAlignment="0" applyProtection="0">
      <alignment vertical="center"/>
    </xf>
    <xf numFmtId="0" fontId="22" fillId="22" borderId="59" applyNumberFormat="0" applyFont="0" applyAlignment="0" applyProtection="0"/>
    <xf numFmtId="0" fontId="76" fillId="27" borderId="62" applyNumberFormat="0" applyAlignment="0" applyProtection="0"/>
    <xf numFmtId="0" fontId="22" fillId="22" borderId="59" applyNumberFormat="0" applyFont="0" applyAlignment="0" applyProtection="0">
      <alignment vertical="center"/>
    </xf>
    <xf numFmtId="0" fontId="81" fillId="0" borderId="61" applyNumberFormat="0" applyFill="0" applyAlignment="0" applyProtection="0"/>
    <xf numFmtId="0" fontId="38" fillId="22" borderId="59" applyNumberFormat="0" applyFont="0" applyAlignment="0" applyProtection="0">
      <alignment vertical="center"/>
    </xf>
    <xf numFmtId="0" fontId="80" fillId="20" borderId="60" applyNumberFormat="0" applyAlignment="0" applyProtection="0"/>
    <xf numFmtId="0" fontId="55" fillId="0" borderId="64">
      <alignment horizontal="left" vertical="center"/>
    </xf>
    <xf numFmtId="0" fontId="116" fillId="20" borderId="60" applyNumberFormat="0" applyAlignment="0" applyProtection="0">
      <alignment vertical="center"/>
    </xf>
    <xf numFmtId="0" fontId="105" fillId="21" borderId="60" applyNumberFormat="0" applyAlignment="0" applyProtection="0">
      <alignment vertical="center"/>
    </xf>
    <xf numFmtId="0" fontId="80" fillId="20" borderId="60" applyNumberFormat="0" applyAlignment="0" applyProtection="0"/>
    <xf numFmtId="0" fontId="61" fillId="0" borderId="61" applyNumberFormat="0" applyFill="0" applyAlignment="0" applyProtection="0">
      <alignment vertical="center"/>
    </xf>
    <xf numFmtId="0" fontId="78" fillId="27" borderId="60" applyNumberFormat="0" applyAlignment="0" applyProtection="0"/>
    <xf numFmtId="0" fontId="55" fillId="0" borderId="64">
      <alignment horizontal="left" vertical="center"/>
    </xf>
    <xf numFmtId="0" fontId="55" fillId="0" borderId="64">
      <alignment horizontal="left" vertical="center"/>
    </xf>
    <xf numFmtId="0" fontId="80" fillId="20" borderId="60" applyNumberFormat="0" applyAlignment="0" applyProtection="0"/>
    <xf numFmtId="0" fontId="117" fillId="20" borderId="60" applyNumberFormat="0" applyAlignment="0" applyProtection="0">
      <alignment vertical="center"/>
    </xf>
    <xf numFmtId="0" fontId="111" fillId="27" borderId="62" applyNumberFormat="0" applyAlignment="0" applyProtection="0">
      <alignment vertical="center"/>
    </xf>
    <xf numFmtId="0" fontId="55" fillId="0" borderId="64">
      <alignment horizontal="left" vertical="center"/>
    </xf>
    <xf numFmtId="0" fontId="55" fillId="0" borderId="64">
      <alignment horizontal="left" vertical="center"/>
    </xf>
    <xf numFmtId="0" fontId="78" fillId="27" borderId="60" applyNumberFormat="0" applyAlignment="0" applyProtection="0"/>
    <xf numFmtId="0" fontId="41" fillId="27" borderId="60" applyNumberFormat="0" applyAlignment="0" applyProtection="0">
      <alignment vertical="center"/>
    </xf>
    <xf numFmtId="0" fontId="31" fillId="22" borderId="59" applyNumberFormat="0" applyFont="0" applyAlignment="0" applyProtection="0">
      <alignment vertical="center"/>
    </xf>
    <xf numFmtId="0" fontId="50" fillId="20" borderId="60" applyNumberFormat="0" applyAlignment="0" applyProtection="0">
      <alignment vertical="center"/>
    </xf>
    <xf numFmtId="0" fontId="55" fillId="0" borderId="64">
      <alignment horizontal="left" vertical="center"/>
    </xf>
    <xf numFmtId="0" fontId="80" fillId="20" borderId="60" applyNumberFormat="0" applyAlignment="0" applyProtection="0"/>
    <xf numFmtId="0" fontId="55" fillId="0" borderId="64">
      <alignment horizontal="left" vertical="center"/>
    </xf>
    <xf numFmtId="0" fontId="55" fillId="0" borderId="64">
      <alignment horizontal="left" vertical="center"/>
    </xf>
    <xf numFmtId="0" fontId="41" fillId="27" borderId="60" applyNumberFormat="0" applyAlignment="0" applyProtection="0">
      <alignment vertical="center"/>
    </xf>
    <xf numFmtId="0" fontId="55" fillId="0" borderId="64">
      <alignment horizontal="left" vertical="center"/>
    </xf>
    <xf numFmtId="0" fontId="31" fillId="22" borderId="59" applyNumberFormat="0" applyFont="0" applyAlignment="0" applyProtection="0">
      <alignment vertical="center"/>
    </xf>
    <xf numFmtId="0" fontId="55" fillId="0" borderId="64">
      <alignment horizontal="left" vertical="center"/>
    </xf>
    <xf numFmtId="0" fontId="106" fillId="27" borderId="60" applyNumberFormat="0" applyAlignment="0" applyProtection="0">
      <alignment vertical="center"/>
    </xf>
    <xf numFmtId="0" fontId="81" fillId="0" borderId="61" applyNumberFormat="0" applyFill="0" applyAlignment="0" applyProtection="0"/>
    <xf numFmtId="0" fontId="112" fillId="27" borderId="62" applyNumberFormat="0" applyAlignment="0" applyProtection="0">
      <alignment vertical="center"/>
    </xf>
    <xf numFmtId="0" fontId="78" fillId="27" borderId="60" applyNumberFormat="0" applyAlignment="0" applyProtection="0"/>
    <xf numFmtId="0" fontId="31" fillId="22" borderId="59" applyNumberFormat="0" applyFont="0" applyAlignment="0" applyProtection="0">
      <alignment vertical="center"/>
    </xf>
    <xf numFmtId="0" fontId="111" fillId="21" borderId="62" applyNumberFormat="0" applyAlignment="0" applyProtection="0">
      <alignment vertical="center"/>
    </xf>
    <xf numFmtId="0" fontId="78" fillId="27" borderId="60" applyNumberFormat="0" applyAlignment="0" applyProtection="0"/>
    <xf numFmtId="0" fontId="47" fillId="0" borderId="61" applyNumberFormat="0" applyFill="0" applyAlignment="0" applyProtection="0">
      <alignment vertical="center"/>
    </xf>
    <xf numFmtId="0" fontId="81" fillId="0" borderId="61" applyNumberFormat="0" applyFill="0" applyAlignment="0" applyProtection="0"/>
    <xf numFmtId="0" fontId="116" fillId="20" borderId="60" applyNumberFormat="0" applyAlignment="0" applyProtection="0">
      <alignment vertical="center"/>
    </xf>
    <xf numFmtId="0" fontId="22" fillId="22" borderId="59" applyNumberFormat="0" applyFont="0" applyAlignment="0" applyProtection="0"/>
    <xf numFmtId="0" fontId="32" fillId="22" borderId="59" applyNumberFormat="0" applyFont="0" applyAlignment="0" applyProtection="0"/>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2" fillId="22" borderId="59" applyNumberFormat="0" applyFont="0" applyAlignment="0" applyProtection="0"/>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xf numFmtId="0" fontId="31" fillId="22" borderId="59" applyNumberFormat="0" applyFont="0" applyAlignment="0" applyProtection="0">
      <alignment vertical="center"/>
    </xf>
    <xf numFmtId="0" fontId="38" fillId="22" borderId="59" applyNumberFormat="0" applyFont="0" applyAlignment="0" applyProtection="0">
      <alignment vertical="center"/>
    </xf>
    <xf numFmtId="0" fontId="32" fillId="22" borderId="59" applyNumberFormat="0" applyFont="0" applyAlignment="0" applyProtection="0"/>
    <xf numFmtId="0" fontId="32" fillId="22" borderId="59" applyNumberFormat="0" applyFont="0" applyAlignment="0" applyProtection="0"/>
    <xf numFmtId="0" fontId="38"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2" fillId="22" borderId="59" applyNumberFormat="0" applyFont="0" applyAlignment="0" applyProtection="0"/>
    <xf numFmtId="0" fontId="38" fillId="22" borderId="59" applyNumberFormat="0" applyFont="0" applyAlignment="0" applyProtection="0">
      <alignment vertical="center"/>
    </xf>
    <xf numFmtId="0" fontId="32" fillId="22" borderId="59" applyNumberFormat="0" applyFont="0" applyAlignment="0" applyProtection="0"/>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22" fillId="22" borderId="59" applyNumberFormat="0" applyFont="0" applyAlignment="0" applyProtection="0"/>
    <xf numFmtId="0" fontId="22" fillId="22" borderId="59" applyNumberFormat="0" applyFont="0" applyAlignment="0" applyProtection="0"/>
    <xf numFmtId="0" fontId="31" fillId="22" borderId="59" applyNumberFormat="0" applyFont="0" applyAlignment="0" applyProtection="0">
      <alignment vertical="center"/>
    </xf>
    <xf numFmtId="0" fontId="22" fillId="22" borderId="59" applyNumberFormat="0" applyFont="0" applyAlignment="0" applyProtection="0"/>
    <xf numFmtId="0" fontId="22" fillId="22" borderId="59" applyNumberFormat="0" applyFont="0" applyAlignment="0" applyProtection="0">
      <alignment vertical="center"/>
    </xf>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22" fillId="22" borderId="59" applyNumberFormat="0" applyFont="0" applyAlignment="0" applyProtection="0"/>
    <xf numFmtId="0" fontId="38" fillId="22" borderId="59" applyNumberFormat="0" applyFont="0" applyAlignment="0" applyProtection="0">
      <alignment vertical="center"/>
    </xf>
    <xf numFmtId="0" fontId="22" fillId="22" borderId="59" applyNumberFormat="0" applyFont="0" applyAlignment="0" applyProtection="0"/>
    <xf numFmtId="0" fontId="22" fillId="22" borderId="59" applyNumberFormat="0" applyFont="0" applyAlignment="0" applyProtection="0">
      <alignment vertical="center"/>
    </xf>
    <xf numFmtId="0" fontId="22" fillId="22" borderId="59" applyNumberFormat="0" applyFont="0" applyAlignment="0" applyProtection="0"/>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22" fillId="22" borderId="59" applyNumberFormat="0" applyFont="0" applyAlignment="0" applyProtection="0">
      <alignment vertical="center"/>
    </xf>
    <xf numFmtId="0" fontId="22" fillId="22" borderId="59" applyNumberFormat="0" applyFont="0" applyAlignment="0" applyProtection="0"/>
    <xf numFmtId="0" fontId="32" fillId="22" borderId="59" applyNumberFormat="0" applyFont="0" applyAlignment="0" applyProtection="0"/>
    <xf numFmtId="0" fontId="22" fillId="22" borderId="59" applyNumberFormat="0" applyFont="0" applyAlignment="0" applyProtection="0"/>
    <xf numFmtId="0" fontId="31"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32" fillId="22" borderId="59" applyNumberFormat="0" applyFont="0" applyAlignment="0" applyProtection="0"/>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8" fillId="22" borderId="59" applyNumberFormat="0" applyFont="0" applyAlignment="0" applyProtection="0">
      <alignment vertical="center"/>
    </xf>
    <xf numFmtId="0" fontId="32" fillId="22" borderId="59" applyNumberFormat="0" applyFont="0" applyAlignment="0" applyProtection="0"/>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xf numFmtId="0" fontId="80" fillId="20" borderId="60" applyNumberFormat="0" applyAlignment="0" applyProtection="0"/>
    <xf numFmtId="0" fontId="22" fillId="22" borderId="59" applyNumberFormat="0" applyFont="0" applyAlignment="0" applyProtection="0"/>
    <xf numFmtId="0" fontId="32" fillId="22" borderId="59" applyNumberFormat="0" applyFont="0" applyAlignment="0" applyProtection="0"/>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xf numFmtId="0" fontId="32" fillId="22" borderId="59" applyNumberFormat="0" applyFont="0" applyAlignment="0" applyProtection="0"/>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8"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80" fillId="20" borderId="60" applyNumberFormat="0" applyAlignment="0" applyProtection="0"/>
    <xf numFmtId="0" fontId="22" fillId="22" borderId="59" applyNumberFormat="0" applyFont="0" applyAlignment="0" applyProtection="0"/>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2" fillId="22" borderId="59" applyNumberFormat="0" applyFont="0" applyAlignment="0" applyProtection="0"/>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xf numFmtId="0" fontId="31" fillId="22" borderId="59" applyNumberFormat="0" applyFont="0" applyAlignment="0" applyProtection="0">
      <alignment vertical="center"/>
    </xf>
    <xf numFmtId="0" fontId="38" fillId="22" borderId="59" applyNumberFormat="0" applyFont="0" applyAlignment="0" applyProtection="0">
      <alignment vertical="center"/>
    </xf>
    <xf numFmtId="0" fontId="32" fillId="22" borderId="59" applyNumberFormat="0" applyFont="0" applyAlignment="0" applyProtection="0"/>
    <xf numFmtId="0" fontId="32" fillId="22" borderId="59" applyNumberFormat="0" applyFont="0" applyAlignment="0" applyProtection="0"/>
    <xf numFmtId="0" fontId="31" fillId="22" borderId="59" applyNumberFormat="0" applyFont="0" applyAlignment="0" applyProtection="0">
      <alignment vertical="center"/>
    </xf>
    <xf numFmtId="0" fontId="38" fillId="22" borderId="59" applyNumberFormat="0" applyFont="0" applyAlignment="0" applyProtection="0">
      <alignment vertical="center"/>
    </xf>
    <xf numFmtId="0" fontId="32" fillId="22" borderId="59" applyNumberFormat="0" applyFont="0" applyAlignment="0" applyProtection="0"/>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alignment vertical="center"/>
    </xf>
    <xf numFmtId="0" fontId="32" fillId="22" borderId="59" applyNumberFormat="0" applyFont="0" applyAlignment="0" applyProtection="0"/>
    <xf numFmtId="0" fontId="38" fillId="22" borderId="59" applyNumberFormat="0" applyFont="0" applyAlignment="0" applyProtection="0">
      <alignment vertical="center"/>
    </xf>
    <xf numFmtId="0" fontId="32" fillId="22" borderId="59" applyNumberFormat="0" applyFont="0" applyAlignment="0" applyProtection="0"/>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22" fillId="22" borderId="59" applyNumberFormat="0" applyFont="0" applyAlignment="0" applyProtection="0"/>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2" fillId="22" borderId="59" applyNumberFormat="0" applyFont="0" applyAlignment="0" applyProtection="0"/>
    <xf numFmtId="0" fontId="32" fillId="22" borderId="59" applyNumberFormat="0" applyFont="0" applyAlignment="0" applyProtection="0"/>
    <xf numFmtId="0" fontId="22" fillId="22" borderId="59" applyNumberFormat="0" applyFont="0" applyAlignment="0" applyProtection="0"/>
    <xf numFmtId="0" fontId="22" fillId="22" borderId="59" applyNumberFormat="0" applyFont="0" applyAlignment="0" applyProtection="0">
      <alignment vertical="center"/>
    </xf>
    <xf numFmtId="0" fontId="22" fillId="22" borderId="59" applyNumberFormat="0" applyFont="0" applyAlignment="0" applyProtection="0"/>
    <xf numFmtId="0" fontId="22" fillId="22" borderId="59" applyNumberFormat="0" applyFont="0" applyAlignment="0" applyProtection="0"/>
    <xf numFmtId="0" fontId="31" fillId="22" borderId="59" applyNumberFormat="0" applyFont="0" applyAlignment="0" applyProtection="0">
      <alignment vertical="center"/>
    </xf>
    <xf numFmtId="0" fontId="22" fillId="22" borderId="59" applyNumberFormat="0" applyFont="0" applyAlignment="0" applyProtection="0"/>
    <xf numFmtId="0" fontId="22" fillId="22" borderId="59" applyNumberFormat="0" applyFont="0" applyAlignment="0" applyProtection="0">
      <alignment vertical="center"/>
    </xf>
    <xf numFmtId="0" fontId="38"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0" fontId="31" fillId="22" borderId="59" applyNumberFormat="0" applyFont="0" applyAlignment="0" applyProtection="0">
      <alignmen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0" fillId="0" borderId="75" applyNumberFormat="0" applyFill="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6" fillId="20" borderId="67" applyNumberFormat="0" applyAlignment="0" applyProtection="0">
      <alignment vertical="center"/>
    </xf>
    <xf numFmtId="0" fontId="105" fillId="27" borderId="67" applyNumberFormat="0" applyAlignment="0" applyProtection="0">
      <alignment vertical="center"/>
    </xf>
    <xf numFmtId="0" fontId="22" fillId="22" borderId="69" applyNumberFormat="0" applyFont="0" applyAlignment="0" applyProtection="0">
      <alignment vertical="center"/>
    </xf>
    <xf numFmtId="0" fontId="76" fillId="27" borderId="66"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1" fillId="0" borderId="68" applyNumberFormat="0" applyFill="0" applyAlignment="0" applyProtection="0"/>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0" fillId="20" borderId="67" applyNumberFormat="0" applyAlignment="0" applyProtection="0">
      <alignment vertical="center"/>
    </xf>
    <xf numFmtId="0" fontId="106" fillId="27" borderId="67" applyNumberFormat="0" applyAlignment="0" applyProtection="0">
      <alignment vertical="center"/>
    </xf>
    <xf numFmtId="0" fontId="22" fillId="22" borderId="69" applyNumberFormat="0" applyFont="0" applyAlignment="0" applyProtection="0">
      <alignmen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80" fillId="20" borderId="67" applyNumberFormat="0" applyAlignment="0" applyProtection="0"/>
    <xf numFmtId="0" fontId="31" fillId="22" borderId="69" applyNumberFormat="0" applyFont="0" applyAlignment="0" applyProtection="0">
      <alignmen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116" fillId="20" borderId="67" applyNumberForma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76" fillId="27" borderId="66" applyNumberFormat="0" applyAlignment="0" applyProtection="0"/>
    <xf numFmtId="0" fontId="81" fillId="0" borderId="68" applyNumberFormat="0" applyFill="0" applyAlignment="0" applyProtection="0"/>
    <xf numFmtId="0" fontId="117" fillId="20" borderId="67" applyNumberFormat="0" applyAlignment="0" applyProtection="0">
      <alignment vertical="center"/>
    </xf>
    <xf numFmtId="0" fontId="116" fillId="20" borderId="67" applyNumberFormat="0" applyAlignment="0" applyProtection="0">
      <alignment vertical="center"/>
    </xf>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110" fillId="0" borderId="75" applyNumberFormat="0" applyFill="0" applyAlignment="0" applyProtection="0">
      <alignment vertical="center"/>
    </xf>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106" fillId="27" borderId="67" applyNumberFormat="0" applyAlignment="0" applyProtection="0">
      <alignment vertical="center"/>
    </xf>
    <xf numFmtId="0" fontId="105" fillId="27" borderId="67" applyNumberFormat="0" applyAlignment="0" applyProtection="0">
      <alignment vertical="center"/>
    </xf>
    <xf numFmtId="0" fontId="47" fillId="0" borderId="68" applyNumberFormat="0" applyFill="0" applyAlignment="0" applyProtection="0">
      <alignment vertical="center"/>
    </xf>
    <xf numFmtId="0" fontId="110" fillId="0" borderId="68" applyNumberFormat="0" applyFill="0" applyAlignment="0" applyProtection="0">
      <alignment vertical="center"/>
    </xf>
    <xf numFmtId="0" fontId="61" fillId="0" borderId="68" applyNumberFormat="0" applyFill="0" applyAlignment="0" applyProtection="0">
      <alignment vertical="center"/>
    </xf>
    <xf numFmtId="0" fontId="110" fillId="0" borderId="70" applyNumberFormat="0" applyFill="0" applyAlignment="0" applyProtection="0">
      <alignment vertical="center"/>
    </xf>
    <xf numFmtId="0" fontId="48" fillId="27" borderId="66" applyNumberFormat="0" applyAlignment="0" applyProtection="0">
      <alignment vertical="center"/>
    </xf>
    <xf numFmtId="0" fontId="111" fillId="27" borderId="66" applyNumberFormat="0" applyAlignment="0" applyProtection="0">
      <alignment vertical="center"/>
    </xf>
    <xf numFmtId="0" fontId="112" fillId="27" borderId="66" applyNumberFormat="0" applyAlignment="0" applyProtection="0">
      <alignment vertical="center"/>
    </xf>
    <xf numFmtId="0" fontId="111" fillId="21" borderId="66"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80" fillId="20" borderId="67" applyNumberFormat="0" applyAlignment="0" applyProtection="0"/>
    <xf numFmtId="0" fontId="76" fillId="27" borderId="66"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1" fillId="0" borderId="68" applyNumberFormat="0" applyFill="0" applyAlignment="0" applyProtection="0"/>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05" fillId="27" borderId="67" applyNumberFormat="0" applyAlignment="0" applyProtection="0">
      <alignment vertical="center"/>
    </xf>
    <xf numFmtId="0" fontId="80" fillId="20" borderId="67" applyNumberFormat="0" applyAlignment="0" applyProtection="0"/>
    <xf numFmtId="0" fontId="105" fillId="21"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6" fillId="27" borderId="66" applyNumberFormat="0" applyAlignment="0" applyProtection="0"/>
    <xf numFmtId="0" fontId="81" fillId="0" borderId="68" applyNumberFormat="0" applyFill="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47" fillId="0" borderId="68" applyNumberFormat="0" applyFill="0" applyAlignment="0" applyProtection="0">
      <alignment vertical="center"/>
    </xf>
    <xf numFmtId="0" fontId="110" fillId="0" borderId="68" applyNumberFormat="0" applyFill="0" applyAlignment="0" applyProtection="0">
      <alignment vertical="center"/>
    </xf>
    <xf numFmtId="0" fontId="61" fillId="0" borderId="68" applyNumberFormat="0" applyFill="0" applyAlignment="0" applyProtection="0">
      <alignment vertical="center"/>
    </xf>
    <xf numFmtId="0" fontId="48" fillId="27" borderId="66" applyNumberFormat="0" applyAlignment="0" applyProtection="0">
      <alignment vertical="center"/>
    </xf>
    <xf numFmtId="0" fontId="111" fillId="27" borderId="66" applyNumberFormat="0" applyAlignment="0" applyProtection="0">
      <alignment vertical="center"/>
    </xf>
    <xf numFmtId="0" fontId="112" fillId="27" borderId="66" applyNumberFormat="0" applyAlignment="0" applyProtection="0">
      <alignment vertical="center"/>
    </xf>
    <xf numFmtId="0" fontId="111" fillId="21" borderId="66"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31" fillId="22" borderId="69" applyNumberFormat="0" applyFont="0" applyAlignment="0" applyProtection="0">
      <alignment vertical="center"/>
    </xf>
    <xf numFmtId="41" fontId="23" fillId="0" borderId="0" applyFont="0" applyFill="0" applyBorder="0" applyAlignment="0" applyProtection="0"/>
    <xf numFmtId="0" fontId="50" fillId="20" borderId="67" applyNumberFormat="0" applyAlignment="0" applyProtection="0">
      <alignment vertical="center"/>
    </xf>
    <xf numFmtId="0" fontId="31" fillId="22" borderId="69" applyNumberFormat="0" applyFont="0" applyAlignment="0" applyProtection="0">
      <alignment vertical="center"/>
    </xf>
    <xf numFmtId="0" fontId="78" fillId="27" borderId="67" applyNumberFormat="0" applyAlignment="0" applyProtection="0"/>
    <xf numFmtId="0" fontId="41" fillId="27" borderId="67" applyNumberFormat="0" applyAlignment="0" applyProtection="0">
      <alignment vertical="center"/>
    </xf>
    <xf numFmtId="0" fontId="106" fillId="27" borderId="67" applyNumberFormat="0" applyAlignment="0" applyProtection="0">
      <alignmen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80" fillId="20" borderId="67" applyNumberFormat="0" applyAlignment="0" applyProtection="0"/>
    <xf numFmtId="0" fontId="106" fillId="27" borderId="67" applyNumberFormat="0" applyAlignment="0" applyProtection="0">
      <alignment vertical="center"/>
    </xf>
    <xf numFmtId="0" fontId="81" fillId="0" borderId="68" applyNumberFormat="0" applyFill="0" applyAlignment="0" applyProtection="0"/>
    <xf numFmtId="0" fontId="105" fillId="27" borderId="67" applyNumberFormat="0" applyAlignment="0" applyProtection="0">
      <alignment vertical="center"/>
    </xf>
    <xf numFmtId="0" fontId="81" fillId="0" borderId="68" applyNumberFormat="0" applyFill="0" applyAlignment="0" applyProtection="0"/>
    <xf numFmtId="0" fontId="105" fillId="27" borderId="67" applyNumberFormat="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81" fillId="0" borderId="68" applyNumberFormat="0" applyFill="0" applyAlignment="0" applyProtection="0"/>
    <xf numFmtId="0" fontId="116" fillId="20" borderId="67" applyNumberFormat="0" applyAlignment="0" applyProtection="0">
      <alignment vertical="center"/>
    </xf>
    <xf numFmtId="0" fontId="106" fillId="27" borderId="67" applyNumberFormat="0" applyAlignment="0" applyProtection="0">
      <alignment vertical="center"/>
    </xf>
    <xf numFmtId="0" fontId="81" fillId="0" borderId="68" applyNumberFormat="0" applyFill="0" applyAlignment="0" applyProtection="0"/>
    <xf numFmtId="0" fontId="81" fillId="0" borderId="68" applyNumberFormat="0" applyFill="0" applyAlignment="0" applyProtection="0"/>
    <xf numFmtId="0" fontId="61" fillId="0" borderId="68" applyNumberFormat="0" applyFill="0" applyAlignment="0" applyProtection="0">
      <alignment vertical="center"/>
    </xf>
    <xf numFmtId="0" fontId="47" fillId="0" borderId="68" applyNumberFormat="0" applyFill="0" applyAlignment="0" applyProtection="0">
      <alignment vertical="center"/>
    </xf>
    <xf numFmtId="0" fontId="38" fillId="22" borderId="69" applyNumberFormat="0" applyFont="0" applyAlignment="0" applyProtection="0">
      <alignment vertical="center"/>
    </xf>
    <xf numFmtId="0" fontId="110" fillId="0" borderId="68" applyNumberFormat="0" applyFill="0" applyAlignment="0" applyProtection="0">
      <alignment vertical="center"/>
    </xf>
    <xf numFmtId="0" fontId="110" fillId="0" borderId="68" applyNumberFormat="0" applyFill="0" applyAlignment="0" applyProtection="0">
      <alignment vertical="center"/>
    </xf>
    <xf numFmtId="0" fontId="80" fillId="20" borderId="67" applyNumberFormat="0" applyAlignment="0" applyProtection="0"/>
    <xf numFmtId="0" fontId="47" fillId="0" borderId="68" applyNumberFormat="0" applyFill="0" applyAlignment="0" applyProtection="0">
      <alignment vertical="center"/>
    </xf>
    <xf numFmtId="0" fontId="31" fillId="22" borderId="69" applyNumberFormat="0" applyFont="0" applyAlignment="0" applyProtection="0">
      <alignment vertical="center"/>
    </xf>
    <xf numFmtId="0" fontId="50" fillId="20" borderId="67" applyNumberFormat="0" applyAlignment="0" applyProtection="0">
      <alignment vertical="center"/>
    </xf>
    <xf numFmtId="0" fontId="55" fillId="0" borderId="52">
      <alignment horizontal="left" vertical="center"/>
    </xf>
    <xf numFmtId="0" fontId="110" fillId="0" borderId="68" applyNumberFormat="0" applyFill="0" applyAlignment="0" applyProtection="0">
      <alignment vertical="center"/>
    </xf>
    <xf numFmtId="0" fontId="80" fillId="20" borderId="67" applyNumberFormat="0" applyAlignment="0" applyProtection="0"/>
    <xf numFmtId="0" fontId="22" fillId="22" borderId="69" applyNumberFormat="0" applyFont="0" applyAlignment="0" applyProtection="0">
      <alignment vertical="center"/>
    </xf>
    <xf numFmtId="0" fontId="117" fillId="20" borderId="67" applyNumberFormat="0" applyAlignment="0" applyProtection="0">
      <alignment vertical="center"/>
    </xf>
    <xf numFmtId="0" fontId="105" fillId="21" borderId="67" applyNumberFormat="0" applyAlignment="0" applyProtection="0">
      <alignment vertical="center"/>
    </xf>
    <xf numFmtId="0" fontId="47" fillId="0" borderId="68" applyNumberFormat="0" applyFill="0" applyAlignment="0" applyProtection="0">
      <alignment vertical="center"/>
    </xf>
    <xf numFmtId="0" fontId="47" fillId="0" borderId="68" applyNumberFormat="0" applyFill="0" applyAlignment="0" applyProtection="0">
      <alignment vertical="center"/>
    </xf>
    <xf numFmtId="0" fontId="61" fillId="0" borderId="68" applyNumberFormat="0" applyFill="0" applyAlignment="0" applyProtection="0">
      <alignment vertical="center"/>
    </xf>
    <xf numFmtId="0" fontId="78" fillId="27" borderId="67" applyNumberFormat="0" applyAlignment="0" applyProtection="0"/>
    <xf numFmtId="0" fontId="106" fillId="27"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55" fillId="0" borderId="52">
      <alignment horizontal="left" vertical="center"/>
    </xf>
    <xf numFmtId="0" fontId="80" fillId="20" borderId="67" applyNumberFormat="0" applyAlignment="0" applyProtection="0"/>
    <xf numFmtId="0" fontId="105" fillId="27" borderId="67" applyNumberFormat="0" applyAlignment="0" applyProtection="0">
      <alignment vertical="center"/>
    </xf>
    <xf numFmtId="0" fontId="80" fillId="20" borderId="67" applyNumberFormat="0" applyAlignment="0" applyProtection="0"/>
    <xf numFmtId="0" fontId="110" fillId="0" borderId="70" applyNumberFormat="0" applyFill="0" applyAlignment="0" applyProtection="0">
      <alignment vertical="center"/>
    </xf>
    <xf numFmtId="0" fontId="50" fillId="20" borderId="67" applyNumberFormat="0" applyAlignment="0" applyProtection="0">
      <alignment vertical="center"/>
    </xf>
    <xf numFmtId="0" fontId="38" fillId="22" borderId="69" applyNumberFormat="0" applyFont="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41" fontId="23" fillId="0" borderId="0" applyFont="0" applyFill="0" applyBorder="0" applyAlignment="0" applyProtection="0"/>
    <xf numFmtId="0" fontId="117" fillId="20"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116" fillId="20" borderId="67" applyNumberFormat="0" applyAlignment="0" applyProtection="0">
      <alignment vertical="center"/>
    </xf>
    <xf numFmtId="0" fontId="31" fillId="22" borderId="69" applyNumberFormat="0" applyFont="0" applyAlignment="0" applyProtection="0">
      <alignment vertical="center"/>
    </xf>
    <xf numFmtId="0" fontId="78" fillId="27" borderId="67" applyNumberFormat="0" applyAlignment="0" applyProtection="0"/>
    <xf numFmtId="0" fontId="80" fillId="20" borderId="67" applyNumberFormat="0" applyAlignment="0" applyProtection="0"/>
    <xf numFmtId="0" fontId="110" fillId="0" borderId="70" applyNumberFormat="0" applyFill="0" applyAlignment="0" applyProtection="0">
      <alignment vertical="center"/>
    </xf>
    <xf numFmtId="0" fontId="80" fillId="20" borderId="67" applyNumberFormat="0" applyAlignment="0" applyProtection="0"/>
    <xf numFmtId="0" fontId="50" fillId="20" borderId="67" applyNumberFormat="0" applyAlignment="0" applyProtection="0">
      <alignment vertical="center"/>
    </xf>
    <xf numFmtId="0" fontId="61" fillId="0" borderId="68" applyNumberFormat="0" applyFill="0" applyAlignment="0" applyProtection="0">
      <alignment vertical="center"/>
    </xf>
    <xf numFmtId="0" fontId="117" fillId="20" borderId="67" applyNumberFormat="0" applyAlignment="0" applyProtection="0">
      <alignment vertical="center"/>
    </xf>
    <xf numFmtId="0" fontId="41" fillId="27" borderId="67" applyNumberFormat="0" applyAlignment="0" applyProtection="0">
      <alignment vertical="center"/>
    </xf>
    <xf numFmtId="0" fontId="117" fillId="20"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105" fillId="27"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31" fillId="22" borderId="69" applyNumberFormat="0" applyFont="0" applyAlignment="0" applyProtection="0">
      <alignment vertical="center"/>
    </xf>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117" fillId="20" borderId="67" applyNumberFormat="0" applyAlignment="0" applyProtection="0">
      <alignment vertical="center"/>
    </xf>
    <xf numFmtId="0" fontId="80" fillId="20" borderId="67" applyNumberFormat="0" applyAlignment="0" applyProtection="0"/>
    <xf numFmtId="0" fontId="117" fillId="20" borderId="67" applyNumberFormat="0" applyAlignment="0" applyProtection="0">
      <alignment vertical="center"/>
    </xf>
    <xf numFmtId="0" fontId="116" fillId="20" borderId="67" applyNumberFormat="0" applyAlignment="0" applyProtection="0">
      <alignment vertical="center"/>
    </xf>
    <xf numFmtId="0" fontId="41" fillId="27" borderId="67" applyNumberFormat="0" applyAlignment="0" applyProtection="0">
      <alignment vertical="center"/>
    </xf>
    <xf numFmtId="0" fontId="47" fillId="0" borderId="68" applyNumberFormat="0" applyFill="0" applyAlignment="0" applyProtection="0">
      <alignment vertical="center"/>
    </xf>
    <xf numFmtId="0" fontId="50" fillId="20" borderId="67" applyNumberFormat="0" applyAlignment="0" applyProtection="0">
      <alignment vertical="center"/>
    </xf>
    <xf numFmtId="0" fontId="106" fillId="27" borderId="67" applyNumberFormat="0" applyAlignment="0" applyProtection="0">
      <alignment vertical="center"/>
    </xf>
    <xf numFmtId="0" fontId="105" fillId="27" borderId="67" applyNumberFormat="0" applyAlignment="0" applyProtection="0">
      <alignment vertical="center"/>
    </xf>
    <xf numFmtId="0" fontId="47" fillId="0" borderId="68" applyNumberFormat="0" applyFill="0" applyAlignment="0" applyProtection="0">
      <alignment vertical="center"/>
    </xf>
    <xf numFmtId="0" fontId="48" fillId="27" borderId="66" applyNumberFormat="0" applyAlignment="0" applyProtection="0">
      <alignment vertical="center"/>
    </xf>
    <xf numFmtId="0" fontId="31" fillId="22" borderId="69" applyNumberFormat="0" applyFont="0" applyAlignment="0" applyProtection="0">
      <alignment vertical="center"/>
    </xf>
    <xf numFmtId="0" fontId="50" fillId="20" borderId="67" applyNumberFormat="0" applyAlignment="0" applyProtection="0">
      <alignment vertical="center"/>
    </xf>
    <xf numFmtId="0" fontId="81" fillId="0" borderId="68" applyNumberFormat="0" applyFill="0" applyAlignment="0" applyProtection="0"/>
    <xf numFmtId="0" fontId="50" fillId="20" borderId="67" applyNumberFormat="0" applyAlignment="0" applyProtection="0">
      <alignment vertical="center"/>
    </xf>
    <xf numFmtId="0" fontId="81" fillId="0" borderId="68" applyNumberFormat="0" applyFill="0" applyAlignment="0" applyProtection="0"/>
    <xf numFmtId="0" fontId="31" fillId="22" borderId="69" applyNumberFormat="0" applyFont="0" applyAlignment="0" applyProtection="0">
      <alignment vertical="center"/>
    </xf>
    <xf numFmtId="0" fontId="80" fillId="20" borderId="67" applyNumberFormat="0" applyAlignment="0" applyProtection="0"/>
    <xf numFmtId="0" fontId="110" fillId="0" borderId="75" applyNumberFormat="0" applyFill="0" applyAlignment="0" applyProtection="0">
      <alignment vertical="center"/>
    </xf>
    <xf numFmtId="0" fontId="105" fillId="21" borderId="67" applyNumberFormat="0" applyAlignment="0" applyProtection="0">
      <alignment vertical="center"/>
    </xf>
    <xf numFmtId="0" fontId="106" fillId="27" borderId="67" applyNumberFormat="0" applyAlignment="0" applyProtection="0">
      <alignment vertical="center"/>
    </xf>
    <xf numFmtId="0" fontId="47" fillId="0" borderId="68" applyNumberFormat="0" applyFill="0" applyAlignment="0" applyProtection="0">
      <alignment vertical="center"/>
    </xf>
    <xf numFmtId="0" fontId="22" fillId="22" borderId="69" applyNumberFormat="0" applyFont="0" applyAlignment="0" applyProtection="0">
      <alignment vertical="center"/>
    </xf>
    <xf numFmtId="0" fontId="78" fillId="27" borderId="67" applyNumberFormat="0" applyAlignment="0" applyProtection="0"/>
    <xf numFmtId="0" fontId="22" fillId="22" borderId="69" applyNumberFormat="0" applyFon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06" fillId="27" borderId="67" applyNumberFormat="0" applyAlignment="0" applyProtection="0">
      <alignment vertical="center"/>
    </xf>
    <xf numFmtId="0" fontId="22" fillId="22" borderId="69" applyNumberFormat="0" applyFont="0" applyAlignment="0" applyProtection="0"/>
    <xf numFmtId="0" fontId="50" fillId="20"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50" fillId="20" borderId="67" applyNumberFormat="0" applyAlignment="0" applyProtection="0">
      <alignment vertical="center"/>
    </xf>
    <xf numFmtId="0" fontId="80" fillId="20" borderId="67" applyNumberFormat="0" applyAlignment="0" applyProtection="0"/>
    <xf numFmtId="0" fontId="110" fillId="0" borderId="70" applyNumberFormat="0" applyFill="0" applyAlignment="0" applyProtection="0">
      <alignment vertical="center"/>
    </xf>
    <xf numFmtId="0" fontId="78" fillId="27" borderId="67" applyNumberFormat="0" applyAlignment="0" applyProtection="0"/>
    <xf numFmtId="0" fontId="80" fillId="20" borderId="67" applyNumberFormat="0" applyAlignment="0" applyProtection="0"/>
    <xf numFmtId="0" fontId="32" fillId="22" borderId="69" applyNumberFormat="0" applyFont="0" applyAlignment="0" applyProtection="0"/>
    <xf numFmtId="0" fontId="55" fillId="0" borderId="52">
      <alignment horizontal="left" vertical="center"/>
    </xf>
    <xf numFmtId="0" fontId="80" fillId="20" borderId="67" applyNumberFormat="0" applyAlignment="0" applyProtection="0"/>
    <xf numFmtId="0" fontId="117" fillId="20" borderId="67" applyNumberFormat="0" applyAlignment="0" applyProtection="0">
      <alignment vertical="center"/>
    </xf>
    <xf numFmtId="0" fontId="81" fillId="0" borderId="68" applyNumberFormat="0" applyFill="0" applyAlignment="0" applyProtection="0"/>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41" fillId="27" borderId="67" applyNumberFormat="0" applyAlignment="0" applyProtection="0">
      <alignment vertical="center"/>
    </xf>
    <xf numFmtId="0" fontId="106" fillId="27" borderId="67" applyNumberFormat="0" applyAlignment="0" applyProtection="0">
      <alignment vertical="center"/>
    </xf>
    <xf numFmtId="0" fontId="38" fillId="22" borderId="69" applyNumberFormat="0" applyFont="0" applyAlignment="0" applyProtection="0">
      <alignment vertical="center"/>
    </xf>
    <xf numFmtId="0" fontId="2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116" fillId="20" borderId="67" applyNumberFormat="0" applyAlignment="0" applyProtection="0">
      <alignment vertical="center"/>
    </xf>
    <xf numFmtId="0" fontId="106" fillId="27" borderId="67" applyNumberFormat="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0" fillId="0" borderId="75" applyNumberFormat="0" applyFill="0" applyAlignment="0" applyProtection="0">
      <alignment vertical="center"/>
    </xf>
    <xf numFmtId="41" fontId="23" fillId="0" borderId="0" applyFont="0" applyFill="0" applyBorder="0" applyAlignment="0" applyProtection="0"/>
    <xf numFmtId="0" fontId="80" fillId="20" borderId="67" applyNumberFormat="0" applyAlignment="0" applyProtection="0"/>
    <xf numFmtId="0" fontId="110" fillId="0" borderId="75" applyNumberFormat="0" applyFill="0" applyAlignment="0" applyProtection="0">
      <alignment vertical="center"/>
    </xf>
    <xf numFmtId="0" fontId="32" fillId="22" borderId="69" applyNumberFormat="0" applyFont="0" applyAlignment="0" applyProtection="0"/>
    <xf numFmtId="0" fontId="80" fillId="20" borderId="67" applyNumberFormat="0" applyAlignment="0" applyProtection="0"/>
    <xf numFmtId="0" fontId="117" fillId="20" borderId="67" applyNumberFormat="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80" fillId="20" borderId="67" applyNumberFormat="0" applyAlignment="0" applyProtection="0"/>
    <xf numFmtId="0" fontId="106" fillId="27" borderId="67" applyNumberFormat="0" applyAlignment="0" applyProtection="0">
      <alignment vertical="center"/>
    </xf>
    <xf numFmtId="0" fontId="78" fillId="27" borderId="67" applyNumberFormat="0" applyAlignment="0" applyProtection="0"/>
    <xf numFmtId="0" fontId="117" fillId="20" borderId="67" applyNumberFormat="0" applyAlignment="0" applyProtection="0">
      <alignment vertical="center"/>
    </xf>
    <xf numFmtId="0" fontId="81" fillId="0" borderId="68" applyNumberFormat="0" applyFill="0" applyAlignment="0" applyProtection="0"/>
    <xf numFmtId="0" fontId="80" fillId="20" borderId="67" applyNumberFormat="0" applyAlignment="0" applyProtection="0"/>
    <xf numFmtId="0" fontId="110" fillId="0" borderId="68" applyNumberFormat="0" applyFill="0" applyAlignment="0" applyProtection="0">
      <alignment vertical="center"/>
    </xf>
    <xf numFmtId="0" fontId="116" fillId="20" borderId="67" applyNumberFormat="0" applyAlignment="0" applyProtection="0">
      <alignmen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81" fillId="0" borderId="68" applyNumberFormat="0" applyFill="0" applyAlignment="0" applyProtection="0"/>
    <xf numFmtId="0" fontId="61" fillId="0" borderId="68" applyNumberFormat="0" applyFill="0" applyAlignment="0" applyProtection="0">
      <alignment vertical="center"/>
    </xf>
    <xf numFmtId="0" fontId="80" fillId="20" borderId="67" applyNumberFormat="0" applyAlignment="0" applyProtection="0"/>
    <xf numFmtId="0" fontId="117" fillId="20" borderId="67" applyNumberFormat="0" applyAlignment="0" applyProtection="0">
      <alignment vertical="center"/>
    </xf>
    <xf numFmtId="0" fontId="110" fillId="0" borderId="68" applyNumberFormat="0" applyFill="0" applyAlignment="0" applyProtection="0">
      <alignment vertical="center"/>
    </xf>
    <xf numFmtId="0" fontId="117" fillId="20" borderId="67" applyNumberFormat="0" applyAlignment="0" applyProtection="0">
      <alignment vertical="center"/>
    </xf>
    <xf numFmtId="0" fontId="61" fillId="0" borderId="68" applyNumberFormat="0" applyFill="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61" fillId="0" borderId="68" applyNumberFormat="0" applyFill="0" applyAlignment="0" applyProtection="0">
      <alignment vertical="center"/>
    </xf>
    <xf numFmtId="0" fontId="55" fillId="0" borderId="71">
      <alignment horizontal="left" vertical="center"/>
    </xf>
    <xf numFmtId="0" fontId="105" fillId="27" borderId="67" applyNumberFormat="0" applyAlignment="0" applyProtection="0">
      <alignment vertical="center"/>
    </xf>
    <xf numFmtId="0" fontId="47" fillId="0" borderId="68" applyNumberFormat="0" applyFill="0" applyAlignment="0" applyProtection="0">
      <alignment vertical="center"/>
    </xf>
    <xf numFmtId="0" fontId="106" fillId="27" borderId="67" applyNumberFormat="0" applyAlignment="0" applyProtection="0">
      <alignment vertical="center"/>
    </xf>
    <xf numFmtId="0" fontId="41" fillId="27" borderId="67" applyNumberForma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116" fillId="20" borderId="67" applyNumberFormat="0" applyAlignment="0" applyProtection="0">
      <alignment vertical="center"/>
    </xf>
    <xf numFmtId="0" fontId="22" fillId="22" borderId="69" applyNumberFormat="0" applyFont="0" applyAlignment="0" applyProtection="0">
      <alignment vertical="center"/>
    </xf>
    <xf numFmtId="0" fontId="38" fillId="22" borderId="69" applyNumberFormat="0" applyFont="0" applyAlignment="0" applyProtection="0">
      <alignment vertical="center"/>
    </xf>
    <xf numFmtId="0" fontId="81" fillId="0" borderId="68" applyNumberFormat="0" applyFill="0" applyAlignment="0" applyProtection="0"/>
    <xf numFmtId="0" fontId="117" fillId="20" borderId="67" applyNumberFormat="0" applyAlignment="0" applyProtection="0">
      <alignment vertical="center"/>
    </xf>
    <xf numFmtId="0" fontId="50" fillId="20" borderId="67" applyNumberFormat="0" applyAlignment="0" applyProtection="0">
      <alignment vertical="center"/>
    </xf>
    <xf numFmtId="0" fontId="47" fillId="0" borderId="68" applyNumberFormat="0" applyFill="0" applyAlignment="0" applyProtection="0">
      <alignment vertical="center"/>
    </xf>
    <xf numFmtId="0" fontId="110" fillId="0" borderId="70" applyNumberFormat="0" applyFill="0" applyAlignment="0" applyProtection="0">
      <alignment vertical="center"/>
    </xf>
    <xf numFmtId="0" fontId="61" fillId="0" borderId="68" applyNumberFormat="0" applyFill="0" applyAlignment="0" applyProtection="0">
      <alignment vertical="center"/>
    </xf>
    <xf numFmtId="0" fontId="110" fillId="0" borderId="68" applyNumberFormat="0" applyFill="0" applyAlignment="0" applyProtection="0">
      <alignment vertical="center"/>
    </xf>
    <xf numFmtId="0" fontId="32" fillId="22" borderId="69" applyNumberFormat="0" applyFont="0" applyAlignment="0" applyProtection="0"/>
    <xf numFmtId="0" fontId="78" fillId="27" borderId="67" applyNumberFormat="0" applyAlignment="0" applyProtection="0"/>
    <xf numFmtId="0" fontId="78" fillId="27" borderId="67" applyNumberFormat="0" applyAlignment="0" applyProtection="0"/>
    <xf numFmtId="0" fontId="81" fillId="0" borderId="68" applyNumberFormat="0" applyFill="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106" fillId="27" borderId="67" applyNumberFormat="0" applyAlignment="0" applyProtection="0">
      <alignment vertical="center"/>
    </xf>
    <xf numFmtId="0" fontId="105" fillId="27" borderId="67" applyNumberFormat="0" applyAlignment="0" applyProtection="0">
      <alignmen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1" fillId="0" borderId="68" applyNumberFormat="0" applyFill="0" applyAlignment="0" applyProtection="0"/>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55" fillId="0" borderId="71">
      <alignment horizontal="left" vertical="center"/>
    </xf>
    <xf numFmtId="0" fontId="81" fillId="0" borderId="68" applyNumberFormat="0" applyFill="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1" fillId="0" borderId="68" applyNumberFormat="0" applyFill="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80" fillId="20"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81" fillId="0" borderId="68" applyNumberFormat="0" applyFill="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1" fillId="0" borderId="68" applyNumberFormat="0" applyFill="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1" fillId="0" borderId="68" applyNumberFormat="0" applyFill="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81" fillId="0" borderId="68" applyNumberFormat="0" applyFill="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81" fillId="0" borderId="68" applyNumberFormat="0" applyFill="0" applyAlignment="0" applyProtection="0"/>
    <xf numFmtId="0" fontId="55" fillId="0" borderId="71">
      <alignment horizontal="left" vertical="center"/>
    </xf>
    <xf numFmtId="0" fontId="32" fillId="22" borderId="69" applyNumberFormat="0" applyFont="0" applyAlignment="0" applyProtection="0"/>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16" fillId="20" borderId="67" applyNumberFormat="0" applyAlignment="0" applyProtection="0">
      <alignment vertical="center"/>
    </xf>
    <xf numFmtId="0" fontId="110" fillId="0" borderId="68" applyNumberFormat="0" applyFill="0" applyAlignment="0" applyProtection="0">
      <alignment vertical="center"/>
    </xf>
    <xf numFmtId="0" fontId="61" fillId="0" borderId="68" applyNumberFormat="0" applyFill="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38"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78" fillId="27" borderId="67" applyNumberFormat="0" applyAlignment="0" applyProtection="0"/>
    <xf numFmtId="0" fontId="81" fillId="0" borderId="68" applyNumberFormat="0" applyFill="0" applyAlignment="0" applyProtection="0"/>
    <xf numFmtId="0" fontId="106" fillId="27" borderId="67" applyNumberFormat="0" applyAlignment="0" applyProtection="0">
      <alignment vertical="center"/>
    </xf>
    <xf numFmtId="0" fontId="105" fillId="21" borderId="67" applyNumberFormat="0" applyAlignment="0" applyProtection="0">
      <alignment vertical="center"/>
    </xf>
    <xf numFmtId="0" fontId="41" fillId="27" borderId="67" applyNumberFormat="0" applyAlignment="0" applyProtection="0">
      <alignment vertical="center"/>
    </xf>
    <xf numFmtId="0" fontId="41" fillId="27" borderId="67" applyNumberFormat="0" applyAlignment="0" applyProtection="0">
      <alignment vertical="center"/>
    </xf>
    <xf numFmtId="0" fontId="110" fillId="0" borderId="68" applyNumberFormat="0" applyFill="0" applyAlignment="0" applyProtection="0">
      <alignment vertical="center"/>
    </xf>
    <xf numFmtId="0" fontId="31" fillId="22" borderId="69" applyNumberFormat="0" applyFont="0" applyAlignment="0" applyProtection="0">
      <alignment vertical="center"/>
    </xf>
    <xf numFmtId="0" fontId="47" fillId="0" borderId="68" applyNumberFormat="0" applyFill="0" applyAlignment="0" applyProtection="0">
      <alignment vertical="center"/>
    </xf>
    <xf numFmtId="0" fontId="110" fillId="0" borderId="70" applyNumberFormat="0" applyFill="0" applyAlignment="0" applyProtection="0">
      <alignment vertical="center"/>
    </xf>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105" fillId="27" borderId="67" applyNumberFormat="0" applyAlignment="0" applyProtection="0">
      <alignment vertical="center"/>
    </xf>
    <xf numFmtId="0" fontId="61" fillId="0" borderId="68" applyNumberFormat="0" applyFill="0" applyAlignment="0" applyProtection="0">
      <alignment vertical="center"/>
    </xf>
    <xf numFmtId="0" fontId="110" fillId="0" borderId="68" applyNumberFormat="0" applyFill="0" applyAlignment="0" applyProtection="0">
      <alignment vertical="center"/>
    </xf>
    <xf numFmtId="0" fontId="110" fillId="0" borderId="70" applyNumberFormat="0" applyFill="0" applyAlignment="0" applyProtection="0">
      <alignment vertical="center"/>
    </xf>
    <xf numFmtId="0" fontId="50" fillId="20" borderId="67" applyNumberFormat="0" applyAlignment="0" applyProtection="0">
      <alignment vertical="center"/>
    </xf>
    <xf numFmtId="0" fontId="41" fillId="27" borderId="67" applyNumberForma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105" fillId="27"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1" fillId="0" borderId="68" applyNumberFormat="0" applyFill="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1" fillId="0" borderId="68" applyNumberFormat="0" applyFill="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47" fillId="0" borderId="68" applyNumberFormat="0" applyFill="0" applyAlignment="0" applyProtection="0">
      <alignment vertical="center"/>
    </xf>
    <xf numFmtId="0" fontId="110" fillId="0" borderId="68" applyNumberFormat="0" applyFill="0" applyAlignment="0" applyProtection="0">
      <alignment vertical="center"/>
    </xf>
    <xf numFmtId="0" fontId="61" fillId="0" borderId="68" applyNumberFormat="0" applyFill="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61" fillId="0" borderId="68" applyNumberFormat="0" applyFill="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1" fillId="0" borderId="68" applyNumberFormat="0" applyFill="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81" fillId="0" borderId="68" applyNumberFormat="0" applyFill="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110" fillId="0" borderId="68" applyNumberFormat="0" applyFill="0" applyAlignment="0" applyProtection="0">
      <alignment vertical="center"/>
    </xf>
    <xf numFmtId="0" fontId="116" fillId="20" borderId="67" applyNumberFormat="0" applyAlignment="0" applyProtection="0">
      <alignment vertical="center"/>
    </xf>
    <xf numFmtId="0" fontId="110" fillId="0" borderId="70" applyNumberFormat="0" applyFill="0" applyAlignment="0" applyProtection="0">
      <alignment vertical="center"/>
    </xf>
    <xf numFmtId="0" fontId="47" fillId="0" borderId="68" applyNumberFormat="0" applyFill="0" applyAlignment="0" applyProtection="0">
      <alignment vertical="center"/>
    </xf>
    <xf numFmtId="0" fontId="61" fillId="0" borderId="68" applyNumberFormat="0" applyFill="0" applyAlignment="0" applyProtection="0">
      <alignment vertical="center"/>
    </xf>
    <xf numFmtId="0" fontId="110" fillId="0" borderId="68" applyNumberFormat="0" applyFill="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50" fillId="20" borderId="67" applyNumberForma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105" fillId="21" borderId="67" applyNumberFormat="0" applyAlignment="0" applyProtection="0">
      <alignment vertical="center"/>
    </xf>
    <xf numFmtId="0" fontId="47" fillId="0" borderId="68" applyNumberFormat="0" applyFill="0" applyAlignment="0" applyProtection="0">
      <alignment vertical="center"/>
    </xf>
    <xf numFmtId="0" fontId="110" fillId="0" borderId="68" applyNumberFormat="0" applyFill="0" applyAlignment="0" applyProtection="0">
      <alignment vertical="center"/>
    </xf>
    <xf numFmtId="0" fontId="61" fillId="0" borderId="68" applyNumberFormat="0" applyFill="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105" fillId="27"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1" fillId="0" borderId="68" applyNumberFormat="0" applyFill="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105" fillId="27" borderId="67" applyNumberFormat="0" applyAlignment="0" applyProtection="0">
      <alignment vertical="center"/>
    </xf>
    <xf numFmtId="0" fontId="81" fillId="0" borderId="68" applyNumberFormat="0" applyFill="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47" fillId="0" borderId="68" applyNumberFormat="0" applyFill="0" applyAlignment="0" applyProtection="0">
      <alignment vertical="center"/>
    </xf>
    <xf numFmtId="0" fontId="110" fillId="0" borderId="68" applyNumberFormat="0" applyFill="0" applyAlignment="0" applyProtection="0">
      <alignment vertical="center"/>
    </xf>
    <xf numFmtId="0" fontId="61" fillId="0" borderId="68" applyNumberFormat="0" applyFill="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1" fillId="0" borderId="68" applyNumberFormat="0" applyFill="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55" fillId="0" borderId="71">
      <alignment horizontal="left" vertical="center"/>
    </xf>
    <xf numFmtId="0" fontId="81" fillId="0" borderId="68" applyNumberFormat="0" applyFill="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110" fillId="0" borderId="68" applyNumberFormat="0" applyFill="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81" fillId="0" borderId="68" applyNumberFormat="0" applyFill="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1" fillId="0" borderId="68" applyNumberFormat="0" applyFill="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1" fillId="0" borderId="68" applyNumberFormat="0" applyFill="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47" fillId="0" borderId="68" applyNumberFormat="0" applyFill="0" applyAlignment="0" applyProtection="0">
      <alignment vertical="center"/>
    </xf>
    <xf numFmtId="0" fontId="110" fillId="0" borderId="68" applyNumberFormat="0" applyFill="0" applyAlignment="0" applyProtection="0">
      <alignment vertical="center"/>
    </xf>
    <xf numFmtId="0" fontId="61" fillId="0" borderId="68" applyNumberFormat="0" applyFill="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61" fillId="0" borderId="68" applyNumberFormat="0" applyFill="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1" fillId="0" borderId="68" applyNumberFormat="0" applyFill="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55" fillId="0" borderId="71">
      <alignment horizontal="left" vertical="center"/>
    </xf>
    <xf numFmtId="0" fontId="81" fillId="0" borderId="68" applyNumberFormat="0" applyFill="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110" fillId="0" borderId="68" applyNumberFormat="0" applyFill="0" applyAlignment="0" applyProtection="0">
      <alignment vertical="center"/>
    </xf>
    <xf numFmtId="0" fontId="22" fillId="22" borderId="69" applyNumberFormat="0" applyFont="0" applyAlignment="0" applyProtection="0">
      <alignment vertical="center"/>
    </xf>
    <xf numFmtId="0" fontId="116" fillId="20" borderId="67" applyNumberFormat="0" applyAlignment="0" applyProtection="0">
      <alignment vertical="center"/>
    </xf>
    <xf numFmtId="0" fontId="106" fillId="27" borderId="67" applyNumberFormat="0" applyAlignment="0" applyProtection="0">
      <alignment vertical="center"/>
    </xf>
    <xf numFmtId="0" fontId="110" fillId="0" borderId="70" applyNumberFormat="0" applyFill="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1" fillId="0" borderId="68" applyNumberFormat="0" applyFill="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1" fillId="0" borderId="68" applyNumberFormat="0" applyFill="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47" fillId="0" borderId="68" applyNumberFormat="0" applyFill="0" applyAlignment="0" applyProtection="0">
      <alignment vertical="center"/>
    </xf>
    <xf numFmtId="0" fontId="110" fillId="0" borderId="68" applyNumberFormat="0" applyFill="0" applyAlignment="0" applyProtection="0">
      <alignment vertical="center"/>
    </xf>
    <xf numFmtId="0" fontId="61" fillId="0" borderId="68" applyNumberFormat="0" applyFill="0" applyAlignment="0" applyProtection="0">
      <alignment vertical="center"/>
    </xf>
    <xf numFmtId="41" fontId="23" fillId="0" borderId="0" applyFont="0" applyFill="0" applyBorder="0" applyAlignment="0" applyProtection="0"/>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1" fillId="0" borderId="68" applyNumberFormat="0" applyFill="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1" fillId="0" borderId="68" applyNumberFormat="0" applyFill="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47" fillId="0" borderId="68" applyNumberFormat="0" applyFill="0" applyAlignment="0" applyProtection="0">
      <alignment vertical="center"/>
    </xf>
    <xf numFmtId="0" fontId="110" fillId="0" borderId="68" applyNumberFormat="0" applyFill="0" applyAlignment="0" applyProtection="0">
      <alignment vertical="center"/>
    </xf>
    <xf numFmtId="0" fontId="61" fillId="0" borderId="68" applyNumberFormat="0" applyFill="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61" fillId="0" borderId="68" applyNumberFormat="0" applyFill="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1" fillId="0" borderId="68" applyNumberFormat="0" applyFill="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81" fillId="0" borderId="68" applyNumberFormat="0" applyFill="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110" fillId="0" borderId="68" applyNumberFormat="0" applyFill="0" applyAlignment="0" applyProtection="0">
      <alignment vertical="center"/>
    </xf>
    <xf numFmtId="0" fontId="116" fillId="20" borderId="67" applyNumberFormat="0" applyAlignment="0" applyProtection="0">
      <alignment vertical="center"/>
    </xf>
    <xf numFmtId="0" fontId="80" fillId="20" borderId="67" applyNumberFormat="0" applyAlignment="0" applyProtection="0"/>
    <xf numFmtId="0" fontId="106" fillId="27" borderId="67" applyNumberFormat="0" applyAlignment="0" applyProtection="0">
      <alignment vertical="center"/>
    </xf>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1" fillId="0" borderId="68" applyNumberFormat="0" applyFill="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1" fillId="0" borderId="68" applyNumberFormat="0" applyFill="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47" fillId="0" borderId="68" applyNumberFormat="0" applyFill="0" applyAlignment="0" applyProtection="0">
      <alignment vertical="center"/>
    </xf>
    <xf numFmtId="0" fontId="110" fillId="0" borderId="68" applyNumberFormat="0" applyFill="0" applyAlignment="0" applyProtection="0">
      <alignment vertical="center"/>
    </xf>
    <xf numFmtId="0" fontId="61" fillId="0" borderId="68" applyNumberFormat="0" applyFill="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110" fillId="0" borderId="68" applyNumberFormat="0" applyFill="0" applyAlignment="0" applyProtection="0">
      <alignment vertical="center"/>
    </xf>
    <xf numFmtId="0" fontId="117" fillId="20" borderId="67" applyNumberFormat="0" applyAlignment="0" applyProtection="0">
      <alignment vertical="center"/>
    </xf>
    <xf numFmtId="0" fontId="80" fillId="20" borderId="67" applyNumberFormat="0" applyAlignment="0" applyProtection="0"/>
    <xf numFmtId="0" fontId="105" fillId="27" borderId="67" applyNumberFormat="0" applyAlignment="0" applyProtection="0">
      <alignment vertical="center"/>
    </xf>
    <xf numFmtId="0" fontId="55" fillId="0" borderId="52">
      <alignment horizontal="left" vertical="center"/>
    </xf>
    <xf numFmtId="0" fontId="81" fillId="0" borderId="68" applyNumberFormat="0" applyFill="0" applyAlignment="0" applyProtection="0"/>
    <xf numFmtId="0" fontId="80" fillId="20" borderId="67" applyNumberFormat="0" applyAlignment="0" applyProtection="0"/>
    <xf numFmtId="0" fontId="81" fillId="0" borderId="68" applyNumberFormat="0" applyFill="0" applyAlignment="0" applyProtection="0"/>
    <xf numFmtId="0" fontId="110" fillId="0" borderId="70" applyNumberFormat="0" applyFill="0" applyAlignment="0" applyProtection="0">
      <alignment vertical="center"/>
    </xf>
    <xf numFmtId="0" fontId="80" fillId="20" borderId="67" applyNumberFormat="0" applyAlignment="0" applyProtection="0"/>
    <xf numFmtId="0" fontId="116" fillId="20" borderId="67" applyNumberFormat="0" applyAlignment="0" applyProtection="0">
      <alignment vertical="center"/>
    </xf>
    <xf numFmtId="0" fontId="106" fillId="27" borderId="67" applyNumberFormat="0" applyAlignment="0" applyProtection="0">
      <alignment vertical="center"/>
    </xf>
    <xf numFmtId="0" fontId="110" fillId="0" borderId="68" applyNumberFormat="0" applyFill="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41" fillId="27" borderId="67" applyNumberFormat="0" applyAlignment="0" applyProtection="0">
      <alignment vertical="center"/>
    </xf>
    <xf numFmtId="0" fontId="38" fillId="22" borderId="69" applyNumberFormat="0" applyFont="0" applyAlignment="0" applyProtection="0">
      <alignment vertical="center"/>
    </xf>
    <xf numFmtId="0" fontId="78" fillId="27" borderId="67" applyNumberFormat="0" applyAlignment="0" applyProtection="0"/>
    <xf numFmtId="0" fontId="80" fillId="20" borderId="67" applyNumberFormat="0" applyAlignment="0" applyProtection="0"/>
    <xf numFmtId="0" fontId="105" fillId="27" borderId="67" applyNumberFormat="0" applyAlignment="0" applyProtection="0">
      <alignment vertical="center"/>
    </xf>
    <xf numFmtId="0" fontId="31" fillId="22" borderId="69" applyNumberFormat="0" applyFont="0" applyAlignment="0" applyProtection="0">
      <alignment vertical="center"/>
    </xf>
    <xf numFmtId="0" fontId="55" fillId="0" borderId="52">
      <alignment horizontal="left" vertical="center"/>
    </xf>
    <xf numFmtId="0" fontId="41" fillId="27" borderId="67" applyNumberFormat="0" applyAlignment="0" applyProtection="0">
      <alignment vertical="center"/>
    </xf>
    <xf numFmtId="0" fontId="41" fillId="27" borderId="67" applyNumberFormat="0" applyAlignment="0" applyProtection="0">
      <alignment vertical="center"/>
    </xf>
    <xf numFmtId="0" fontId="32" fillId="22" borderId="69" applyNumberFormat="0" applyFont="0" applyAlignment="0" applyProtection="0"/>
    <xf numFmtId="0" fontId="110" fillId="0" borderId="68" applyNumberFormat="0" applyFill="0" applyAlignment="0" applyProtection="0">
      <alignment vertical="center"/>
    </xf>
    <xf numFmtId="0" fontId="105" fillId="27" borderId="67" applyNumberFormat="0" applyAlignment="0" applyProtection="0">
      <alignment vertical="center"/>
    </xf>
    <xf numFmtId="0" fontId="50" fillId="20" borderId="67" applyNumberFormat="0" applyAlignment="0" applyProtection="0">
      <alignment vertical="center"/>
    </xf>
    <xf numFmtId="0" fontId="31" fillId="22" borderId="69" applyNumberFormat="0" applyFont="0" applyAlignment="0" applyProtection="0">
      <alignment vertical="center"/>
    </xf>
    <xf numFmtId="0" fontId="50" fillId="20" borderId="67" applyNumberFormat="0" applyAlignment="0" applyProtection="0">
      <alignment vertical="center"/>
    </xf>
    <xf numFmtId="0" fontId="61" fillId="0" borderId="68" applyNumberFormat="0" applyFill="0" applyAlignment="0" applyProtection="0">
      <alignment vertical="center"/>
    </xf>
    <xf numFmtId="0" fontId="80" fillId="20" borderId="67" applyNumberFormat="0" applyAlignment="0" applyProtection="0"/>
    <xf numFmtId="0" fontId="106" fillId="27"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1" fillId="0" borderId="68" applyNumberFormat="0" applyFill="0" applyAlignment="0" applyProtection="0"/>
    <xf numFmtId="0" fontId="61" fillId="0" borderId="68" applyNumberFormat="0" applyFill="0" applyAlignment="0" applyProtection="0">
      <alignment vertical="center"/>
    </xf>
    <xf numFmtId="0" fontId="78" fillId="27" borderId="67" applyNumberFormat="0" applyAlignment="0" applyProtection="0"/>
    <xf numFmtId="0" fontId="22" fillId="22" borderId="69" applyNumberFormat="0" applyFont="0" applyAlignment="0" applyProtection="0">
      <alignment vertical="center"/>
    </xf>
    <xf numFmtId="0" fontId="78" fillId="27" borderId="67" applyNumberFormat="0" applyAlignment="0" applyProtection="0"/>
    <xf numFmtId="0" fontId="41" fillId="27" borderId="67" applyNumberFormat="0" applyAlignment="0" applyProtection="0">
      <alignment vertical="center"/>
    </xf>
    <xf numFmtId="0" fontId="117" fillId="20" borderId="67" applyNumberForma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80" fillId="20" borderId="67" applyNumberFormat="0" applyAlignment="0" applyProtection="0"/>
    <xf numFmtId="0" fontId="55" fillId="0" borderId="52">
      <alignment horizontal="left" vertical="center"/>
    </xf>
    <xf numFmtId="0" fontId="80" fillId="20" borderId="67" applyNumberFormat="0" applyAlignment="0" applyProtection="0"/>
    <xf numFmtId="0" fontId="78" fillId="27" borderId="67" applyNumberFormat="0" applyAlignment="0" applyProtection="0"/>
    <xf numFmtId="0" fontId="55" fillId="0" borderId="52">
      <alignment horizontal="left" vertical="center"/>
    </xf>
    <xf numFmtId="0" fontId="81" fillId="0" borderId="68" applyNumberFormat="0" applyFill="0" applyAlignment="0" applyProtection="0"/>
    <xf numFmtId="0" fontId="110" fillId="0" borderId="68" applyNumberFormat="0" applyFill="0" applyAlignment="0" applyProtection="0">
      <alignment vertical="center"/>
    </xf>
    <xf numFmtId="0" fontId="117" fillId="20" borderId="67" applyNumberFormat="0" applyAlignment="0" applyProtection="0">
      <alignment vertical="center"/>
    </xf>
    <xf numFmtId="0" fontId="78" fillId="27" borderId="67" applyNumberFormat="0" applyAlignment="0" applyProtection="0"/>
    <xf numFmtId="0" fontId="78" fillId="27" borderId="67" applyNumberFormat="0" applyAlignment="0" applyProtection="0"/>
    <xf numFmtId="0" fontId="106" fillId="27" borderId="67" applyNumberFormat="0" applyAlignment="0" applyProtection="0">
      <alignment vertical="center"/>
    </xf>
    <xf numFmtId="0" fontId="78" fillId="27" borderId="67" applyNumberFormat="0" applyAlignment="0" applyProtection="0"/>
    <xf numFmtId="0" fontId="106" fillId="27"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xf numFmtId="41" fontId="23" fillId="0" borderId="0" applyFont="0" applyFill="0" applyBorder="0" applyAlignment="0" applyProtection="0"/>
    <xf numFmtId="0" fontId="110" fillId="0" borderId="68" applyNumberFormat="0" applyFill="0" applyAlignment="0" applyProtection="0">
      <alignment vertical="center"/>
    </xf>
    <xf numFmtId="0" fontId="47" fillId="0" borderId="68" applyNumberFormat="0" applyFill="0" applyAlignment="0" applyProtection="0">
      <alignmen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7" fillId="0" borderId="68" applyNumberFormat="0" applyFill="0" applyAlignment="0" applyProtection="0">
      <alignment vertical="center"/>
    </xf>
    <xf numFmtId="0" fontId="78" fillId="27" borderId="67" applyNumberFormat="0" applyAlignment="0" applyProtection="0"/>
    <xf numFmtId="0" fontId="78" fillId="27" borderId="67" applyNumberFormat="0" applyAlignment="0" applyProtection="0"/>
    <xf numFmtId="0" fontId="81" fillId="0" borderId="68" applyNumberFormat="0" applyFill="0" applyAlignment="0" applyProtection="0"/>
    <xf numFmtId="0" fontId="80" fillId="20" borderId="67" applyNumberFormat="0" applyAlignment="0" applyProtection="0"/>
    <xf numFmtId="0" fontId="61" fillId="0" borderId="68" applyNumberFormat="0" applyFill="0" applyAlignment="0" applyProtection="0">
      <alignment vertical="center"/>
    </xf>
    <xf numFmtId="0" fontId="80" fillId="20" borderId="67" applyNumberFormat="0" applyAlignment="0" applyProtection="0"/>
    <xf numFmtId="0" fontId="31" fillId="22" borderId="69" applyNumberFormat="0" applyFont="0" applyAlignment="0" applyProtection="0">
      <alignment vertical="center"/>
    </xf>
    <xf numFmtId="0" fontId="110" fillId="0" borderId="68" applyNumberFormat="0" applyFill="0" applyAlignment="0" applyProtection="0">
      <alignment vertical="center"/>
    </xf>
    <xf numFmtId="0" fontId="80" fillId="20" borderId="67" applyNumberFormat="0" applyAlignment="0" applyProtection="0"/>
    <xf numFmtId="0" fontId="80" fillId="20" borderId="67" applyNumberFormat="0" applyAlignment="0" applyProtection="0"/>
    <xf numFmtId="0" fontId="105" fillId="27" borderId="67" applyNumberFormat="0" applyAlignment="0" applyProtection="0">
      <alignment vertical="center"/>
    </xf>
    <xf numFmtId="0" fontId="105" fillId="21" borderId="67" applyNumberFormat="0" applyAlignment="0" applyProtection="0">
      <alignment vertical="center"/>
    </xf>
    <xf numFmtId="0" fontId="55" fillId="0" borderId="52">
      <alignment horizontal="left" vertical="center"/>
    </xf>
    <xf numFmtId="0" fontId="81" fillId="0" borderId="68" applyNumberFormat="0" applyFill="0" applyAlignment="0" applyProtection="0"/>
    <xf numFmtId="0" fontId="61" fillId="0" borderId="68" applyNumberFormat="0" applyFill="0" applyAlignment="0" applyProtection="0">
      <alignment vertical="center"/>
    </xf>
    <xf numFmtId="0" fontId="38" fillId="22" borderId="69" applyNumberFormat="0" applyFont="0" applyAlignment="0" applyProtection="0">
      <alignment vertical="center"/>
    </xf>
    <xf numFmtId="0" fontId="32" fillId="22" borderId="69" applyNumberFormat="0" applyFont="0" applyAlignment="0" applyProtection="0"/>
    <xf numFmtId="0" fontId="117" fillId="20" borderId="67" applyNumberFormat="0" applyAlignment="0" applyProtection="0">
      <alignment vertical="center"/>
    </xf>
    <xf numFmtId="0" fontId="80" fillId="20" borderId="67" applyNumberFormat="0" applyAlignment="0" applyProtection="0"/>
    <xf numFmtId="0" fontId="106" fillId="27" borderId="67" applyNumberFormat="0" applyAlignment="0" applyProtection="0">
      <alignment vertical="center"/>
    </xf>
    <xf numFmtId="0" fontId="117" fillId="20" borderId="67" applyNumberFormat="0" applyAlignment="0" applyProtection="0">
      <alignment vertical="center"/>
    </xf>
    <xf numFmtId="0" fontId="78" fillId="27" borderId="67" applyNumberFormat="0" applyAlignment="0" applyProtection="0"/>
    <xf numFmtId="0" fontId="32" fillId="22" borderId="69" applyNumberFormat="0" applyFont="0" applyAlignment="0" applyProtection="0"/>
    <xf numFmtId="0" fontId="105" fillId="21" borderId="67" applyNumberFormat="0" applyAlignment="0" applyProtection="0">
      <alignment vertical="center"/>
    </xf>
    <xf numFmtId="0" fontId="81" fillId="0" borderId="68" applyNumberFormat="0" applyFill="0" applyAlignment="0" applyProtection="0"/>
    <xf numFmtId="0" fontId="80" fillId="20" borderId="67" applyNumberFormat="0" applyAlignment="0" applyProtection="0"/>
    <xf numFmtId="0" fontId="117" fillId="20" borderId="67" applyNumberFormat="0" applyAlignment="0" applyProtection="0">
      <alignment vertical="center"/>
    </xf>
    <xf numFmtId="0" fontId="61" fillId="0" borderId="68" applyNumberFormat="0" applyFill="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105" fillId="27" borderId="67" applyNumberFormat="0" applyAlignment="0" applyProtection="0">
      <alignment vertical="center"/>
    </xf>
    <xf numFmtId="0" fontId="78" fillId="27" borderId="67" applyNumberFormat="0" applyAlignment="0" applyProtection="0"/>
    <xf numFmtId="0" fontId="116" fillId="20"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38" fillId="22" borderId="69" applyNumberFormat="0" applyFont="0" applyAlignment="0" applyProtection="0">
      <alignment vertical="center"/>
    </xf>
    <xf numFmtId="0" fontId="105" fillId="27" borderId="67" applyNumberFormat="0" applyAlignment="0" applyProtection="0">
      <alignment vertical="center"/>
    </xf>
    <xf numFmtId="0" fontId="117" fillId="20" borderId="67" applyNumberFormat="0" applyAlignment="0" applyProtection="0">
      <alignment vertical="center"/>
    </xf>
    <xf numFmtId="0" fontId="32" fillId="22" borderId="69" applyNumberFormat="0" applyFont="0" applyAlignment="0" applyProtection="0"/>
    <xf numFmtId="0" fontId="116" fillId="20" borderId="67" applyNumberFormat="0" applyAlignment="0" applyProtection="0">
      <alignment vertical="center"/>
    </xf>
    <xf numFmtId="0" fontId="81" fillId="0" borderId="68" applyNumberFormat="0" applyFill="0" applyAlignment="0" applyProtection="0"/>
    <xf numFmtId="0" fontId="22" fillId="22" borderId="69" applyNumberFormat="0" applyFon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105" fillId="21" borderId="67" applyNumberFormat="0" applyAlignment="0" applyProtection="0">
      <alignment vertical="center"/>
    </xf>
    <xf numFmtId="0" fontId="80" fillId="20" borderId="67" applyNumberFormat="0" applyAlignment="0" applyProtection="0"/>
    <xf numFmtId="0" fontId="55" fillId="0" borderId="52">
      <alignment horizontal="left" vertical="center"/>
    </xf>
    <xf numFmtId="0" fontId="116" fillId="20" borderId="67" applyNumberFormat="0" applyAlignment="0" applyProtection="0">
      <alignment vertical="center"/>
    </xf>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81" fillId="0" borderId="68" applyNumberFormat="0" applyFill="0" applyAlignment="0" applyProtection="0"/>
    <xf numFmtId="0" fontId="116" fillId="20" borderId="67" applyNumberFormat="0" applyAlignment="0" applyProtection="0">
      <alignment vertical="center"/>
    </xf>
    <xf numFmtId="0" fontId="55" fillId="0" borderId="52">
      <alignment horizontal="left" vertical="center"/>
    </xf>
    <xf numFmtId="0" fontId="78" fillId="27" borderId="67" applyNumberFormat="0" applyAlignment="0" applyProtection="0"/>
    <xf numFmtId="0" fontId="106" fillId="27" borderId="67" applyNumberFormat="0" applyAlignment="0" applyProtection="0">
      <alignment vertical="center"/>
    </xf>
    <xf numFmtId="0" fontId="80" fillId="20" borderId="67" applyNumberFormat="0" applyAlignment="0" applyProtection="0"/>
    <xf numFmtId="0" fontId="41" fillId="27" borderId="67" applyNumberFormat="0" applyAlignment="0" applyProtection="0">
      <alignment vertical="center"/>
    </xf>
    <xf numFmtId="0" fontId="31" fillId="22" borderId="69" applyNumberFormat="0" applyFont="0" applyAlignment="0" applyProtection="0">
      <alignment vertical="center"/>
    </xf>
    <xf numFmtId="0" fontId="78" fillId="27" borderId="67" applyNumberFormat="0" applyAlignment="0" applyProtection="0"/>
    <xf numFmtId="0" fontId="105" fillId="27"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110" fillId="0" borderId="68" applyNumberFormat="0" applyFill="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55" fillId="0" borderId="52">
      <alignment horizontal="left" vertical="center"/>
    </xf>
    <xf numFmtId="0" fontId="47" fillId="0" borderId="68" applyNumberFormat="0" applyFill="0" applyAlignment="0" applyProtection="0">
      <alignment vertical="center"/>
    </xf>
    <xf numFmtId="0" fontId="78" fillId="27" borderId="67" applyNumberFormat="0" applyAlignment="0" applyProtection="0"/>
    <xf numFmtId="0" fontId="105" fillId="27" borderId="67" applyNumberFormat="0" applyAlignment="0" applyProtection="0">
      <alignment vertical="center"/>
    </xf>
    <xf numFmtId="0" fontId="47" fillId="0" borderId="68" applyNumberFormat="0" applyFill="0" applyAlignment="0" applyProtection="0">
      <alignment vertical="center"/>
    </xf>
    <xf numFmtId="0" fontId="55" fillId="0" borderId="52">
      <alignment horizontal="left" vertical="center"/>
    </xf>
    <xf numFmtId="0" fontId="80" fillId="20" borderId="67" applyNumberFormat="0" applyAlignment="0" applyProtection="0"/>
    <xf numFmtId="0" fontId="31"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110" fillId="0" borderId="68" applyNumberFormat="0" applyFill="0" applyAlignment="0" applyProtection="0">
      <alignment vertical="center"/>
    </xf>
    <xf numFmtId="0" fontId="80" fillId="20" borderId="67" applyNumberFormat="0" applyAlignment="0" applyProtection="0"/>
    <xf numFmtId="0" fontId="105" fillId="21" borderId="67" applyNumberFormat="0" applyAlignment="0" applyProtection="0">
      <alignment vertical="center"/>
    </xf>
    <xf numFmtId="0" fontId="81" fillId="0" borderId="68" applyNumberFormat="0" applyFill="0" applyAlignment="0" applyProtection="0"/>
    <xf numFmtId="0" fontId="80" fillId="20" borderId="67" applyNumberFormat="0" applyAlignment="0" applyProtection="0"/>
    <xf numFmtId="41" fontId="23" fillId="0" borderId="0" applyFont="0" applyFill="0" applyBorder="0" applyAlignment="0" applyProtection="0"/>
    <xf numFmtId="0" fontId="80" fillId="20" borderId="67" applyNumberFormat="0" applyAlignment="0" applyProtection="0"/>
    <xf numFmtId="0" fontId="105" fillId="27" borderId="67" applyNumberFormat="0" applyAlignment="0" applyProtection="0">
      <alignment vertical="center"/>
    </xf>
    <xf numFmtId="0" fontId="81" fillId="0" borderId="68" applyNumberFormat="0" applyFill="0" applyAlignment="0" applyProtection="0"/>
    <xf numFmtId="0" fontId="81" fillId="0" borderId="68" applyNumberFormat="0" applyFill="0" applyAlignment="0" applyProtection="0"/>
    <xf numFmtId="0" fontId="41" fillId="27" borderId="67" applyNumberFormat="0" applyAlignment="0" applyProtection="0">
      <alignment vertical="center"/>
    </xf>
    <xf numFmtId="0" fontId="81" fillId="0" borderId="68" applyNumberFormat="0" applyFill="0" applyAlignment="0" applyProtection="0"/>
    <xf numFmtId="0" fontId="105" fillId="21" borderId="67" applyNumberFormat="0" applyAlignment="0" applyProtection="0">
      <alignment vertical="center"/>
    </xf>
    <xf numFmtId="0" fontId="117" fillId="20" borderId="67" applyNumberFormat="0" applyAlignment="0" applyProtection="0">
      <alignment vertical="center"/>
    </xf>
    <xf numFmtId="0" fontId="41" fillId="27" borderId="67" applyNumberFormat="0" applyAlignment="0" applyProtection="0">
      <alignment vertical="center"/>
    </xf>
    <xf numFmtId="0" fontId="22" fillId="22" borderId="69" applyNumberFormat="0" applyFont="0" applyAlignment="0" applyProtection="0">
      <alignment vertical="center"/>
    </xf>
    <xf numFmtId="0" fontId="61" fillId="0" borderId="68" applyNumberFormat="0" applyFill="0" applyAlignment="0" applyProtection="0">
      <alignment vertical="center"/>
    </xf>
    <xf numFmtId="41" fontId="23" fillId="0" borderId="0" applyFont="0" applyFill="0" applyBorder="0" applyAlignment="0" applyProtection="0"/>
    <xf numFmtId="0" fontId="61" fillId="0" borderId="68" applyNumberFormat="0" applyFill="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105" fillId="21" borderId="67" applyNumberFormat="0" applyAlignment="0" applyProtection="0">
      <alignment vertical="center"/>
    </xf>
    <xf numFmtId="0" fontId="80" fillId="20" borderId="67" applyNumberFormat="0" applyAlignment="0" applyProtection="0"/>
    <xf numFmtId="0" fontId="61" fillId="0" borderId="68" applyNumberFormat="0" applyFill="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2" fillId="22" borderId="69" applyNumberFormat="0" applyFont="0" applyAlignment="0" applyProtection="0"/>
    <xf numFmtId="0" fontId="116" fillId="20" borderId="67" applyNumberFormat="0" applyAlignment="0" applyProtection="0">
      <alignment vertical="center"/>
    </xf>
    <xf numFmtId="0" fontId="55" fillId="0" borderId="52">
      <alignment horizontal="left" vertical="center"/>
    </xf>
    <xf numFmtId="0" fontId="80" fillId="20" borderId="67" applyNumberFormat="0" applyAlignment="0" applyProtection="0"/>
    <xf numFmtId="0" fontId="61" fillId="0" borderId="68" applyNumberFormat="0" applyFill="0" applyAlignment="0" applyProtection="0">
      <alignment vertical="center"/>
    </xf>
    <xf numFmtId="0" fontId="81" fillId="0" borderId="68" applyNumberFormat="0" applyFill="0" applyAlignment="0" applyProtection="0"/>
    <xf numFmtId="0" fontId="38"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105" fillId="27" borderId="67" applyNumberFormat="0" applyAlignment="0" applyProtection="0">
      <alignment vertical="center"/>
    </xf>
    <xf numFmtId="0" fontId="32" fillId="22" borderId="69" applyNumberFormat="0" applyFont="0" applyAlignment="0" applyProtection="0"/>
    <xf numFmtId="0" fontId="81" fillId="0" borderId="68" applyNumberFormat="0" applyFill="0" applyAlignment="0" applyProtection="0"/>
    <xf numFmtId="0" fontId="110" fillId="0" borderId="70" applyNumberFormat="0" applyFill="0" applyAlignment="0" applyProtection="0">
      <alignment vertical="center"/>
    </xf>
    <xf numFmtId="0" fontId="81" fillId="0" borderId="68" applyNumberFormat="0" applyFill="0" applyAlignment="0" applyProtection="0"/>
    <xf numFmtId="0" fontId="31" fillId="22" borderId="69" applyNumberFormat="0" applyFont="0" applyAlignment="0" applyProtection="0">
      <alignment vertical="center"/>
    </xf>
    <xf numFmtId="0" fontId="105" fillId="21" borderId="67" applyNumberFormat="0" applyAlignment="0" applyProtection="0">
      <alignment vertical="center"/>
    </xf>
    <xf numFmtId="0" fontId="31" fillId="22" borderId="69" applyNumberFormat="0" applyFont="0" applyAlignment="0" applyProtection="0">
      <alignment vertical="center"/>
    </xf>
    <xf numFmtId="0" fontId="116" fillId="20"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1" fillId="0" borderId="68" applyNumberFormat="0" applyFill="0" applyAlignment="0" applyProtection="0"/>
    <xf numFmtId="0" fontId="78" fillId="27" borderId="67" applyNumberFormat="0" applyAlignment="0" applyProtection="0"/>
    <xf numFmtId="0" fontId="106" fillId="27" borderId="67" applyNumberFormat="0" applyAlignment="0" applyProtection="0">
      <alignment vertical="center"/>
    </xf>
    <xf numFmtId="0" fontId="61" fillId="0" borderId="68" applyNumberFormat="0" applyFill="0" applyAlignment="0" applyProtection="0">
      <alignment vertical="center"/>
    </xf>
    <xf numFmtId="0" fontId="78" fillId="27" borderId="67" applyNumberFormat="0" applyAlignment="0" applyProtection="0"/>
    <xf numFmtId="0" fontId="116" fillId="20" borderId="67" applyNumberFormat="0" applyAlignment="0" applyProtection="0">
      <alignment vertical="center"/>
    </xf>
    <xf numFmtId="0" fontId="110" fillId="0" borderId="70" applyNumberFormat="0" applyFill="0" applyAlignment="0" applyProtection="0">
      <alignment vertical="center"/>
    </xf>
    <xf numFmtId="0" fontId="80" fillId="20" borderId="67" applyNumberFormat="0" applyAlignment="0" applyProtection="0"/>
    <xf numFmtId="0" fontId="61" fillId="0" borderId="68" applyNumberFormat="0" applyFill="0" applyAlignment="0" applyProtection="0">
      <alignment vertical="center"/>
    </xf>
    <xf numFmtId="0" fontId="110" fillId="0" borderId="68" applyNumberFormat="0" applyFill="0" applyAlignment="0" applyProtection="0">
      <alignment vertical="center"/>
    </xf>
    <xf numFmtId="0" fontId="105" fillId="21" borderId="67" applyNumberFormat="0" applyAlignment="0" applyProtection="0">
      <alignment vertical="center"/>
    </xf>
    <xf numFmtId="0" fontId="22" fillId="22" borderId="69" applyNumberFormat="0" applyFont="0" applyAlignment="0" applyProtection="0"/>
    <xf numFmtId="0" fontId="105" fillId="27" borderId="67" applyNumberFormat="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41" fillId="27" borderId="67" applyNumberFormat="0" applyAlignment="0" applyProtection="0">
      <alignment vertical="center"/>
    </xf>
    <xf numFmtId="0" fontId="105" fillId="27" borderId="67" applyNumberForma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110" fillId="0" borderId="68" applyNumberFormat="0" applyFill="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32" fillId="22" borderId="69" applyNumberFormat="0" applyFont="0" applyAlignment="0" applyProtection="0"/>
    <xf numFmtId="0" fontId="81" fillId="0" borderId="68" applyNumberFormat="0" applyFill="0" applyAlignment="0" applyProtection="0"/>
    <xf numFmtId="0" fontId="47" fillId="0" borderId="68" applyNumberFormat="0" applyFill="0" applyAlignment="0" applyProtection="0">
      <alignment vertical="center"/>
    </xf>
    <xf numFmtId="0" fontId="32" fillId="22" borderId="69" applyNumberFormat="0" applyFont="0" applyAlignment="0" applyProtection="0"/>
    <xf numFmtId="0" fontId="106" fillId="27" borderId="67" applyNumberFormat="0" applyAlignment="0" applyProtection="0">
      <alignment vertical="center"/>
    </xf>
    <xf numFmtId="0" fontId="80" fillId="20" borderId="67" applyNumberFormat="0" applyAlignment="0" applyProtection="0"/>
    <xf numFmtId="0" fontId="61" fillId="0" borderId="68" applyNumberFormat="0" applyFill="0" applyAlignment="0" applyProtection="0">
      <alignment vertical="center"/>
    </xf>
    <xf numFmtId="0" fontId="78" fillId="27" borderId="67" applyNumberFormat="0" applyAlignment="0" applyProtection="0"/>
    <xf numFmtId="0" fontId="116" fillId="20"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116" fillId="20"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41" fillId="27" borderId="67" applyNumberFormat="0" applyAlignment="0" applyProtection="0">
      <alignment vertical="center"/>
    </xf>
    <xf numFmtId="0" fontId="80" fillId="20" borderId="67" applyNumberFormat="0" applyAlignment="0" applyProtection="0"/>
    <xf numFmtId="0" fontId="110" fillId="0" borderId="68" applyNumberFormat="0" applyFill="0" applyAlignment="0" applyProtection="0">
      <alignment vertical="center"/>
    </xf>
    <xf numFmtId="0" fontId="80" fillId="20" borderId="67" applyNumberFormat="0" applyAlignment="0" applyProtection="0"/>
    <xf numFmtId="0" fontId="47" fillId="0" borderId="68" applyNumberFormat="0" applyFill="0" applyAlignment="0" applyProtection="0">
      <alignment vertical="center"/>
    </xf>
    <xf numFmtId="0" fontId="22" fillId="22" borderId="69" applyNumberFormat="0" applyFont="0" applyAlignment="0" applyProtection="0">
      <alignment vertical="center"/>
    </xf>
    <xf numFmtId="0" fontId="22" fillId="22" borderId="69" applyNumberFormat="0" applyFont="0" applyAlignment="0" applyProtection="0"/>
    <xf numFmtId="0" fontId="117" fillId="20" borderId="67" applyNumberFormat="0" applyAlignment="0" applyProtection="0">
      <alignment vertical="center"/>
    </xf>
    <xf numFmtId="0" fontId="80" fillId="20" borderId="67" applyNumberFormat="0" applyAlignment="0" applyProtection="0"/>
    <xf numFmtId="0" fontId="22" fillId="22" borderId="69" applyNumberFormat="0" applyFont="0" applyAlignment="0" applyProtection="0"/>
    <xf numFmtId="0" fontId="31" fillId="22" borderId="69" applyNumberFormat="0" applyFont="0" applyAlignment="0" applyProtection="0">
      <alignment vertical="center"/>
    </xf>
    <xf numFmtId="0" fontId="41" fillId="27" borderId="67" applyNumberFormat="0" applyAlignment="0" applyProtection="0">
      <alignment vertical="center"/>
    </xf>
    <xf numFmtId="0" fontId="81" fillId="0" borderId="68" applyNumberFormat="0" applyFill="0" applyAlignment="0" applyProtection="0"/>
    <xf numFmtId="0" fontId="47" fillId="0" borderId="68" applyNumberFormat="0" applyFill="0" applyAlignment="0" applyProtection="0">
      <alignment vertical="center"/>
    </xf>
    <xf numFmtId="0" fontId="22" fillId="22" borderId="69" applyNumberFormat="0" applyFont="0" applyAlignment="0" applyProtection="0"/>
    <xf numFmtId="0" fontId="22" fillId="22" borderId="69" applyNumberFormat="0" applyFont="0" applyAlignment="0" applyProtection="0">
      <alignment vertical="center"/>
    </xf>
    <xf numFmtId="0" fontId="81" fillId="0" borderId="68" applyNumberFormat="0" applyFill="0" applyAlignment="0" applyProtection="0"/>
    <xf numFmtId="0" fontId="38" fillId="22" borderId="69" applyNumberFormat="0" applyFont="0" applyAlignment="0" applyProtection="0">
      <alignment vertical="center"/>
    </xf>
    <xf numFmtId="0" fontId="80" fillId="20" borderId="67" applyNumberFormat="0" applyAlignment="0" applyProtection="0"/>
    <xf numFmtId="0" fontId="116" fillId="20" borderId="67" applyNumberFormat="0" applyAlignment="0" applyProtection="0">
      <alignment vertical="center"/>
    </xf>
    <xf numFmtId="0" fontId="105" fillId="21" borderId="67" applyNumberFormat="0" applyAlignment="0" applyProtection="0">
      <alignment vertical="center"/>
    </xf>
    <xf numFmtId="0" fontId="80" fillId="20" borderId="67" applyNumberFormat="0" applyAlignment="0" applyProtection="0"/>
    <xf numFmtId="0" fontId="61" fillId="0" borderId="68" applyNumberFormat="0" applyFill="0" applyAlignment="0" applyProtection="0">
      <alignment vertical="center"/>
    </xf>
    <xf numFmtId="0" fontId="78" fillId="27" borderId="67" applyNumberFormat="0" applyAlignment="0" applyProtection="0"/>
    <xf numFmtId="0" fontId="55" fillId="0" borderId="52">
      <alignment horizontal="left" vertical="center"/>
    </xf>
    <xf numFmtId="0" fontId="80" fillId="20" borderId="67" applyNumberFormat="0" applyAlignment="0" applyProtection="0"/>
    <xf numFmtId="0" fontId="117" fillId="20" borderId="67" applyNumberFormat="0" applyAlignment="0" applyProtection="0">
      <alignment vertical="center"/>
    </xf>
    <xf numFmtId="0" fontId="78" fillId="27" borderId="67" applyNumberFormat="0" applyAlignment="0" applyProtection="0"/>
    <xf numFmtId="0" fontId="41" fillId="27" borderId="67" applyNumberFormat="0" applyAlignment="0" applyProtection="0">
      <alignment vertical="center"/>
    </xf>
    <xf numFmtId="0" fontId="31" fillId="22" borderId="69" applyNumberFormat="0" applyFont="0" applyAlignment="0" applyProtection="0">
      <alignment vertical="center"/>
    </xf>
    <xf numFmtId="0" fontId="50" fillId="20" borderId="67" applyNumberFormat="0" applyAlignment="0" applyProtection="0">
      <alignment vertical="center"/>
    </xf>
    <xf numFmtId="0" fontId="55" fillId="0" borderId="52">
      <alignment horizontal="left" vertical="center"/>
    </xf>
    <xf numFmtId="0" fontId="80" fillId="20" borderId="67" applyNumberFormat="0" applyAlignment="0" applyProtection="0"/>
    <xf numFmtId="0" fontId="55" fillId="0" borderId="52">
      <alignment horizontal="left" vertical="center"/>
    </xf>
    <xf numFmtId="0" fontId="41" fillId="27" borderId="67" applyNumberFormat="0" applyAlignment="0" applyProtection="0">
      <alignment vertical="center"/>
    </xf>
    <xf numFmtId="0" fontId="55" fillId="0" borderId="52">
      <alignment horizontal="left" vertical="center"/>
    </xf>
    <xf numFmtId="0" fontId="31" fillId="22" borderId="69" applyNumberFormat="0" applyFont="0" applyAlignment="0" applyProtection="0">
      <alignment vertical="center"/>
    </xf>
    <xf numFmtId="0" fontId="106" fillId="27" borderId="67" applyNumberFormat="0" applyAlignment="0" applyProtection="0">
      <alignment vertical="center"/>
    </xf>
    <xf numFmtId="0" fontId="81" fillId="0" borderId="68" applyNumberFormat="0" applyFill="0" applyAlignment="0" applyProtection="0"/>
    <xf numFmtId="0" fontId="78" fillId="27" borderId="67" applyNumberFormat="0" applyAlignment="0" applyProtection="0"/>
    <xf numFmtId="0" fontId="31" fillId="22" borderId="69" applyNumberFormat="0" applyFont="0" applyAlignment="0" applyProtection="0">
      <alignment vertical="center"/>
    </xf>
    <xf numFmtId="0" fontId="78" fillId="27" borderId="67" applyNumberFormat="0" applyAlignment="0" applyProtection="0"/>
    <xf numFmtId="0" fontId="47" fillId="0" borderId="68" applyNumberFormat="0" applyFill="0" applyAlignment="0" applyProtection="0">
      <alignment vertical="center"/>
    </xf>
    <xf numFmtId="0" fontId="81" fillId="0" borderId="68" applyNumberFormat="0" applyFill="0" applyAlignment="0" applyProtection="0"/>
    <xf numFmtId="0" fontId="116" fillId="20" borderId="67" applyNumberFormat="0" applyAlignment="0" applyProtection="0">
      <alignmen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110" fillId="0" borderId="70" applyNumberFormat="0" applyFill="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41" fontId="23" fillId="0" borderId="0" applyFont="0" applyFill="0" applyBorder="0" applyAlignment="0" applyProtection="0"/>
    <xf numFmtId="0" fontId="50" fillId="20" borderId="67" applyNumberFormat="0" applyAlignment="0" applyProtection="0">
      <alignment vertical="center"/>
    </xf>
    <xf numFmtId="0" fontId="31" fillId="22" borderId="69" applyNumberFormat="0" applyFont="0" applyAlignment="0" applyProtection="0">
      <alignment vertical="center"/>
    </xf>
    <xf numFmtId="0" fontId="78" fillId="27" borderId="67" applyNumberFormat="0" applyAlignment="0" applyProtection="0"/>
    <xf numFmtId="0" fontId="41" fillId="27" borderId="67" applyNumberFormat="0" applyAlignment="0" applyProtection="0">
      <alignment vertical="center"/>
    </xf>
    <xf numFmtId="0" fontId="106" fillId="27" borderId="67" applyNumberFormat="0" applyAlignment="0" applyProtection="0">
      <alignmen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105" fillId="27" borderId="67" applyNumberFormat="0" applyAlignment="0" applyProtection="0">
      <alignmen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31" fillId="22" borderId="69" applyNumberFormat="0" applyFont="0" applyAlignment="0" applyProtection="0">
      <alignment vertical="center"/>
    </xf>
    <xf numFmtId="0" fontId="116" fillId="20" borderId="67" applyNumberFormat="0" applyAlignment="0" applyProtection="0">
      <alignmen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1" fillId="22" borderId="69" applyNumberFormat="0" applyFont="0" applyAlignment="0" applyProtection="0">
      <alignmen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alignment vertical="center"/>
    </xf>
    <xf numFmtId="0" fontId="117" fillId="20" borderId="67" applyNumberFormat="0" applyAlignment="0" applyProtection="0">
      <alignment vertical="center"/>
    </xf>
    <xf numFmtId="0" fontId="105" fillId="21" borderId="67" applyNumberFormat="0" applyAlignment="0" applyProtection="0">
      <alignment vertical="center"/>
    </xf>
    <xf numFmtId="0" fontId="78" fillId="27" borderId="67" applyNumberFormat="0" applyAlignment="0" applyProtection="0"/>
    <xf numFmtId="0" fontId="106" fillId="27"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05" fillId="27" borderId="67" applyNumberFormat="0" applyAlignment="0" applyProtection="0">
      <alignment vertical="center"/>
    </xf>
    <xf numFmtId="0" fontId="80" fillId="20" borderId="67" applyNumberFormat="0" applyAlignment="0" applyProtection="0"/>
    <xf numFmtId="0" fontId="110" fillId="0" borderId="70" applyNumberFormat="0" applyFill="0" applyAlignment="0" applyProtection="0">
      <alignment vertical="center"/>
    </xf>
    <xf numFmtId="0" fontId="50" fillId="20" borderId="67" applyNumberFormat="0" applyAlignment="0" applyProtection="0">
      <alignmen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10" fillId="0" borderId="70" applyNumberFormat="0" applyFill="0" applyAlignment="0" applyProtection="0">
      <alignment vertical="center"/>
    </xf>
    <xf numFmtId="0" fontId="80" fillId="20" borderId="67" applyNumberFormat="0" applyAlignment="0" applyProtection="0"/>
    <xf numFmtId="0" fontId="50" fillId="20" borderId="67" applyNumberFormat="0" applyAlignment="0" applyProtection="0">
      <alignment vertical="center"/>
    </xf>
    <xf numFmtId="0" fontId="117" fillId="20" borderId="67" applyNumberFormat="0" applyAlignment="0" applyProtection="0">
      <alignment vertical="center"/>
    </xf>
    <xf numFmtId="0" fontId="41" fillId="27" borderId="67" applyNumberFormat="0" applyAlignment="0" applyProtection="0">
      <alignment vertical="center"/>
    </xf>
    <xf numFmtId="0" fontId="117" fillId="20"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105" fillId="27"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31" fillId="22" borderId="69" applyNumberFormat="0" applyFont="0" applyAlignment="0" applyProtection="0">
      <alignment vertical="center"/>
    </xf>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117" fillId="20" borderId="67" applyNumberFormat="0" applyAlignment="0" applyProtection="0">
      <alignment vertical="center"/>
    </xf>
    <xf numFmtId="0" fontId="80" fillId="20" borderId="67" applyNumberFormat="0" applyAlignment="0" applyProtection="0"/>
    <xf numFmtId="0" fontId="117" fillId="20" borderId="67" applyNumberFormat="0" applyAlignment="0" applyProtection="0">
      <alignment vertical="center"/>
    </xf>
    <xf numFmtId="0" fontId="116" fillId="20" borderId="67" applyNumberFormat="0" applyAlignment="0" applyProtection="0">
      <alignment vertical="center"/>
    </xf>
    <xf numFmtId="0" fontId="41" fillId="27" borderId="67" applyNumberFormat="0" applyAlignment="0" applyProtection="0">
      <alignment vertical="center"/>
    </xf>
    <xf numFmtId="0" fontId="50" fillId="20" borderId="67" applyNumberFormat="0" applyAlignment="0" applyProtection="0">
      <alignment vertical="center"/>
    </xf>
    <xf numFmtId="0" fontId="55" fillId="0" borderId="71">
      <alignment horizontal="left" vertical="center"/>
    </xf>
    <xf numFmtId="0" fontId="106" fillId="27" borderId="67" applyNumberFormat="0" applyAlignment="0" applyProtection="0">
      <alignment vertical="center"/>
    </xf>
    <xf numFmtId="0" fontId="105" fillId="27" borderId="67" applyNumberFormat="0" applyAlignment="0" applyProtection="0">
      <alignment vertical="center"/>
    </xf>
    <xf numFmtId="0" fontId="55" fillId="0" borderId="71">
      <alignment horizontal="left" vertical="center"/>
    </xf>
    <xf numFmtId="0" fontId="50" fillId="20" borderId="67" applyNumberFormat="0" applyAlignment="0" applyProtection="0">
      <alignment vertical="center"/>
    </xf>
    <xf numFmtId="0" fontId="50" fillId="20"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106" fillId="27" borderId="67" applyNumberFormat="0" applyAlignment="0" applyProtection="0">
      <alignment vertical="center"/>
    </xf>
    <xf numFmtId="0" fontId="22" fillId="22" borderId="69" applyNumberFormat="0" applyFon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06" fillId="27" borderId="67" applyNumberFormat="0" applyAlignment="0" applyProtection="0">
      <alignment vertical="center"/>
    </xf>
    <xf numFmtId="0" fontId="22" fillId="22" borderId="69" applyNumberFormat="0" applyFont="0" applyAlignment="0" applyProtection="0"/>
    <xf numFmtId="0" fontId="50" fillId="20"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50" fillId="20" borderId="67" applyNumberFormat="0" applyAlignment="0" applyProtection="0">
      <alignment vertical="center"/>
    </xf>
    <xf numFmtId="0" fontId="80" fillId="20" borderId="67" applyNumberFormat="0" applyAlignment="0" applyProtection="0"/>
    <xf numFmtId="0" fontId="110" fillId="0" borderId="70" applyNumberFormat="0" applyFill="0" applyAlignment="0" applyProtection="0">
      <alignment vertical="center"/>
    </xf>
    <xf numFmtId="0" fontId="55" fillId="0" borderId="71">
      <alignment horizontal="left" vertical="center"/>
    </xf>
    <xf numFmtId="0" fontId="78" fillId="27" borderId="67" applyNumberFormat="0" applyAlignment="0" applyProtection="0"/>
    <xf numFmtId="0" fontId="80" fillId="20" borderId="67" applyNumberFormat="0" applyAlignment="0" applyProtection="0"/>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116" fillId="20" borderId="67" applyNumberFormat="0" applyAlignment="0" applyProtection="0">
      <alignmen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80" fillId="20" borderId="67" applyNumberFormat="0" applyAlignment="0" applyProtection="0"/>
    <xf numFmtId="0" fontId="106" fillId="27" borderId="67" applyNumberFormat="0" applyAlignment="0" applyProtection="0">
      <alignment vertical="center"/>
    </xf>
    <xf numFmtId="0" fontId="78" fillId="27" borderId="67" applyNumberFormat="0" applyAlignment="0" applyProtection="0"/>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16" fillId="20" borderId="67" applyNumberFormat="0" applyAlignment="0" applyProtection="0">
      <alignmen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80" fillId="20" borderId="67" applyNumberFormat="0" applyAlignment="0" applyProtection="0"/>
    <xf numFmtId="0" fontId="117"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41" fillId="27" borderId="67" applyNumberForma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116" fillId="20" borderId="67" applyNumberFormat="0" applyAlignment="0" applyProtection="0">
      <alignment vertical="center"/>
    </xf>
    <xf numFmtId="0" fontId="22" fillId="22" borderId="69" applyNumberFormat="0" applyFont="0" applyAlignment="0" applyProtection="0">
      <alignment vertical="center"/>
    </xf>
    <xf numFmtId="0" fontId="38" fillId="22" borderId="69" applyNumberFormat="0" applyFont="0" applyAlignment="0" applyProtection="0">
      <alignment vertical="center"/>
    </xf>
    <xf numFmtId="0" fontId="117" fillId="20" borderId="67" applyNumberFormat="0" applyAlignment="0" applyProtection="0">
      <alignment vertical="center"/>
    </xf>
    <xf numFmtId="0" fontId="50" fillId="20" borderId="67" applyNumberFormat="0" applyAlignment="0" applyProtection="0">
      <alignment vertical="center"/>
    </xf>
    <xf numFmtId="0" fontId="110" fillId="0" borderId="70" applyNumberFormat="0" applyFill="0" applyAlignment="0" applyProtection="0">
      <alignment vertical="center"/>
    </xf>
    <xf numFmtId="0" fontId="32" fillId="22" borderId="69" applyNumberFormat="0" applyFon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106" fillId="27" borderId="67" applyNumberFormat="0" applyAlignment="0" applyProtection="0">
      <alignment vertical="center"/>
    </xf>
    <xf numFmtId="0" fontId="105" fillId="27" borderId="67" applyNumberFormat="0" applyAlignment="0" applyProtection="0">
      <alignmen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80" fillId="20"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32" fillId="22" borderId="69" applyNumberFormat="0" applyFont="0" applyAlignment="0" applyProtection="0"/>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16" fillId="20" borderId="67" applyNumberFormat="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38"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78" fillId="27" borderId="67" applyNumberFormat="0" applyAlignment="0" applyProtection="0"/>
    <xf numFmtId="0" fontId="106" fillId="27" borderId="67" applyNumberFormat="0" applyAlignment="0" applyProtection="0">
      <alignment vertical="center"/>
    </xf>
    <xf numFmtId="0" fontId="105" fillId="21" borderId="67" applyNumberFormat="0" applyAlignment="0" applyProtection="0">
      <alignment vertical="center"/>
    </xf>
    <xf numFmtId="0" fontId="41" fillId="27" borderId="67" applyNumberFormat="0" applyAlignment="0" applyProtection="0">
      <alignment vertical="center"/>
    </xf>
    <xf numFmtId="0" fontId="41" fillId="27" borderId="67" applyNumberFormat="0" applyAlignment="0" applyProtection="0">
      <alignment vertical="center"/>
    </xf>
    <xf numFmtId="0" fontId="31" fillId="22" borderId="69" applyNumberFormat="0" applyFont="0" applyAlignment="0" applyProtection="0">
      <alignment vertical="center"/>
    </xf>
    <xf numFmtId="0" fontId="110" fillId="0" borderId="70" applyNumberFormat="0" applyFill="0" applyAlignment="0" applyProtection="0">
      <alignment vertical="center"/>
    </xf>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105" fillId="27" borderId="67" applyNumberFormat="0" applyAlignment="0" applyProtection="0">
      <alignment vertical="center"/>
    </xf>
    <xf numFmtId="0" fontId="110" fillId="0" borderId="70" applyNumberFormat="0" applyFill="0" applyAlignment="0" applyProtection="0">
      <alignment vertical="center"/>
    </xf>
    <xf numFmtId="0" fontId="50" fillId="20" borderId="67" applyNumberFormat="0" applyAlignment="0" applyProtection="0">
      <alignment vertical="center"/>
    </xf>
    <xf numFmtId="0" fontId="41" fillId="27" borderId="67" applyNumberForma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105" fillId="27"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80" fillId="20" borderId="67" applyNumberFormat="0" applyAlignment="0" applyProtection="0"/>
    <xf numFmtId="0" fontId="106"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110" fillId="0" borderId="70" applyNumberFormat="0" applyFill="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50" fillId="20" borderId="67" applyNumberForma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105" fillId="27"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110" fillId="0" borderId="75" applyNumberFormat="0" applyFill="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55" fillId="0" borderId="71">
      <alignment horizontal="left" vertical="center"/>
    </xf>
    <xf numFmtId="0" fontId="22" fillId="22" borderId="69" applyNumberFormat="0" applyFont="0" applyAlignment="0" applyProtection="0">
      <alignmen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22" fillId="22" borderId="69" applyNumberFormat="0" applyFont="0" applyAlignment="0" applyProtection="0">
      <alignment vertical="center"/>
    </xf>
    <xf numFmtId="41" fontId="23" fillId="0" borderId="0" applyFont="0" applyFill="0" applyBorder="0" applyAlignment="0" applyProtection="0"/>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55" fillId="0" borderId="71">
      <alignment horizontal="left" vertical="center"/>
    </xf>
    <xf numFmtId="0" fontId="22" fillId="22" borderId="69" applyNumberFormat="0" applyFont="0" applyAlignment="0" applyProtection="0">
      <alignment vertical="center"/>
    </xf>
    <xf numFmtId="0" fontId="105" fillId="27" borderId="67" applyNumberFormat="0" applyAlignment="0" applyProtection="0">
      <alignment vertical="center"/>
    </xf>
    <xf numFmtId="0" fontId="22" fillId="22" borderId="69" applyNumberFormat="0" applyFont="0" applyAlignment="0" applyProtection="0">
      <alignment vertical="center"/>
    </xf>
    <xf numFmtId="0" fontId="116" fillId="20" borderId="67" applyNumberFormat="0" applyAlignment="0" applyProtection="0">
      <alignment vertical="center"/>
    </xf>
    <xf numFmtId="0" fontId="106" fillId="27" borderId="67" applyNumberFormat="0" applyAlignment="0" applyProtection="0">
      <alignment vertical="center"/>
    </xf>
    <xf numFmtId="0" fontId="110" fillId="0" borderId="70" applyNumberFormat="0" applyFill="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80" fillId="20" borderId="67" applyNumberFormat="0" applyAlignment="0" applyProtection="0"/>
    <xf numFmtId="0" fontId="31" fillId="22" borderId="69" applyNumberFormat="0" applyFont="0" applyAlignment="0" applyProtection="0">
      <alignment vertical="center"/>
    </xf>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80" fillId="20" borderId="67" applyNumberFormat="0" applyAlignment="0" applyProtection="0"/>
    <xf numFmtId="0" fontId="117" fillId="20" borderId="67" applyNumberFormat="0" applyAlignment="0" applyProtection="0">
      <alignment vertical="center"/>
    </xf>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10" fillId="0" borderId="70" applyNumberFormat="0" applyFill="0" applyAlignment="0" applyProtection="0">
      <alignment vertical="center"/>
    </xf>
    <xf numFmtId="0" fontId="80" fillId="20" borderId="67" applyNumberFormat="0" applyAlignment="0" applyProtection="0"/>
    <xf numFmtId="0" fontId="116" fillId="20" borderId="67" applyNumberFormat="0" applyAlignment="0" applyProtection="0">
      <alignment vertical="center"/>
    </xf>
    <xf numFmtId="0" fontId="55" fillId="0" borderId="71">
      <alignment horizontal="left" vertical="center"/>
    </xf>
    <xf numFmtId="0" fontId="106" fillId="27" borderId="67" applyNumberForma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38" fillId="22" borderId="69" applyNumberFormat="0" applyFont="0" applyAlignment="0" applyProtection="0">
      <alignment vertical="center"/>
    </xf>
    <xf numFmtId="0" fontId="78" fillId="27" borderId="67" applyNumberFormat="0" applyAlignment="0" applyProtection="0"/>
    <xf numFmtId="0" fontId="80" fillId="20" borderId="67" applyNumberFormat="0" applyAlignment="0" applyProtection="0"/>
    <xf numFmtId="0" fontId="105"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41" fillId="27" borderId="67" applyNumberFormat="0" applyAlignment="0" applyProtection="0">
      <alignment vertical="center"/>
    </xf>
    <xf numFmtId="0" fontId="41" fillId="27" borderId="67" applyNumberFormat="0" applyAlignment="0" applyProtection="0">
      <alignmen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06" fillId="27"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22" fillId="22" borderId="69" applyNumberFormat="0" applyFont="0" applyAlignment="0" applyProtection="0">
      <alignment vertical="center"/>
    </xf>
    <xf numFmtId="0" fontId="78" fillId="27" borderId="67" applyNumberFormat="0" applyAlignment="0" applyProtection="0"/>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117" fillId="20" borderId="67" applyNumberForma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78" fillId="27" borderId="67" applyNumberFormat="0" applyAlignment="0" applyProtection="0"/>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78" fillId="27" borderId="67" applyNumberFormat="0" applyAlignment="0" applyProtection="0"/>
    <xf numFmtId="0" fontId="106" fillId="27"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1"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105" fillId="27" borderId="67" applyNumberFormat="0" applyAlignment="0" applyProtection="0">
      <alignmen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32" fillId="22" borderId="69" applyNumberFormat="0" applyFont="0" applyAlignment="0" applyProtection="0"/>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41" fontId="23" fillId="0" borderId="0" applyFont="0" applyFill="0" applyBorder="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06" fillId="27" borderId="67" applyNumberForma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105" fillId="21" borderId="67" applyNumberFormat="0" applyAlignment="0" applyProtection="0">
      <alignment vertical="center"/>
    </xf>
    <xf numFmtId="0" fontId="80" fillId="20" borderId="67" applyNumberFormat="0" applyAlignment="0" applyProtection="0"/>
    <xf numFmtId="0" fontId="117" fillId="20" borderId="67" applyNumberFormat="0" applyAlignment="0" applyProtection="0">
      <alignment vertical="center"/>
    </xf>
    <xf numFmtId="10" fontId="46" fillId="39" borderId="74" applyNumberFormat="0" applyBorder="0" applyAlignment="0" applyProtection="0"/>
    <xf numFmtId="0" fontId="106"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105" fillId="27"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105" fillId="21" borderId="67" applyNumberFormat="0" applyAlignment="0" applyProtection="0">
      <alignment vertical="center"/>
    </xf>
    <xf numFmtId="0" fontId="38" fillId="22" borderId="69" applyNumberFormat="0" applyFont="0" applyAlignment="0" applyProtection="0">
      <alignment vertical="center"/>
    </xf>
    <xf numFmtId="0" fontId="105" fillId="27" borderId="67" applyNumberFormat="0" applyAlignment="0" applyProtection="0">
      <alignment vertical="center"/>
    </xf>
    <xf numFmtId="0" fontId="55" fillId="0" borderId="52">
      <alignment horizontal="left" vertical="center"/>
    </xf>
    <xf numFmtId="0" fontId="117" fillId="20" borderId="67" applyNumberFormat="0" applyAlignment="0" applyProtection="0">
      <alignment vertical="center"/>
    </xf>
    <xf numFmtId="0" fontId="32" fillId="22" borderId="69" applyNumberFormat="0" applyFont="0" applyAlignment="0" applyProtection="0"/>
    <xf numFmtId="0" fontId="116" fillId="20" borderId="67" applyNumberFormat="0" applyAlignment="0" applyProtection="0">
      <alignment vertical="center"/>
    </xf>
    <xf numFmtId="0" fontId="22" fillId="22" borderId="69" applyNumberFormat="0" applyFon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105" fillId="21"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116" fillId="20"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106"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05" fillId="27" borderId="67" applyNumberFormat="0" applyAlignment="0" applyProtection="0">
      <alignment vertical="center"/>
    </xf>
    <xf numFmtId="0" fontId="41" fillId="27" borderId="67" applyNumberFormat="0" applyAlignment="0" applyProtection="0">
      <alignment vertical="center"/>
    </xf>
    <xf numFmtId="0" fontId="105" fillId="21" borderId="67" applyNumberForma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41" fillId="27" borderId="67" applyNumberFormat="0" applyAlignment="0" applyProtection="0">
      <alignment vertical="center"/>
    </xf>
    <xf numFmtId="0" fontId="22" fillId="22" borderId="69" applyNumberFormat="0" applyFont="0" applyAlignment="0" applyProtection="0">
      <alignmen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05" fillId="21"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2" fillId="22" borderId="69" applyNumberFormat="0" applyFont="0" applyAlignment="0" applyProtection="0"/>
    <xf numFmtId="0" fontId="116"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38"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55" fillId="0" borderId="71">
      <alignment horizontal="left" vertical="center"/>
    </xf>
    <xf numFmtId="0" fontId="105" fillId="27" borderId="67" applyNumberFormat="0" applyAlignment="0" applyProtection="0">
      <alignment vertical="center"/>
    </xf>
    <xf numFmtId="0" fontId="32" fillId="22" borderId="69" applyNumberFormat="0" applyFont="0" applyAlignment="0" applyProtection="0"/>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106" fillId="27"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116" fillId="20" borderId="67" applyNumberFormat="0" applyAlignment="0" applyProtection="0">
      <alignment vertical="center"/>
    </xf>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22" fillId="22" borderId="69" applyNumberFormat="0" applyFont="0" applyAlignment="0" applyProtection="0"/>
    <xf numFmtId="0" fontId="105" fillId="27" borderId="67" applyNumberFormat="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41" fillId="27" borderId="67" applyNumberFormat="0" applyAlignment="0" applyProtection="0">
      <alignment vertical="center"/>
    </xf>
    <xf numFmtId="0" fontId="105" fillId="27" borderId="67" applyNumberForma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31"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116" fillId="20"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41" fillId="27"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22" fillId="22" borderId="69" applyNumberFormat="0" applyFont="0" applyAlignment="0" applyProtection="0">
      <alignment vertical="center"/>
    </xf>
    <xf numFmtId="0" fontId="2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xf numFmtId="0" fontId="55" fillId="0" borderId="71">
      <alignment horizontal="left" vertical="center"/>
    </xf>
    <xf numFmtId="0" fontId="31" fillId="22" borderId="69" applyNumberFormat="0" applyFont="0" applyAlignment="0" applyProtection="0">
      <alignment vertical="center"/>
    </xf>
    <xf numFmtId="0" fontId="41" fillId="27" borderId="67" applyNumberFormat="0" applyAlignment="0" applyProtection="0">
      <alignment vertical="center"/>
    </xf>
    <xf numFmtId="0" fontId="22" fillId="22" borderId="69" applyNumberFormat="0" applyFont="0" applyAlignment="0" applyProtection="0"/>
    <xf numFmtId="0" fontId="22" fillId="22" borderId="69" applyNumberFormat="0" applyFont="0" applyAlignment="0" applyProtection="0">
      <alignment vertical="center"/>
    </xf>
    <xf numFmtId="0" fontId="38"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116" fillId="20" borderId="67" applyNumberFormat="0" applyAlignment="0" applyProtection="0">
      <alignment vertical="center"/>
    </xf>
    <xf numFmtId="0" fontId="105" fillId="21"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41" fillId="27" borderId="67" applyNumberFormat="0" applyAlignment="0" applyProtection="0">
      <alignment vertical="center"/>
    </xf>
    <xf numFmtId="0" fontId="31" fillId="22" borderId="69" applyNumberFormat="0" applyFont="0" applyAlignment="0" applyProtection="0">
      <alignment vertical="center"/>
    </xf>
    <xf numFmtId="0" fontId="50"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106" fillId="27" borderId="67" applyNumberFormat="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78" fillId="27" borderId="67" applyNumberFormat="0" applyAlignment="0" applyProtection="0"/>
    <xf numFmtId="0" fontId="116" fillId="20" borderId="67" applyNumberFormat="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0" fillId="0" borderId="75" applyNumberFormat="0" applyFill="0" applyAlignment="0" applyProtection="0">
      <alignment vertical="center"/>
    </xf>
    <xf numFmtId="0" fontId="110" fillId="0" borderId="75" applyNumberFormat="0" applyFill="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0" fillId="0" borderId="75" applyNumberFormat="0" applyFill="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0" fillId="0" borderId="75" applyNumberFormat="0" applyFill="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0" fillId="0" borderId="75" applyNumberFormat="0" applyFill="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0" fillId="0" borderId="75" applyNumberFormat="0" applyFill="0" applyAlignment="0" applyProtection="0">
      <alignment vertical="center"/>
    </xf>
    <xf numFmtId="0" fontId="110" fillId="0" borderId="75" applyNumberFormat="0" applyFill="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0" fillId="0" borderId="75" applyNumberFormat="0" applyFill="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0" fillId="0" borderId="75" applyNumberFormat="0" applyFill="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0" fillId="0" borderId="75" applyNumberFormat="0" applyFill="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0" fillId="0" borderId="75" applyNumberFormat="0" applyFill="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0" fillId="0" borderId="75" applyNumberFormat="0" applyFill="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0" fillId="0" borderId="75" applyNumberFormat="0" applyFill="0" applyAlignment="0" applyProtection="0">
      <alignment vertical="center"/>
    </xf>
    <xf numFmtId="0" fontId="110" fillId="0" borderId="75" applyNumberFormat="0" applyFill="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0" fillId="0" borderId="75" applyNumberFormat="0" applyFill="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0" fillId="0" borderId="75" applyNumberFormat="0" applyFill="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0" fillId="0" borderId="75" applyNumberFormat="0" applyFill="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0" fillId="0" borderId="75" applyNumberFormat="0" applyFill="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110" fillId="0" borderId="75" applyNumberFormat="0" applyFill="0" applyAlignment="0" applyProtection="0">
      <alignmen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0" fontId="55" fillId="0" borderId="52">
      <alignment horizontal="left" vertical="center"/>
    </xf>
    <xf numFmtId="41" fontId="23" fillId="0" borderId="0" applyFont="0" applyFill="0" applyBorder="0" applyAlignment="0" applyProtection="0"/>
    <xf numFmtId="0" fontId="55" fillId="0" borderId="71">
      <alignment horizontal="left" vertical="center"/>
    </xf>
    <xf numFmtId="0" fontId="55" fillId="0" borderId="71">
      <alignment horizontal="lef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0" fillId="20" borderId="67" applyNumberFormat="0" applyAlignment="0" applyProtection="0">
      <alignmen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31" fillId="22" borderId="69" applyNumberFormat="0" applyFont="0" applyAlignment="0" applyProtection="0">
      <alignment vertical="center"/>
    </xf>
    <xf numFmtId="0" fontId="55" fillId="0" borderId="71">
      <alignment horizontal="lef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80" fillId="20" borderId="67" applyNumberFormat="0" applyAlignment="0" applyProtection="0"/>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78" fillId="27" borderId="67" applyNumberFormat="0" applyAlignment="0" applyProtection="0"/>
    <xf numFmtId="0" fontId="80" fillId="20" borderId="67" applyNumberFormat="0" applyAlignment="0" applyProtection="0"/>
    <xf numFmtId="0" fontId="105" fillId="27" borderId="67" applyNumberFormat="0" applyAlignment="0" applyProtection="0">
      <alignment vertical="center"/>
    </xf>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41" fillId="27" borderId="67" applyNumberFormat="0" applyAlignment="0" applyProtection="0">
      <alignment vertical="center"/>
    </xf>
    <xf numFmtId="0" fontId="80" fillId="20" borderId="67" applyNumberFormat="0" applyAlignment="0" applyProtection="0"/>
    <xf numFmtId="0" fontId="116"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105" fillId="21"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alignment vertical="center"/>
    </xf>
    <xf numFmtId="0" fontId="105" fillId="21" borderId="67" applyNumberFormat="0" applyAlignment="0" applyProtection="0">
      <alignment vertical="center"/>
    </xf>
    <xf numFmtId="0" fontId="117" fillId="20" borderId="67" applyNumberFormat="0" applyAlignment="0" applyProtection="0">
      <alignment vertical="center"/>
    </xf>
    <xf numFmtId="0" fontId="116" fillId="20" borderId="67" applyNumberFormat="0" applyAlignment="0" applyProtection="0">
      <alignment vertical="center"/>
    </xf>
    <xf numFmtId="0" fontId="32" fillId="22" borderId="69" applyNumberFormat="0" applyFont="0" applyAlignment="0" applyProtection="0"/>
    <xf numFmtId="0" fontId="105" fillId="21" borderId="67" applyNumberFormat="0" applyAlignment="0" applyProtection="0">
      <alignment vertical="center"/>
    </xf>
    <xf numFmtId="0" fontId="105" fillId="27" borderId="67" applyNumberFormat="0" applyAlignment="0" applyProtection="0">
      <alignment vertical="center"/>
    </xf>
    <xf numFmtId="0" fontId="38" fillId="22" borderId="69" applyNumberFormat="0" applyFont="0" applyAlignment="0" applyProtection="0">
      <alignment vertical="center"/>
    </xf>
    <xf numFmtId="0" fontId="105" fillId="27"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106" fillId="27" borderId="67" applyNumberFormat="0" applyAlignment="0" applyProtection="0">
      <alignment vertical="center"/>
    </xf>
    <xf numFmtId="0" fontId="117" fillId="20" borderId="67" applyNumberFormat="0" applyAlignment="0" applyProtection="0">
      <alignment vertical="center"/>
    </xf>
    <xf numFmtId="0" fontId="80" fillId="20" borderId="67" applyNumberFormat="0" applyAlignment="0" applyProtection="0"/>
    <xf numFmtId="0" fontId="105" fillId="21" borderId="67" applyNumberFormat="0" applyAlignment="0" applyProtection="0">
      <alignmen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17" fillId="20" borderId="67" applyNumberFormat="0" applyAlignment="0" applyProtection="0">
      <alignmen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116"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22" fillId="22" borderId="69" applyNumberFormat="0" applyFont="0" applyAlignment="0" applyProtection="0">
      <alignment vertical="center"/>
    </xf>
    <xf numFmtId="0" fontId="116" fillId="20" borderId="67" applyNumberFormat="0" applyAlignment="0" applyProtection="0">
      <alignment vertical="center"/>
    </xf>
    <xf numFmtId="0" fontId="32" fillId="22" borderId="69" applyNumberFormat="0" applyFont="0" applyAlignment="0" applyProtection="0"/>
    <xf numFmtId="0" fontId="105" fillId="21" borderId="67" applyNumberFormat="0" applyAlignment="0" applyProtection="0">
      <alignment vertical="center"/>
    </xf>
    <xf numFmtId="0" fontId="106" fillId="27"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106" fillId="27" borderId="67" applyNumberFormat="0" applyAlignment="0" applyProtection="0">
      <alignment vertical="center"/>
    </xf>
    <xf numFmtId="0" fontId="22" fillId="22" borderId="69" applyNumberFormat="0" applyFont="0" applyAlignment="0" applyProtection="0"/>
    <xf numFmtId="0" fontId="22" fillId="22" borderId="69" applyNumberFormat="0" applyFont="0" applyAlignment="0" applyProtection="0">
      <alignment vertical="center"/>
    </xf>
    <xf numFmtId="0" fontId="105" fillId="21" borderId="67" applyNumberFormat="0" applyAlignment="0" applyProtection="0">
      <alignment vertical="center"/>
    </xf>
    <xf numFmtId="0" fontId="117" fillId="20" borderId="67" applyNumberForma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116" fillId="20" borderId="67" applyNumberFormat="0" applyAlignment="0" applyProtection="0">
      <alignment vertical="center"/>
    </xf>
    <xf numFmtId="0" fontId="3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117" fillId="20"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105" fillId="27" borderId="67" applyNumberFormat="0" applyAlignment="0" applyProtection="0">
      <alignment vertical="center"/>
    </xf>
    <xf numFmtId="0" fontId="50" fillId="20" borderId="67" applyNumberFormat="0" applyAlignment="0" applyProtection="0">
      <alignmen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41" fontId="23" fillId="0" borderId="0" applyFont="0" applyFill="0" applyBorder="0" applyAlignment="0" applyProtection="0"/>
    <xf numFmtId="0" fontId="55" fillId="0" borderId="71">
      <alignment horizontal="left" vertical="center"/>
    </xf>
    <xf numFmtId="0" fontId="80" fillId="20" borderId="67" applyNumberFormat="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55" fillId="0" borderId="71">
      <alignment horizontal="left" vertical="center"/>
    </xf>
    <xf numFmtId="0" fontId="110" fillId="0" borderId="70" applyNumberFormat="0" applyFill="0" applyAlignment="0" applyProtection="0">
      <alignmen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105" fillId="27" borderId="67" applyNumberFormat="0" applyAlignment="0" applyProtection="0">
      <alignment vertical="center"/>
    </xf>
    <xf numFmtId="0" fontId="55" fillId="0" borderId="71">
      <alignment horizontal="left" vertical="center"/>
    </xf>
    <xf numFmtId="0" fontId="106" fillId="27"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106" fillId="27"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80" fillId="20" borderId="67" applyNumberFormat="0" applyAlignment="0" applyProtection="0"/>
    <xf numFmtId="0" fontId="105" fillId="21" borderId="67" applyNumberFormat="0" applyAlignment="0" applyProtection="0">
      <alignmen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0" fillId="0" borderId="70" applyNumberFormat="0" applyFill="0" applyAlignment="0" applyProtection="0">
      <alignment vertical="center"/>
    </xf>
    <xf numFmtId="0" fontId="106" fillId="27"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116" fillId="20" borderId="67" applyNumberFormat="0" applyAlignment="0" applyProtection="0">
      <alignment vertical="center"/>
    </xf>
    <xf numFmtId="0" fontId="106" fillId="27" borderId="67" applyNumberFormat="0" applyAlignment="0" applyProtection="0">
      <alignment vertical="center"/>
    </xf>
    <xf numFmtId="0" fontId="50" fillId="20" borderId="67" applyNumberFormat="0" applyAlignment="0" applyProtection="0">
      <alignmen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xf numFmtId="0" fontId="105"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32" fillId="22" borderId="69" applyNumberFormat="0" applyFon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41" fillId="27" borderId="67" applyNumberFormat="0" applyAlignment="0" applyProtection="0">
      <alignment vertical="center"/>
    </xf>
    <xf numFmtId="0" fontId="22" fillId="22" borderId="69" applyNumberFormat="0" applyFont="0" applyAlignment="0" applyProtection="0"/>
    <xf numFmtId="0" fontId="117" fillId="20" borderId="67" applyNumberFormat="0" applyAlignment="0" applyProtection="0">
      <alignmen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105" fillId="27" borderId="67" applyNumberFormat="0" applyAlignment="0" applyProtection="0">
      <alignment vertical="center"/>
    </xf>
    <xf numFmtId="0" fontId="116" fillId="20" borderId="67" applyNumberFormat="0" applyAlignment="0" applyProtection="0">
      <alignment vertical="center"/>
    </xf>
    <xf numFmtId="0" fontId="80" fillId="20" borderId="67" applyNumberFormat="0" applyAlignment="0" applyProtection="0"/>
    <xf numFmtId="0" fontId="22" fillId="22" borderId="69" applyNumberFormat="0" applyFon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117" fillId="20" borderId="67" applyNumberFormat="0" applyAlignment="0" applyProtection="0">
      <alignmen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110" fillId="0" borderId="70" applyNumberFormat="0" applyFill="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80" fillId="20" borderId="67" applyNumberFormat="0" applyAlignment="0" applyProtection="0"/>
    <xf numFmtId="0" fontId="106" fillId="27"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78" fillId="27" borderId="67" applyNumberFormat="0" applyAlignment="0" applyProtection="0"/>
    <xf numFmtId="0" fontId="50"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16" fillId="20"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78" fillId="27" borderId="67" applyNumberFormat="0" applyAlignment="0" applyProtection="0"/>
    <xf numFmtId="0" fontId="116" fillId="20" borderId="67" applyNumberFormat="0" applyAlignment="0" applyProtection="0">
      <alignment vertical="center"/>
    </xf>
    <xf numFmtId="0" fontId="55" fillId="0" borderId="71">
      <alignment horizontal="left" vertical="center"/>
    </xf>
    <xf numFmtId="0" fontId="55" fillId="0" borderId="52">
      <alignment horizontal="left" vertical="center"/>
    </xf>
    <xf numFmtId="0" fontId="22" fillId="22" borderId="69" applyNumberFormat="0" applyFont="0" applyAlignment="0" applyProtection="0"/>
    <xf numFmtId="0" fontId="78" fillId="27" borderId="67" applyNumberFormat="0" applyAlignment="0" applyProtection="0"/>
    <xf numFmtId="0" fontId="78" fillId="27" borderId="67" applyNumberFormat="0" applyAlignment="0" applyProtection="0"/>
    <xf numFmtId="0" fontId="41" fillId="27" borderId="67" applyNumberFormat="0" applyAlignment="0" applyProtection="0">
      <alignment vertical="center"/>
    </xf>
    <xf numFmtId="0" fontId="55" fillId="0" borderId="71">
      <alignment horizontal="left" vertical="center"/>
    </xf>
    <xf numFmtId="0" fontId="22" fillId="22" borderId="69" applyNumberFormat="0" applyFont="0" applyAlignment="0" applyProtection="0">
      <alignmen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80" fillId="20" borderId="67" applyNumberFormat="0" applyAlignment="0" applyProtection="0"/>
    <xf numFmtId="0" fontId="106" fillId="27" borderId="67" applyNumberForma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117" fillId="20" borderId="67" applyNumberFormat="0" applyAlignment="0" applyProtection="0">
      <alignmen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0"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116" fillId="20"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xf numFmtId="0" fontId="55" fillId="0" borderId="71">
      <alignment horizontal="lef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116"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0"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117" fillId="20" borderId="67" applyNumberFormat="0" applyAlignment="0" applyProtection="0">
      <alignment vertical="center"/>
    </xf>
    <xf numFmtId="0" fontId="41" fillId="27"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105" fillId="27" borderId="67" applyNumberFormat="0" applyAlignment="0" applyProtection="0">
      <alignmen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1" fillId="22" borderId="69" applyNumberFormat="0" applyFont="0" applyAlignment="0" applyProtection="0">
      <alignment vertical="center"/>
    </xf>
    <xf numFmtId="0" fontId="55" fillId="0" borderId="71">
      <alignment horizontal="left" vertical="center"/>
    </xf>
    <xf numFmtId="0" fontId="78" fillId="27" borderId="67" applyNumberFormat="0" applyAlignment="0" applyProtection="0"/>
    <xf numFmtId="0" fontId="22" fillId="22" borderId="69" applyNumberFormat="0" applyFont="0" applyAlignment="0" applyProtection="0">
      <alignment vertical="center"/>
    </xf>
    <xf numFmtId="0" fontId="55" fillId="0" borderId="71">
      <alignment horizontal="left" vertical="center"/>
    </xf>
    <xf numFmtId="0" fontId="117" fillId="20"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116" fillId="20" borderId="67" applyNumberFormat="0" applyAlignment="0" applyProtection="0">
      <alignmen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8" fillId="22" borderId="69" applyNumberFormat="0" applyFont="0" applyAlignment="0" applyProtection="0">
      <alignment vertical="center"/>
    </xf>
    <xf numFmtId="0" fontId="3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41" fillId="27" borderId="67" applyNumberFormat="0" applyAlignment="0" applyProtection="0">
      <alignmen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110" fillId="0" borderId="70" applyNumberFormat="0" applyFill="0" applyAlignment="0" applyProtection="0">
      <alignmen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105" fillId="21" borderId="67" applyNumberFormat="0" applyAlignment="0" applyProtection="0">
      <alignment vertical="center"/>
    </xf>
    <xf numFmtId="0" fontId="55" fillId="0" borderId="71">
      <alignment horizontal="left" vertical="center"/>
    </xf>
    <xf numFmtId="0" fontId="41" fillId="27" borderId="67" applyNumberFormat="0" applyAlignment="0" applyProtection="0">
      <alignment vertical="center"/>
    </xf>
    <xf numFmtId="0" fontId="106" fillId="27" borderId="67" applyNumberFormat="0" applyAlignment="0" applyProtection="0">
      <alignmen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78" fillId="27" borderId="67" applyNumberFormat="0" applyAlignment="0" applyProtection="0"/>
    <xf numFmtId="0" fontId="78" fillId="27" borderId="67" applyNumberFormat="0" applyAlignment="0" applyProtection="0"/>
    <xf numFmtId="0" fontId="55" fillId="0" borderId="71">
      <alignment horizontal="lef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32" fillId="22" borderId="69" applyNumberFormat="0" applyFont="0" applyAlignment="0" applyProtection="0"/>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106" fillId="27"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2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50" fillId="20"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78" fillId="27" borderId="67" applyNumberFormat="0" applyAlignment="0" applyProtection="0"/>
    <xf numFmtId="0" fontId="22" fillId="22" borderId="69" applyNumberFormat="0" applyFont="0" applyAlignment="0" applyProtection="0">
      <alignment vertical="center"/>
    </xf>
    <xf numFmtId="0" fontId="55" fillId="0" borderId="71">
      <alignment horizontal="left" vertical="center"/>
    </xf>
    <xf numFmtId="0" fontId="105"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41" fillId="27" borderId="67" applyNumberFormat="0" applyAlignment="0" applyProtection="0">
      <alignment vertical="center"/>
    </xf>
    <xf numFmtId="0" fontId="105" fillId="21" borderId="67" applyNumberFormat="0" applyAlignment="0" applyProtection="0">
      <alignment vertical="center"/>
    </xf>
    <xf numFmtId="0" fontId="55" fillId="0" borderId="71">
      <alignment horizontal="left" vertical="center"/>
    </xf>
    <xf numFmtId="0" fontId="41" fillId="27" borderId="67" applyNumberFormat="0" applyAlignment="0" applyProtection="0">
      <alignment vertical="center"/>
    </xf>
    <xf numFmtId="0" fontId="116" fillId="20"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41" fillId="27"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32" fillId="22" borderId="69" applyNumberFormat="0" applyFont="0" applyAlignment="0" applyProtection="0"/>
    <xf numFmtId="0" fontId="55" fillId="0" borderId="71">
      <alignment horizontal="left" vertical="center"/>
    </xf>
    <xf numFmtId="0" fontId="105" fillId="21"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105" fillId="27" borderId="67" applyNumberFormat="0" applyAlignment="0" applyProtection="0">
      <alignment vertical="center"/>
    </xf>
    <xf numFmtId="0" fontId="105" fillId="27" borderId="67" applyNumberFormat="0" applyAlignment="0" applyProtection="0">
      <alignment vertical="center"/>
    </xf>
    <xf numFmtId="0" fontId="105" fillId="27" borderId="67" applyNumberFormat="0" applyAlignment="0" applyProtection="0">
      <alignmen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41" fillId="27" borderId="67" applyNumberFormat="0" applyAlignment="0" applyProtection="0">
      <alignment vertical="center"/>
    </xf>
    <xf numFmtId="0" fontId="80" fillId="20" borderId="67" applyNumberFormat="0" applyAlignment="0" applyProtection="0"/>
    <xf numFmtId="0" fontId="105" fillId="27" borderId="67" applyNumberFormat="0" applyAlignment="0" applyProtection="0">
      <alignmen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105" fillId="27" borderId="67" applyNumberFormat="0" applyAlignment="0" applyProtection="0">
      <alignmen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78" fillId="27" borderId="67" applyNumberFormat="0" applyAlignment="0" applyProtection="0"/>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32" fillId="22" borderId="69" applyNumberFormat="0" applyFont="0" applyAlignment="0" applyProtection="0"/>
    <xf numFmtId="0" fontId="32" fillId="22" borderId="69" applyNumberFormat="0" applyFon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06"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50" fillId="20" borderId="67" applyNumberForma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106"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116" fillId="20" borderId="67" applyNumberFormat="0" applyAlignment="0" applyProtection="0">
      <alignment vertical="center"/>
    </xf>
    <xf numFmtId="0" fontId="38" fillId="22" borderId="69" applyNumberFormat="0" applyFont="0" applyAlignment="0" applyProtection="0">
      <alignment vertical="center"/>
    </xf>
    <xf numFmtId="0" fontId="117" fillId="20" borderId="67" applyNumberFormat="0" applyAlignment="0" applyProtection="0">
      <alignmen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80" fillId="20" borderId="67" applyNumberFormat="0" applyAlignment="0" applyProtection="0"/>
    <xf numFmtId="0" fontId="22"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41" fillId="27"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31" fillId="22" borderId="69" applyNumberFormat="0" applyFon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22" fillId="22" borderId="69" applyNumberFormat="0" applyFont="0" applyAlignment="0" applyProtection="0">
      <alignment vertical="center"/>
    </xf>
    <xf numFmtId="0" fontId="55" fillId="0" borderId="71">
      <alignment horizontal="left" vertical="center"/>
    </xf>
    <xf numFmtId="0" fontId="116" fillId="20" borderId="67" applyNumberFormat="0" applyAlignment="0" applyProtection="0">
      <alignment vertical="center"/>
    </xf>
    <xf numFmtId="0" fontId="22"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31" fillId="22" borderId="69" applyNumberFormat="0" applyFont="0" applyAlignment="0" applyProtection="0">
      <alignment vertical="center"/>
    </xf>
    <xf numFmtId="0" fontId="117" fillId="20" borderId="67" applyNumberFormat="0" applyAlignment="0" applyProtection="0">
      <alignment vertical="center"/>
    </xf>
    <xf numFmtId="0" fontId="110" fillId="0" borderId="70" applyNumberFormat="0" applyFill="0" applyAlignment="0" applyProtection="0">
      <alignment vertical="center"/>
    </xf>
    <xf numFmtId="0" fontId="80" fillId="20" borderId="67" applyNumberFormat="0" applyAlignment="0" applyProtection="0"/>
    <xf numFmtId="0" fontId="50" fillId="20" borderId="67" applyNumberFormat="0" applyAlignment="0" applyProtection="0">
      <alignment vertical="center"/>
    </xf>
    <xf numFmtId="0" fontId="55" fillId="0" borderId="71">
      <alignment horizontal="left" vertical="center"/>
    </xf>
    <xf numFmtId="0" fontId="50" fillId="20"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0" fillId="20" borderId="67" applyNumberFormat="0" applyAlignment="0" applyProtection="0">
      <alignmen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22"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0" fillId="0" borderId="70" applyNumberFormat="0" applyFill="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78" fillId="27" borderId="67" applyNumberFormat="0" applyAlignment="0" applyProtection="0"/>
    <xf numFmtId="0" fontId="116" fillId="20" borderId="67" applyNumberFormat="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80" fillId="20" borderId="67" applyNumberFormat="0" applyAlignment="0" applyProtection="0"/>
    <xf numFmtId="0" fontId="110" fillId="0" borderId="70" applyNumberFormat="0" applyFill="0" applyAlignment="0" applyProtection="0">
      <alignmen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10" fillId="0" borderId="70" applyNumberFormat="0" applyFill="0" applyAlignment="0" applyProtection="0">
      <alignmen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16" fillId="20"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106"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0" fillId="20" borderId="67" applyNumberFormat="0" applyAlignment="0" applyProtection="0">
      <alignment vertical="center"/>
    </xf>
    <xf numFmtId="0" fontId="22" fillId="22" borderId="69" applyNumberFormat="0" applyFon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116" fillId="20" borderId="67" applyNumberFormat="0" applyAlignment="0" applyProtection="0">
      <alignment vertical="center"/>
    </xf>
    <xf numFmtId="0" fontId="80" fillId="20" borderId="67" applyNumberFormat="0" applyAlignment="0" applyProtection="0"/>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10" fillId="0" borderId="70" applyNumberFormat="0" applyFill="0" applyAlignment="0" applyProtection="0">
      <alignmen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1" fillId="22" borderId="69" applyNumberFormat="0" applyFont="0" applyAlignment="0" applyProtection="0">
      <alignment vertical="center"/>
    </xf>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80" fillId="20" borderId="67" applyNumberFormat="0" applyAlignment="0" applyProtection="0"/>
    <xf numFmtId="0" fontId="106" fillId="27" borderId="67" applyNumberFormat="0" applyAlignment="0" applyProtection="0">
      <alignment vertical="center"/>
    </xf>
    <xf numFmtId="0" fontId="55" fillId="0" borderId="71">
      <alignment horizontal="left" vertical="center"/>
    </xf>
    <xf numFmtId="0" fontId="41" fillId="27" borderId="67" applyNumberFormat="0" applyAlignment="0" applyProtection="0">
      <alignment vertical="center"/>
    </xf>
    <xf numFmtId="0" fontId="116" fillId="20" borderId="67" applyNumberFormat="0" applyAlignment="0" applyProtection="0">
      <alignment vertical="center"/>
    </xf>
    <xf numFmtId="0" fontId="105" fillId="27" borderId="67" applyNumberFormat="0" applyAlignment="0" applyProtection="0">
      <alignment vertical="center"/>
    </xf>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105" fillId="27" borderId="67" applyNumberFormat="0" applyAlignment="0" applyProtection="0">
      <alignment vertical="center"/>
    </xf>
    <xf numFmtId="0" fontId="22" fillId="22" borderId="69" applyNumberFormat="0" applyFont="0" applyAlignment="0" applyProtection="0">
      <alignmen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78" fillId="27" borderId="67" applyNumberFormat="0" applyAlignment="0" applyProtection="0"/>
    <xf numFmtId="0" fontId="105"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41" fontId="23" fillId="0" borderId="0" applyFont="0" applyFill="0" applyBorder="0" applyAlignment="0" applyProtection="0"/>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78" fillId="27" borderId="67" applyNumberFormat="0" applyAlignment="0" applyProtection="0"/>
    <xf numFmtId="0" fontId="31" fillId="22" borderId="69" applyNumberFormat="0" applyFont="0" applyAlignment="0" applyProtection="0">
      <alignmen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22" fillId="22" borderId="69" applyNumberFormat="0" applyFont="0" applyAlignment="0" applyProtection="0">
      <alignment vertical="center"/>
    </xf>
    <xf numFmtId="0" fontId="41" fillId="27" borderId="67" applyNumberFormat="0" applyAlignment="0" applyProtection="0">
      <alignment vertical="center"/>
    </xf>
    <xf numFmtId="0" fontId="116" fillId="20" borderId="67" applyNumberFormat="0" applyAlignment="0" applyProtection="0">
      <alignmen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22" fillId="22" borderId="69" applyNumberFormat="0" applyFont="0" applyAlignment="0" applyProtection="0">
      <alignment vertical="center"/>
    </xf>
    <xf numFmtId="0" fontId="105" fillId="27" borderId="67" applyNumberFormat="0" applyAlignment="0" applyProtection="0">
      <alignment vertical="center"/>
    </xf>
    <xf numFmtId="0" fontId="105" fillId="21" borderId="67" applyNumberFormat="0" applyAlignment="0" applyProtection="0">
      <alignment vertical="center"/>
    </xf>
    <xf numFmtId="0" fontId="32" fillId="22" borderId="69" applyNumberFormat="0" applyFont="0" applyAlignment="0" applyProtection="0"/>
    <xf numFmtId="0" fontId="78" fillId="27" borderId="67" applyNumberFormat="0" applyAlignment="0" applyProtection="0"/>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10" fillId="0" borderId="70" applyNumberFormat="0" applyFill="0" applyAlignment="0" applyProtection="0">
      <alignment vertical="center"/>
    </xf>
    <xf numFmtId="0" fontId="41"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106" fillId="27" borderId="67" applyNumberFormat="0" applyAlignment="0" applyProtection="0">
      <alignment vertical="center"/>
    </xf>
    <xf numFmtId="0" fontId="41" fillId="27" borderId="67" applyNumberForma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22" fillId="22" borderId="69" applyNumberFormat="0" applyFont="0" applyAlignment="0" applyProtection="0"/>
    <xf numFmtId="0" fontId="80" fillId="20" borderId="67" applyNumberFormat="0" applyAlignment="0" applyProtection="0"/>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41" fillId="27" borderId="67" applyNumberForma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105" fillId="27"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31"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16" fillId="20" borderId="67" applyNumberFormat="0" applyAlignment="0" applyProtection="0">
      <alignmen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117" fillId="20" borderId="67" applyNumberFormat="0" applyAlignment="0" applyProtection="0">
      <alignment vertical="center"/>
    </xf>
    <xf numFmtId="0" fontId="22" fillId="22" borderId="69" applyNumberFormat="0" applyFont="0" applyAlignment="0" applyProtection="0"/>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78" fillId="27" borderId="67" applyNumberFormat="0" applyAlignment="0" applyProtection="0"/>
    <xf numFmtId="0" fontId="117"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32" fillId="22" borderId="69" applyNumberFormat="0" applyFont="0" applyAlignment="0" applyProtection="0"/>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116"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116" fillId="20" borderId="67" applyNumberFormat="0" applyAlignment="0" applyProtection="0">
      <alignment vertical="center"/>
    </xf>
    <xf numFmtId="0" fontId="105" fillId="27" borderId="67" applyNumberFormat="0" applyAlignment="0" applyProtection="0">
      <alignment vertical="center"/>
    </xf>
    <xf numFmtId="0" fontId="31" fillId="22" borderId="69" applyNumberFormat="0" applyFont="0" applyAlignment="0" applyProtection="0">
      <alignment vertical="center"/>
    </xf>
    <xf numFmtId="0" fontId="105" fillId="21"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22" fillId="22" borderId="69" applyNumberFormat="0" applyFont="0" applyAlignment="0" applyProtection="0">
      <alignment vertical="center"/>
    </xf>
    <xf numFmtId="0" fontId="78" fillId="27" borderId="67" applyNumberFormat="0" applyAlignment="0" applyProtection="0"/>
    <xf numFmtId="0" fontId="55" fillId="0" borderId="71">
      <alignment horizontal="left" vertical="center"/>
    </xf>
    <xf numFmtId="0" fontId="117"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116" fillId="20"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117" fillId="20" borderId="67" applyNumberFormat="0" applyAlignment="0" applyProtection="0">
      <alignmen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16" fillId="20" borderId="67" applyNumberFormat="0" applyAlignment="0" applyProtection="0">
      <alignmen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110" fillId="0" borderId="70" applyNumberFormat="0" applyFill="0" applyAlignment="0" applyProtection="0">
      <alignment vertical="center"/>
    </xf>
    <xf numFmtId="0" fontId="55" fillId="0" borderId="71">
      <alignment horizontal="left" vertical="center"/>
    </xf>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55" fillId="0" borderId="71">
      <alignment horizontal="left" vertical="center"/>
    </xf>
    <xf numFmtId="0" fontId="116" fillId="20" borderId="67" applyNumberFormat="0" applyAlignment="0" applyProtection="0">
      <alignment vertical="center"/>
    </xf>
    <xf numFmtId="0" fontId="105" fillId="27" borderId="67" applyNumberFormat="0" applyAlignment="0" applyProtection="0">
      <alignment vertical="center"/>
    </xf>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41" fillId="27"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106" fillId="27" borderId="67" applyNumberFormat="0" applyAlignment="0" applyProtection="0">
      <alignmen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105" fillId="27" borderId="67" applyNumberFormat="0" applyAlignment="0" applyProtection="0">
      <alignmen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41" fillId="27" borderId="67" applyNumberFormat="0" applyAlignment="0" applyProtection="0">
      <alignment vertical="center"/>
    </xf>
    <xf numFmtId="0" fontId="31" fillId="22" borderId="69" applyNumberFormat="0" applyFon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22" fillId="22" borderId="69" applyNumberFormat="0" applyFont="0" applyAlignment="0" applyProtection="0">
      <alignment vertical="center"/>
    </xf>
    <xf numFmtId="0" fontId="55" fillId="0" borderId="71">
      <alignment horizontal="left" vertical="center"/>
    </xf>
    <xf numFmtId="0" fontId="55" fillId="0" borderId="52">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0" fillId="0" borderId="70" applyNumberFormat="0" applyFill="0" applyAlignment="0" applyProtection="0">
      <alignmen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105" fillId="21"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116" fillId="20" borderId="67" applyNumberFormat="0" applyAlignment="0" applyProtection="0">
      <alignment vertical="center"/>
    </xf>
    <xf numFmtId="0" fontId="2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80" fillId="20" borderId="67" applyNumberFormat="0" applyAlignment="0" applyProtection="0"/>
    <xf numFmtId="0" fontId="78" fillId="27" borderId="67" applyNumberFormat="0" applyAlignment="0" applyProtection="0"/>
    <xf numFmtId="0" fontId="32" fillId="22" borderId="69" applyNumberFormat="0" applyFont="0" applyAlignment="0" applyProtection="0"/>
    <xf numFmtId="0" fontId="105" fillId="21" borderId="67" applyNumberFormat="0" applyAlignment="0" applyProtection="0">
      <alignment vertical="center"/>
    </xf>
    <xf numFmtId="0" fontId="106" fillId="27"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105" fillId="27" borderId="67" applyNumberFormat="0" applyAlignment="0" applyProtection="0">
      <alignment vertical="center"/>
    </xf>
    <xf numFmtId="0" fontId="55" fillId="0" borderId="71">
      <alignment horizontal="left" vertical="center"/>
    </xf>
    <xf numFmtId="0" fontId="105" fillId="21"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116" fillId="20" borderId="67" applyNumberFormat="0" applyAlignment="0" applyProtection="0">
      <alignment vertical="center"/>
    </xf>
    <xf numFmtId="0" fontId="55" fillId="0" borderId="71">
      <alignment horizontal="left" vertical="center"/>
    </xf>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0" fillId="20" borderId="67" applyNumberFormat="0" applyAlignment="0" applyProtection="0">
      <alignmen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105" fillId="21"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78" fillId="27" borderId="67" applyNumberFormat="0" applyAlignment="0" applyProtection="0"/>
    <xf numFmtId="0" fontId="50" fillId="20" borderId="67" applyNumberFormat="0" applyAlignment="0" applyProtection="0">
      <alignment vertical="center"/>
    </xf>
    <xf numFmtId="0" fontId="80" fillId="20" borderId="67" applyNumberFormat="0" applyAlignment="0" applyProtection="0"/>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38"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105" fillId="27" borderId="67" applyNumberFormat="0" applyAlignment="0" applyProtection="0">
      <alignment vertical="center"/>
    </xf>
    <xf numFmtId="0" fontId="22" fillId="22" borderId="69" applyNumberFormat="0" applyFont="0" applyAlignment="0" applyProtection="0">
      <alignment vertical="center"/>
    </xf>
    <xf numFmtId="0" fontId="117" fillId="20" borderId="67" applyNumberFormat="0" applyAlignment="0" applyProtection="0">
      <alignment vertical="center"/>
    </xf>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22"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110" fillId="0" borderId="70" applyNumberFormat="0" applyFill="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116" fillId="20" borderId="67" applyNumberFormat="0" applyAlignment="0" applyProtection="0">
      <alignment vertical="center"/>
    </xf>
    <xf numFmtId="0" fontId="105" fillId="27" borderId="67" applyNumberFormat="0" applyAlignment="0" applyProtection="0">
      <alignment vertical="center"/>
    </xf>
    <xf numFmtId="0" fontId="80" fillId="20" borderId="67" applyNumberFormat="0" applyAlignment="0" applyProtection="0"/>
    <xf numFmtId="0" fontId="116" fillId="20" borderId="67" applyNumberFormat="0" applyAlignment="0" applyProtection="0">
      <alignmen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78" fillId="27" borderId="67" applyNumberFormat="0" applyAlignment="0" applyProtection="0"/>
    <xf numFmtId="0" fontId="22" fillId="22" borderId="69" applyNumberFormat="0" applyFont="0" applyAlignment="0" applyProtection="0"/>
    <xf numFmtId="0" fontId="106" fillId="27" borderId="67" applyNumberFormat="0" applyAlignment="0" applyProtection="0">
      <alignment vertical="center"/>
    </xf>
    <xf numFmtId="0" fontId="22" fillId="22" borderId="69" applyNumberFormat="0" applyFont="0" applyAlignment="0" applyProtection="0"/>
    <xf numFmtId="0" fontId="55" fillId="0" borderId="71">
      <alignment horizontal="left" vertical="center"/>
    </xf>
    <xf numFmtId="0" fontId="22" fillId="22" borderId="69" applyNumberFormat="0" applyFont="0" applyAlignment="0" applyProtection="0">
      <alignmen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105" fillId="27" borderId="67" applyNumberForma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78" fillId="27" borderId="67" applyNumberFormat="0" applyAlignment="0" applyProtection="0"/>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22" fillId="22" borderId="69" applyNumberFormat="0" applyFon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55" fillId="0" borderId="71">
      <alignment horizontal="left" vertical="center"/>
    </xf>
    <xf numFmtId="0" fontId="105" fillId="27" borderId="67" applyNumberFormat="0" applyAlignment="0" applyProtection="0">
      <alignment vertical="center"/>
    </xf>
    <xf numFmtId="0" fontId="22" fillId="22" borderId="69" applyNumberFormat="0" applyFont="0" applyAlignment="0" applyProtection="0">
      <alignment vertical="center"/>
    </xf>
    <xf numFmtId="0" fontId="22" fillId="22" borderId="69" applyNumberFormat="0" applyFont="0" applyAlignment="0" applyProtection="0"/>
    <xf numFmtId="0" fontId="55" fillId="0" borderId="71">
      <alignment horizontal="left" vertical="center"/>
    </xf>
    <xf numFmtId="0" fontId="78" fillId="27" borderId="67" applyNumberFormat="0" applyAlignment="0" applyProtection="0"/>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41"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105" fillId="21" borderId="67" applyNumberFormat="0" applyAlignment="0" applyProtection="0">
      <alignment vertical="center"/>
    </xf>
    <xf numFmtId="0" fontId="41"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80" fillId="20" borderId="67" applyNumberFormat="0" applyAlignment="0" applyProtection="0"/>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16" fillId="20"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116"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xf numFmtId="0" fontId="38"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0" fillId="20"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32" fillId="22" borderId="69" applyNumberFormat="0" applyFont="0" applyAlignment="0" applyProtection="0"/>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50" fillId="20" borderId="67" applyNumberFormat="0" applyAlignment="0" applyProtection="0">
      <alignment vertical="center"/>
    </xf>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116" fillId="20" borderId="67" applyNumberForma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105" fillId="21" borderId="67" applyNumberFormat="0" applyAlignment="0" applyProtection="0">
      <alignmen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78" fillId="27" borderId="67" applyNumberFormat="0" applyAlignment="0" applyProtection="0"/>
    <xf numFmtId="0" fontId="117"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106" fillId="27" borderId="67" applyNumberFormat="0" applyAlignment="0" applyProtection="0">
      <alignmen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22" fillId="22" borderId="69" applyNumberFormat="0" applyFont="0" applyAlignment="0" applyProtection="0"/>
    <xf numFmtId="0" fontId="80" fillId="20" borderId="67" applyNumberFormat="0" applyAlignment="0" applyProtection="0"/>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22" fillId="22" borderId="69" applyNumberFormat="0" applyFont="0" applyAlignment="0" applyProtection="0"/>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22" fillId="22" borderId="69" applyNumberFormat="0" applyFont="0" applyAlignment="0" applyProtection="0"/>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16" fillId="20" borderId="67" applyNumberFormat="0" applyAlignment="0" applyProtection="0">
      <alignmen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105" fillId="21"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05" fillId="27"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80" fillId="20" borderId="67" applyNumberFormat="0" applyAlignment="0" applyProtection="0"/>
    <xf numFmtId="0" fontId="116" fillId="20"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78" fillId="27" borderId="67" applyNumberFormat="0" applyAlignment="0" applyProtection="0"/>
    <xf numFmtId="0" fontId="116" fillId="20" borderId="67" applyNumberFormat="0" applyAlignment="0" applyProtection="0">
      <alignmen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05" fillId="27" borderId="67" applyNumberFormat="0" applyAlignment="0" applyProtection="0">
      <alignment vertical="center"/>
    </xf>
    <xf numFmtId="0" fontId="41" fillId="27" borderId="67" applyNumberFormat="0" applyAlignment="0" applyProtection="0">
      <alignment vertical="center"/>
    </xf>
    <xf numFmtId="0" fontId="105" fillId="21" borderId="67" applyNumberForma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41" fillId="27" borderId="67" applyNumberFormat="0" applyAlignment="0" applyProtection="0">
      <alignmen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05" fillId="21"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2" fillId="22" borderId="69" applyNumberFormat="0" applyFont="0" applyAlignment="0" applyProtection="0"/>
    <xf numFmtId="0" fontId="116"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38"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55" fillId="0" borderId="71">
      <alignment horizontal="left" vertical="center"/>
    </xf>
    <xf numFmtId="0" fontId="105" fillId="27" borderId="67" applyNumberFormat="0" applyAlignment="0" applyProtection="0">
      <alignment vertical="center"/>
    </xf>
    <xf numFmtId="0" fontId="32" fillId="22" borderId="69" applyNumberFormat="0" applyFont="0" applyAlignment="0" applyProtection="0"/>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106" fillId="27"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116" fillId="20" borderId="67" applyNumberFormat="0" applyAlignment="0" applyProtection="0">
      <alignment vertical="center"/>
    </xf>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22" fillId="22" borderId="69" applyNumberFormat="0" applyFont="0" applyAlignment="0" applyProtection="0"/>
    <xf numFmtId="0" fontId="105" fillId="27" borderId="67" applyNumberFormat="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41" fillId="27" borderId="67" applyNumberFormat="0" applyAlignment="0" applyProtection="0">
      <alignment vertical="center"/>
    </xf>
    <xf numFmtId="0" fontId="105" fillId="27" borderId="67" applyNumberForma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31"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116" fillId="20"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41" fillId="27"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22" fillId="22" borderId="69" applyNumberFormat="0" applyFont="0" applyAlignment="0" applyProtection="0">
      <alignment vertical="center"/>
    </xf>
    <xf numFmtId="0" fontId="2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xf numFmtId="0" fontId="55" fillId="0" borderId="71">
      <alignment horizontal="left" vertical="center"/>
    </xf>
    <xf numFmtId="0" fontId="31" fillId="22" borderId="69" applyNumberFormat="0" applyFont="0" applyAlignment="0" applyProtection="0">
      <alignment vertical="center"/>
    </xf>
    <xf numFmtId="0" fontId="41" fillId="27" borderId="67" applyNumberFormat="0" applyAlignment="0" applyProtection="0">
      <alignment vertical="center"/>
    </xf>
    <xf numFmtId="0" fontId="22" fillId="22" borderId="69" applyNumberFormat="0" applyFont="0" applyAlignment="0" applyProtection="0"/>
    <xf numFmtId="0" fontId="22" fillId="22" borderId="69" applyNumberFormat="0" applyFont="0" applyAlignment="0" applyProtection="0">
      <alignment vertical="center"/>
    </xf>
    <xf numFmtId="0" fontId="38"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116" fillId="20" borderId="67" applyNumberFormat="0" applyAlignment="0" applyProtection="0">
      <alignment vertical="center"/>
    </xf>
    <xf numFmtId="0" fontId="105" fillId="21"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41" fillId="27" borderId="67" applyNumberFormat="0" applyAlignment="0" applyProtection="0">
      <alignment vertical="center"/>
    </xf>
    <xf numFmtId="0" fontId="31" fillId="22" borderId="69" applyNumberFormat="0" applyFont="0" applyAlignment="0" applyProtection="0">
      <alignment vertical="center"/>
    </xf>
    <xf numFmtId="0" fontId="50"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106" fillId="27" borderId="67" applyNumberFormat="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78" fillId="27" borderId="67" applyNumberFormat="0" applyAlignment="0" applyProtection="0"/>
    <xf numFmtId="0" fontId="116" fillId="20" borderId="67" applyNumberFormat="0" applyAlignment="0" applyProtection="0">
      <alignment vertical="center"/>
    </xf>
    <xf numFmtId="0" fontId="22" fillId="22" borderId="69" applyNumberFormat="0" applyFont="0" applyAlignment="0" applyProtection="0"/>
    <xf numFmtId="0" fontId="32" fillId="22" borderId="69" applyNumberFormat="0" applyFont="0" applyAlignment="0" applyProtection="0"/>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xf numFmtId="0" fontId="31" fillId="22" borderId="69" applyNumberFormat="0" applyFont="0" applyAlignment="0" applyProtection="0">
      <alignment vertical="center"/>
    </xf>
    <xf numFmtId="0" fontId="38" fillId="22" borderId="69" applyNumberFormat="0" applyFont="0" applyAlignment="0" applyProtection="0">
      <alignment vertical="center"/>
    </xf>
    <xf numFmtId="0" fontId="32" fillId="22" borderId="69" applyNumberFormat="0" applyFont="0" applyAlignment="0" applyProtection="0"/>
    <xf numFmtId="0" fontId="32" fillId="22" borderId="69" applyNumberFormat="0" applyFont="0" applyAlignment="0" applyProtection="0"/>
    <xf numFmtId="0" fontId="38"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2" fillId="22" borderId="69" applyNumberFormat="0" applyFont="0" applyAlignment="0" applyProtection="0"/>
    <xf numFmtId="0" fontId="38" fillId="22" borderId="69" applyNumberFormat="0" applyFon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22" fillId="22" borderId="69" applyNumberFormat="0" applyFont="0" applyAlignment="0" applyProtection="0"/>
    <xf numFmtId="0" fontId="22" fillId="22" borderId="69" applyNumberFormat="0" applyFont="0" applyAlignment="0" applyProtection="0"/>
    <xf numFmtId="0" fontId="31" fillId="22" borderId="69" applyNumberFormat="0" applyFont="0" applyAlignment="0" applyProtection="0">
      <alignment vertical="center"/>
    </xf>
    <xf numFmtId="0" fontId="22" fillId="22" borderId="69" applyNumberFormat="0" applyFont="0" applyAlignment="0" applyProtection="0"/>
    <xf numFmtId="0" fontId="22" fillId="22" borderId="69" applyNumberFormat="0" applyFont="0" applyAlignment="0" applyProtection="0">
      <alignment vertical="center"/>
    </xf>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22" fillId="22" borderId="69" applyNumberFormat="0" applyFont="0" applyAlignment="0" applyProtection="0"/>
    <xf numFmtId="0" fontId="38" fillId="22" borderId="69" applyNumberFormat="0" applyFont="0" applyAlignment="0" applyProtection="0">
      <alignment vertical="center"/>
    </xf>
    <xf numFmtId="0" fontId="22" fillId="22" borderId="69" applyNumberFormat="0" applyFont="0" applyAlignment="0" applyProtection="0"/>
    <xf numFmtId="0" fontId="22" fillId="22" borderId="69" applyNumberFormat="0" applyFont="0" applyAlignment="0" applyProtection="0">
      <alignment vertical="center"/>
    </xf>
    <xf numFmtId="0" fontId="22" fillId="22" borderId="69" applyNumberFormat="0" applyFont="0" applyAlignment="0" applyProtection="0"/>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22" fillId="22" borderId="69" applyNumberFormat="0" applyFont="0" applyAlignment="0" applyProtection="0">
      <alignment vertical="center"/>
    </xf>
    <xf numFmtId="0" fontId="22" fillId="22" borderId="69" applyNumberFormat="0" applyFont="0" applyAlignment="0" applyProtection="0"/>
    <xf numFmtId="0" fontId="32" fillId="22" borderId="69" applyNumberFormat="0" applyFont="0" applyAlignment="0" applyProtection="0"/>
    <xf numFmtId="0" fontId="22" fillId="22" borderId="69" applyNumberFormat="0" applyFont="0" applyAlignment="0" applyProtection="0"/>
    <xf numFmtId="0" fontId="31"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8" fillId="22" borderId="69" applyNumberFormat="0" applyFont="0" applyAlignment="0" applyProtection="0">
      <alignment vertical="center"/>
    </xf>
    <xf numFmtId="0" fontId="32" fillId="22" borderId="69" applyNumberFormat="0" applyFont="0" applyAlignment="0" applyProtection="0"/>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22" fillId="22" borderId="69" applyNumberFormat="0" applyFont="0" applyAlignment="0" applyProtection="0"/>
    <xf numFmtId="0" fontId="32" fillId="22" borderId="69" applyNumberFormat="0" applyFon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xf numFmtId="0" fontId="32" fillId="22" borderId="69" applyNumberFormat="0" applyFont="0" applyAlignment="0" applyProtection="0"/>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8"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80" fillId="20" borderId="67" applyNumberFormat="0" applyAlignment="0" applyProtection="0"/>
    <xf numFmtId="0" fontId="22" fillId="22" borderId="69" applyNumberFormat="0" applyFon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xf numFmtId="0" fontId="31" fillId="22" borderId="69" applyNumberFormat="0" applyFont="0" applyAlignment="0" applyProtection="0">
      <alignment vertical="center"/>
    </xf>
    <xf numFmtId="0" fontId="38" fillId="22" borderId="69" applyNumberFormat="0" applyFont="0" applyAlignment="0" applyProtection="0">
      <alignment vertical="center"/>
    </xf>
    <xf numFmtId="0" fontId="32" fillId="22" borderId="69" applyNumberFormat="0" applyFont="0" applyAlignment="0" applyProtection="0"/>
    <xf numFmtId="0" fontId="32" fillId="22" borderId="69" applyNumberFormat="0" applyFont="0" applyAlignment="0" applyProtection="0"/>
    <xf numFmtId="0" fontId="31" fillId="22" borderId="69" applyNumberFormat="0" applyFont="0" applyAlignment="0" applyProtection="0">
      <alignment vertical="center"/>
    </xf>
    <xf numFmtId="0" fontId="38"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2" fillId="22" borderId="69" applyNumberFormat="0" applyFont="0" applyAlignment="0" applyProtection="0"/>
    <xf numFmtId="0" fontId="38" fillId="22" borderId="69" applyNumberFormat="0" applyFon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22" fillId="22" borderId="69" applyNumberFormat="0" applyFont="0" applyAlignment="0" applyProtection="0"/>
    <xf numFmtId="0" fontId="22" fillId="22" borderId="69" applyNumberFormat="0" applyFont="0" applyAlignment="0" applyProtection="0"/>
    <xf numFmtId="0" fontId="31" fillId="22" borderId="69" applyNumberFormat="0" applyFont="0" applyAlignment="0" applyProtection="0">
      <alignment vertical="center"/>
    </xf>
    <xf numFmtId="0" fontId="22" fillId="22" borderId="69" applyNumberFormat="0" applyFont="0" applyAlignment="0" applyProtection="0"/>
    <xf numFmtId="0" fontId="22" fillId="22" borderId="69" applyNumberFormat="0" applyFont="0" applyAlignment="0" applyProtection="0">
      <alignment vertical="center"/>
    </xf>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110" fillId="0" borderId="70" applyNumberFormat="0" applyFill="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106" fillId="27" borderId="67" applyNumberForma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110" fillId="0" borderId="70" applyNumberFormat="0" applyFill="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31" fillId="22" borderId="69" applyNumberFormat="0" applyFont="0" applyAlignment="0" applyProtection="0">
      <alignment vertical="center"/>
    </xf>
    <xf numFmtId="0" fontId="50" fillId="20" borderId="67" applyNumberFormat="0" applyAlignment="0" applyProtection="0">
      <alignment vertical="center"/>
    </xf>
    <xf numFmtId="0" fontId="31" fillId="22" borderId="69" applyNumberFormat="0" applyFont="0" applyAlignment="0" applyProtection="0">
      <alignment vertical="center"/>
    </xf>
    <xf numFmtId="0" fontId="78" fillId="27" borderId="67" applyNumberFormat="0" applyAlignment="0" applyProtection="0"/>
    <xf numFmtId="0" fontId="41" fillId="27" borderId="67" applyNumberFormat="0" applyAlignment="0" applyProtection="0">
      <alignment vertical="center"/>
    </xf>
    <xf numFmtId="0" fontId="106" fillId="27" borderId="67" applyNumberFormat="0" applyAlignment="0" applyProtection="0">
      <alignment vertical="center"/>
    </xf>
    <xf numFmtId="0" fontId="80" fillId="20" borderId="67" applyNumberFormat="0" applyAlignment="0" applyProtection="0"/>
    <xf numFmtId="0" fontId="106" fillId="27" borderId="67" applyNumberFormat="0" applyAlignment="0" applyProtection="0">
      <alignment vertical="center"/>
    </xf>
    <xf numFmtId="0" fontId="105" fillId="27" borderId="67" applyNumberFormat="0" applyAlignment="0" applyProtection="0">
      <alignment vertical="center"/>
    </xf>
    <xf numFmtId="0" fontId="105" fillId="27" borderId="67" applyNumberFormat="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116" fillId="20" borderId="67" applyNumberFormat="0" applyAlignment="0" applyProtection="0">
      <alignment vertical="center"/>
    </xf>
    <xf numFmtId="0" fontId="106" fillId="27" borderId="67" applyNumberFormat="0" applyAlignment="0" applyProtection="0">
      <alignment vertical="center"/>
    </xf>
    <xf numFmtId="0" fontId="38" fillId="22" borderId="69" applyNumberFormat="0" applyFont="0" applyAlignment="0" applyProtection="0">
      <alignment vertical="center"/>
    </xf>
    <xf numFmtId="0" fontId="80" fillId="20" borderId="67" applyNumberFormat="0" applyAlignment="0" applyProtection="0"/>
    <xf numFmtId="0" fontId="31" fillId="22" borderId="69" applyNumberFormat="0" applyFon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22" fillId="22" borderId="69" applyNumberFormat="0" applyFont="0" applyAlignment="0" applyProtection="0">
      <alignment vertical="center"/>
    </xf>
    <xf numFmtId="0" fontId="117" fillId="20" borderId="67" applyNumberFormat="0" applyAlignment="0" applyProtection="0">
      <alignment vertical="center"/>
    </xf>
    <xf numFmtId="0" fontId="105" fillId="21" borderId="67" applyNumberFormat="0" applyAlignment="0" applyProtection="0">
      <alignment vertical="center"/>
    </xf>
    <xf numFmtId="0" fontId="78" fillId="27" borderId="67" applyNumberFormat="0" applyAlignment="0" applyProtection="0"/>
    <xf numFmtId="0" fontId="106" fillId="27"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80" fillId="20" borderId="67" applyNumberFormat="0" applyAlignment="0" applyProtection="0"/>
    <xf numFmtId="0" fontId="105" fillId="27" borderId="67" applyNumberFormat="0" applyAlignment="0" applyProtection="0">
      <alignment vertical="center"/>
    </xf>
    <xf numFmtId="0" fontId="80" fillId="20" borderId="67" applyNumberFormat="0" applyAlignment="0" applyProtection="0"/>
    <xf numFmtId="0" fontId="110" fillId="0" borderId="70" applyNumberFormat="0" applyFill="0" applyAlignment="0" applyProtection="0">
      <alignment vertical="center"/>
    </xf>
    <xf numFmtId="0" fontId="50" fillId="20" borderId="67" applyNumberFormat="0" applyAlignment="0" applyProtection="0">
      <alignment vertical="center"/>
    </xf>
    <xf numFmtId="0" fontId="38" fillId="22" borderId="69" applyNumberFormat="0" applyFont="0" applyAlignment="0" applyProtection="0">
      <alignment vertical="center"/>
    </xf>
    <xf numFmtId="0" fontId="80" fillId="20" borderId="67" applyNumberFormat="0" applyAlignment="0" applyProtection="0"/>
    <xf numFmtId="0" fontId="110" fillId="0" borderId="70" applyNumberFormat="0" applyFill="0" applyAlignment="0" applyProtection="0">
      <alignment vertical="center"/>
    </xf>
    <xf numFmtId="0" fontId="80" fillId="20" borderId="67" applyNumberFormat="0" applyAlignment="0" applyProtection="0"/>
    <xf numFmtId="0" fontId="50" fillId="20" borderId="67" applyNumberFormat="0" applyAlignment="0" applyProtection="0">
      <alignment vertical="center"/>
    </xf>
    <xf numFmtId="0" fontId="117" fillId="20" borderId="67" applyNumberFormat="0" applyAlignment="0" applyProtection="0">
      <alignment vertical="center"/>
    </xf>
    <xf numFmtId="0" fontId="41" fillId="27" borderId="67" applyNumberFormat="0" applyAlignment="0" applyProtection="0">
      <alignment vertical="center"/>
    </xf>
    <xf numFmtId="0" fontId="117" fillId="20"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31" fillId="22" borderId="69" applyNumberFormat="0" applyFont="0" applyAlignment="0" applyProtection="0">
      <alignment vertical="center"/>
    </xf>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117" fillId="20" borderId="67" applyNumberFormat="0" applyAlignment="0" applyProtection="0">
      <alignment vertical="center"/>
    </xf>
    <xf numFmtId="0" fontId="80" fillId="20" borderId="67" applyNumberFormat="0" applyAlignment="0" applyProtection="0"/>
    <xf numFmtId="0" fontId="117" fillId="20" borderId="67" applyNumberFormat="0" applyAlignment="0" applyProtection="0">
      <alignment vertical="center"/>
    </xf>
    <xf numFmtId="0" fontId="116" fillId="20" borderId="67" applyNumberFormat="0" applyAlignment="0" applyProtection="0">
      <alignment vertical="center"/>
    </xf>
    <xf numFmtId="0" fontId="41" fillId="27" borderId="67" applyNumberFormat="0" applyAlignment="0" applyProtection="0">
      <alignment vertical="center"/>
    </xf>
    <xf numFmtId="0" fontId="50" fillId="20" borderId="67" applyNumberFormat="0" applyAlignment="0" applyProtection="0">
      <alignment vertical="center"/>
    </xf>
    <xf numFmtId="0" fontId="106" fillId="27" borderId="67" applyNumberFormat="0" applyAlignment="0" applyProtection="0">
      <alignment vertical="center"/>
    </xf>
    <xf numFmtId="0" fontId="105" fillId="27" borderId="67" applyNumberFormat="0" applyAlignment="0" applyProtection="0">
      <alignment vertical="center"/>
    </xf>
    <xf numFmtId="0" fontId="50" fillId="20" borderId="67" applyNumberFormat="0" applyAlignment="0" applyProtection="0">
      <alignment vertical="center"/>
    </xf>
    <xf numFmtId="0" fontId="50" fillId="20"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105" fillId="21" borderId="67" applyNumberFormat="0" applyAlignment="0" applyProtection="0">
      <alignment vertical="center"/>
    </xf>
    <xf numFmtId="0" fontId="106" fillId="27" borderId="67" applyNumberFormat="0" applyAlignment="0" applyProtection="0">
      <alignment vertical="center"/>
    </xf>
    <xf numFmtId="0" fontId="22" fillId="22" borderId="69" applyNumberFormat="0" applyFont="0" applyAlignment="0" applyProtection="0">
      <alignment vertical="center"/>
    </xf>
    <xf numFmtId="0" fontId="78" fillId="27" borderId="67" applyNumberFormat="0" applyAlignment="0" applyProtection="0"/>
    <xf numFmtId="0" fontId="22" fillId="22" borderId="69" applyNumberFormat="0" applyFon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06" fillId="27" borderId="67" applyNumberFormat="0" applyAlignment="0" applyProtection="0">
      <alignment vertical="center"/>
    </xf>
    <xf numFmtId="0" fontId="22" fillId="22" borderId="69" applyNumberFormat="0" applyFont="0" applyAlignment="0" applyProtection="0"/>
    <xf numFmtId="0" fontId="50" fillId="20"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50" fillId="20" borderId="67" applyNumberFormat="0" applyAlignment="0" applyProtection="0">
      <alignment vertical="center"/>
    </xf>
    <xf numFmtId="0" fontId="80" fillId="20" borderId="67" applyNumberFormat="0" applyAlignment="0" applyProtection="0"/>
    <xf numFmtId="0" fontId="110" fillId="0" borderId="70" applyNumberFormat="0" applyFill="0" applyAlignment="0" applyProtection="0">
      <alignment vertical="center"/>
    </xf>
    <xf numFmtId="0" fontId="78" fillId="27" borderId="67" applyNumberFormat="0" applyAlignment="0" applyProtection="0"/>
    <xf numFmtId="0" fontId="80" fillId="20" borderId="67" applyNumberFormat="0" applyAlignment="0" applyProtection="0"/>
    <xf numFmtId="0" fontId="32" fillId="22" borderId="69" applyNumberFormat="0" applyFont="0" applyAlignment="0" applyProtection="0"/>
    <xf numFmtId="0" fontId="80" fillId="20" borderId="67" applyNumberFormat="0" applyAlignment="0" applyProtection="0"/>
    <xf numFmtId="0" fontId="117" fillId="20"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116"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80" fillId="20" borderId="67" applyNumberFormat="0" applyAlignment="0" applyProtection="0"/>
    <xf numFmtId="0" fontId="106" fillId="27" borderId="67" applyNumberFormat="0" applyAlignment="0" applyProtection="0">
      <alignment vertical="center"/>
    </xf>
    <xf numFmtId="0" fontId="78" fillId="27" borderId="67" applyNumberFormat="0" applyAlignment="0" applyProtection="0"/>
    <xf numFmtId="0" fontId="117" fillId="20" borderId="67" applyNumberFormat="0" applyAlignment="0" applyProtection="0">
      <alignment vertical="center"/>
    </xf>
    <xf numFmtId="0" fontId="80" fillId="20" borderId="67" applyNumberFormat="0" applyAlignment="0" applyProtection="0"/>
    <xf numFmtId="0" fontId="116" fillId="20" borderId="67" applyNumberForma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80" fillId="20" borderId="67" applyNumberFormat="0" applyAlignment="0" applyProtection="0"/>
    <xf numFmtId="0" fontId="117"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41" fillId="27" borderId="67" applyNumberForma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116" fillId="20" borderId="67" applyNumberFormat="0" applyAlignment="0" applyProtection="0">
      <alignment vertical="center"/>
    </xf>
    <xf numFmtId="0" fontId="22" fillId="22" borderId="69" applyNumberFormat="0" applyFont="0" applyAlignment="0" applyProtection="0">
      <alignment vertical="center"/>
    </xf>
    <xf numFmtId="0" fontId="38" fillId="22" borderId="69" applyNumberFormat="0" applyFont="0" applyAlignment="0" applyProtection="0">
      <alignment vertical="center"/>
    </xf>
    <xf numFmtId="0" fontId="117" fillId="20" borderId="67" applyNumberFormat="0" applyAlignment="0" applyProtection="0">
      <alignment vertical="center"/>
    </xf>
    <xf numFmtId="0" fontId="50" fillId="20" borderId="67" applyNumberFormat="0" applyAlignment="0" applyProtection="0">
      <alignment vertical="center"/>
    </xf>
    <xf numFmtId="0" fontId="110" fillId="0" borderId="70" applyNumberFormat="0" applyFill="0" applyAlignment="0" applyProtection="0">
      <alignment vertical="center"/>
    </xf>
    <xf numFmtId="0" fontId="32" fillId="22" borderId="69" applyNumberFormat="0" applyFon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105" fillId="21" borderId="67" applyNumberFormat="0" applyAlignment="0" applyProtection="0">
      <alignment vertical="center"/>
    </xf>
    <xf numFmtId="0" fontId="106" fillId="27" borderId="67" applyNumberFormat="0" applyAlignment="0" applyProtection="0">
      <alignment vertical="center"/>
    </xf>
    <xf numFmtId="0" fontId="105" fillId="27" borderId="67" applyNumberFormat="0" applyAlignment="0" applyProtection="0">
      <alignment vertical="center"/>
    </xf>
    <xf numFmtId="0" fontId="41" fillId="27" borderId="67" applyNumberFormat="0" applyAlignment="0" applyProtection="0">
      <alignment vertical="center"/>
    </xf>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78" fillId="27" borderId="67" applyNumberFormat="0" applyAlignment="0" applyProtection="0"/>
    <xf numFmtId="0" fontId="22" fillId="22" borderId="69" applyNumberFormat="0" applyFon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80" fillId="20" borderId="67" applyNumberFormat="0" applyAlignment="0" applyProtection="0"/>
    <xf numFmtId="0" fontId="22" fillId="22" borderId="69" applyNumberFormat="0" applyFont="0" applyAlignment="0" applyProtection="0"/>
    <xf numFmtId="0" fontId="32" fillId="22" borderId="69" applyNumberFormat="0" applyFont="0" applyAlignment="0" applyProtection="0"/>
    <xf numFmtId="0" fontId="78" fillId="27" borderId="67" applyNumberFormat="0" applyAlignment="0" applyProtection="0"/>
    <xf numFmtId="0" fontId="80" fillId="20"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22" fillId="22" borderId="69" applyNumberFormat="0" applyFont="0" applyAlignment="0" applyProtection="0"/>
    <xf numFmtId="0" fontId="32" fillId="22" borderId="69" applyNumberFormat="0" applyFont="0" applyAlignment="0" applyProtection="0"/>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78" fillId="27" borderId="67" applyNumberFormat="0" applyAlignment="0" applyProtection="0"/>
    <xf numFmtId="0" fontId="80" fillId="20" borderId="67" applyNumberFormat="0" applyAlignment="0" applyProtection="0"/>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78" fillId="27" borderId="67" applyNumberFormat="0" applyAlignment="0" applyProtection="0"/>
    <xf numFmtId="0" fontId="80" fillId="20" borderId="67" applyNumberFormat="0" applyAlignment="0" applyProtection="0"/>
    <xf numFmtId="0" fontId="116" fillId="20" borderId="67" applyNumberFormat="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38"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78" fillId="27" borderId="67" applyNumberFormat="0" applyAlignment="0" applyProtection="0"/>
    <xf numFmtId="0" fontId="106" fillId="27" borderId="67" applyNumberFormat="0" applyAlignment="0" applyProtection="0">
      <alignment vertical="center"/>
    </xf>
    <xf numFmtId="0" fontId="105" fillId="21" borderId="67" applyNumberFormat="0" applyAlignment="0" applyProtection="0">
      <alignment vertical="center"/>
    </xf>
    <xf numFmtId="0" fontId="41" fillId="27" borderId="67" applyNumberFormat="0" applyAlignment="0" applyProtection="0">
      <alignment vertical="center"/>
    </xf>
    <xf numFmtId="0" fontId="41" fillId="27" borderId="67" applyNumberFormat="0" applyAlignment="0" applyProtection="0">
      <alignment vertical="center"/>
    </xf>
    <xf numFmtId="0" fontId="31" fillId="22" borderId="69" applyNumberFormat="0" applyFont="0" applyAlignment="0" applyProtection="0">
      <alignment vertical="center"/>
    </xf>
    <xf numFmtId="0" fontId="110" fillId="0" borderId="70" applyNumberFormat="0" applyFill="0" applyAlignment="0" applyProtection="0">
      <alignment vertical="center"/>
    </xf>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105" fillId="27" borderId="67" applyNumberFormat="0" applyAlignment="0" applyProtection="0">
      <alignment vertical="center"/>
    </xf>
    <xf numFmtId="0" fontId="110" fillId="0" borderId="70" applyNumberFormat="0" applyFill="0" applyAlignment="0" applyProtection="0">
      <alignment vertical="center"/>
    </xf>
    <xf numFmtId="0" fontId="50" fillId="20" borderId="67" applyNumberFormat="0" applyAlignment="0" applyProtection="0">
      <alignment vertical="center"/>
    </xf>
    <xf numFmtId="0" fontId="41" fillId="27" borderId="67" applyNumberForma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31" fillId="22" borderId="69" applyNumberFormat="0" applyFont="0" applyAlignment="0" applyProtection="0">
      <alignment vertical="center"/>
    </xf>
    <xf numFmtId="0" fontId="105" fillId="21" borderId="67" applyNumberFormat="0" applyAlignment="0" applyProtection="0">
      <alignment vertical="center"/>
    </xf>
    <xf numFmtId="0" fontId="105" fillId="27"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110" fillId="0" borderId="70" applyNumberFormat="0" applyFill="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50" fillId="20" borderId="67" applyNumberForma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105" fillId="21" borderId="67" applyNumberFormat="0" applyAlignment="0" applyProtection="0">
      <alignment vertical="center"/>
    </xf>
    <xf numFmtId="0" fontId="32" fillId="22" borderId="69" applyNumberFormat="0" applyFont="0" applyAlignment="0" applyProtection="0"/>
    <xf numFmtId="0" fontId="105" fillId="27"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16" fillId="20" borderId="67" applyNumberFormat="0" applyAlignment="0" applyProtection="0">
      <alignment vertical="center"/>
    </xf>
    <xf numFmtId="0" fontId="38" fillId="22" borderId="69" applyNumberFormat="0" applyFon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22" fillId="22" borderId="69" applyNumberFormat="0" applyFont="0" applyAlignment="0" applyProtection="0">
      <alignment vertical="center"/>
    </xf>
    <xf numFmtId="0" fontId="116" fillId="20" borderId="67" applyNumberFormat="0" applyAlignment="0" applyProtection="0">
      <alignment vertical="center"/>
    </xf>
    <xf numFmtId="0" fontId="106" fillId="27" borderId="67" applyNumberFormat="0" applyAlignment="0" applyProtection="0">
      <alignment vertical="center"/>
    </xf>
    <xf numFmtId="0" fontId="110" fillId="0" borderId="70" applyNumberFormat="0" applyFill="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05" fillId="27" borderId="67" applyNumberFormat="0" applyAlignment="0" applyProtection="0">
      <alignment vertical="center"/>
    </xf>
    <xf numFmtId="0" fontId="80" fillId="20" borderId="67" applyNumberFormat="0" applyAlignment="0" applyProtection="0"/>
    <xf numFmtId="0" fontId="110" fillId="0" borderId="70" applyNumberFormat="0" applyFill="0" applyAlignment="0" applyProtection="0">
      <alignment vertical="center"/>
    </xf>
    <xf numFmtId="0" fontId="80" fillId="20" borderId="67" applyNumberFormat="0" applyAlignment="0" applyProtection="0"/>
    <xf numFmtId="0" fontId="116" fillId="20" borderId="67" applyNumberFormat="0" applyAlignment="0" applyProtection="0">
      <alignment vertical="center"/>
    </xf>
    <xf numFmtId="0" fontId="106" fillId="27" borderId="67" applyNumberForma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41" fillId="27" borderId="67" applyNumberFormat="0" applyAlignment="0" applyProtection="0">
      <alignment vertical="center"/>
    </xf>
    <xf numFmtId="0" fontId="38" fillId="22" borderId="69" applyNumberFormat="0" applyFont="0" applyAlignment="0" applyProtection="0">
      <alignment vertical="center"/>
    </xf>
    <xf numFmtId="0" fontId="78" fillId="27" borderId="67" applyNumberFormat="0" applyAlignment="0" applyProtection="0"/>
    <xf numFmtId="0" fontId="80" fillId="20" borderId="67" applyNumberFormat="0" applyAlignment="0" applyProtection="0"/>
    <xf numFmtId="0" fontId="105" fillId="27" borderId="67" applyNumberFormat="0" applyAlignment="0" applyProtection="0">
      <alignment vertical="center"/>
    </xf>
    <xf numFmtId="0" fontId="31" fillId="22" borderId="69" applyNumberFormat="0" applyFont="0" applyAlignment="0" applyProtection="0">
      <alignment vertical="center"/>
    </xf>
    <xf numFmtId="0" fontId="41" fillId="27" borderId="67" applyNumberFormat="0" applyAlignment="0" applyProtection="0">
      <alignment vertical="center"/>
    </xf>
    <xf numFmtId="0" fontId="41" fillId="27" borderId="67" applyNumberForma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106" fillId="27"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22" fillId="22" borderId="69" applyNumberFormat="0" applyFont="0" applyAlignment="0" applyProtection="0">
      <alignment vertical="center"/>
    </xf>
    <xf numFmtId="0" fontId="78" fillId="27" borderId="67" applyNumberFormat="0" applyAlignment="0" applyProtection="0"/>
    <xf numFmtId="0" fontId="41" fillId="27" borderId="67" applyNumberFormat="0" applyAlignment="0" applyProtection="0">
      <alignment vertical="center"/>
    </xf>
    <xf numFmtId="0" fontId="117" fillId="20" borderId="67" applyNumberForma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117" fillId="20" borderId="67" applyNumberFormat="0" applyAlignment="0" applyProtection="0">
      <alignment vertical="center"/>
    </xf>
    <xf numFmtId="0" fontId="78" fillId="27" borderId="67" applyNumberFormat="0" applyAlignment="0" applyProtection="0"/>
    <xf numFmtId="0" fontId="78" fillId="27" borderId="67" applyNumberFormat="0" applyAlignment="0" applyProtection="0"/>
    <xf numFmtId="0" fontId="106" fillId="27" borderId="67" applyNumberFormat="0" applyAlignment="0" applyProtection="0">
      <alignment vertical="center"/>
    </xf>
    <xf numFmtId="0" fontId="78" fillId="27" borderId="67" applyNumberFormat="0" applyAlignment="0" applyProtection="0"/>
    <xf numFmtId="0" fontId="106" fillId="27"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116" fillId="20" borderId="67" applyNumberFormat="0" applyAlignment="0" applyProtection="0">
      <alignment vertical="center"/>
    </xf>
    <xf numFmtId="0" fontId="105" fillId="27" borderId="67" applyNumberFormat="0" applyAlignment="0" applyProtection="0">
      <alignment vertical="center"/>
    </xf>
    <xf numFmtId="0" fontId="80" fillId="20" borderId="67" applyNumberFormat="0" applyAlignment="0" applyProtection="0"/>
    <xf numFmtId="0" fontId="22" fillId="22" borderId="69" applyNumberFormat="0" applyFon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31"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105" fillId="27" borderId="67" applyNumberFormat="0" applyAlignment="0" applyProtection="0">
      <alignment vertical="center"/>
    </xf>
    <xf numFmtId="0" fontId="105" fillId="21" borderId="67" applyNumberFormat="0" applyAlignment="0" applyProtection="0">
      <alignment vertical="center"/>
    </xf>
    <xf numFmtId="0" fontId="38" fillId="22" borderId="69" applyNumberFormat="0" applyFont="0" applyAlignment="0" applyProtection="0">
      <alignment vertical="center"/>
    </xf>
    <xf numFmtId="0" fontId="32" fillId="22" borderId="69" applyNumberFormat="0" applyFont="0" applyAlignment="0" applyProtection="0"/>
    <xf numFmtId="0" fontId="117" fillId="20" borderId="67" applyNumberFormat="0" applyAlignment="0" applyProtection="0">
      <alignment vertical="center"/>
    </xf>
    <xf numFmtId="0" fontId="80" fillId="20" borderId="67" applyNumberFormat="0" applyAlignment="0" applyProtection="0"/>
    <xf numFmtId="0" fontId="106" fillId="27" borderId="67" applyNumberFormat="0" applyAlignment="0" applyProtection="0">
      <alignment vertical="center"/>
    </xf>
    <xf numFmtId="0" fontId="117" fillId="20" borderId="67" applyNumberFormat="0" applyAlignment="0" applyProtection="0">
      <alignment vertical="center"/>
    </xf>
    <xf numFmtId="0" fontId="78" fillId="27" borderId="67" applyNumberFormat="0" applyAlignment="0" applyProtection="0"/>
    <xf numFmtId="0" fontId="32" fillId="22" borderId="69" applyNumberFormat="0" applyFont="0" applyAlignment="0" applyProtection="0"/>
    <xf numFmtId="0" fontId="105" fillId="21" borderId="67" applyNumberFormat="0" applyAlignment="0" applyProtection="0">
      <alignment vertical="center"/>
    </xf>
    <xf numFmtId="0" fontId="80" fillId="20" borderId="67" applyNumberFormat="0" applyAlignment="0" applyProtection="0"/>
    <xf numFmtId="0" fontId="117" fillId="20" borderId="67" applyNumberFormat="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105" fillId="27" borderId="67" applyNumberFormat="0" applyAlignment="0" applyProtection="0">
      <alignment vertical="center"/>
    </xf>
    <xf numFmtId="0" fontId="78" fillId="27" borderId="67" applyNumberFormat="0" applyAlignment="0" applyProtection="0"/>
    <xf numFmtId="0" fontId="105" fillId="21" borderId="67" applyNumberFormat="0" applyAlignment="0" applyProtection="0">
      <alignment vertical="center"/>
    </xf>
    <xf numFmtId="0" fontId="38" fillId="22" borderId="69" applyNumberFormat="0" applyFont="0" applyAlignment="0" applyProtection="0">
      <alignment vertical="center"/>
    </xf>
    <xf numFmtId="0" fontId="105" fillId="27" borderId="67" applyNumberFormat="0" applyAlignment="0" applyProtection="0">
      <alignment vertical="center"/>
    </xf>
    <xf numFmtId="0" fontId="117" fillId="20" borderId="67" applyNumberFormat="0" applyAlignment="0" applyProtection="0">
      <alignment vertical="center"/>
    </xf>
    <xf numFmtId="0" fontId="32" fillId="22" borderId="69" applyNumberFormat="0" applyFont="0" applyAlignment="0" applyProtection="0"/>
    <xf numFmtId="0" fontId="116" fillId="20" borderId="67" applyNumberFormat="0" applyAlignment="0" applyProtection="0">
      <alignment vertical="center"/>
    </xf>
    <xf numFmtId="0" fontId="22" fillId="22" borderId="69" applyNumberFormat="0" applyFon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105" fillId="21" borderId="67" applyNumberFormat="0" applyAlignment="0" applyProtection="0">
      <alignment vertical="center"/>
    </xf>
    <xf numFmtId="0" fontId="80" fillId="20" borderId="67" applyNumberFormat="0" applyAlignment="0" applyProtection="0"/>
    <xf numFmtId="0" fontId="116" fillId="20" borderId="67" applyNumberFormat="0" applyAlignment="0" applyProtection="0">
      <alignment vertical="center"/>
    </xf>
    <xf numFmtId="0" fontId="78" fillId="27" borderId="67" applyNumberFormat="0" applyAlignment="0" applyProtection="0"/>
    <xf numFmtId="0" fontId="80" fillId="20" borderId="67" applyNumberFormat="0" applyAlignment="0" applyProtection="0"/>
    <xf numFmtId="0" fontId="117" fillId="20" borderId="67" applyNumberFormat="0" applyAlignment="0" applyProtection="0">
      <alignment vertical="center"/>
    </xf>
    <xf numFmtId="0" fontId="80" fillId="20" borderId="67" applyNumberFormat="0" applyAlignment="0" applyProtection="0"/>
    <xf numFmtId="0" fontId="105" fillId="21" borderId="67" applyNumberFormat="0" applyAlignment="0" applyProtection="0">
      <alignment vertical="center"/>
    </xf>
    <xf numFmtId="0" fontId="41" fillId="27"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116" fillId="20" borderId="67" applyNumberFormat="0" applyAlignment="0" applyProtection="0">
      <alignment vertical="center"/>
    </xf>
    <xf numFmtId="0" fontId="78" fillId="27" borderId="67" applyNumberFormat="0" applyAlignment="0" applyProtection="0"/>
    <xf numFmtId="0" fontId="106" fillId="27" borderId="67" applyNumberFormat="0" applyAlignment="0" applyProtection="0">
      <alignment vertical="center"/>
    </xf>
    <xf numFmtId="0" fontId="80" fillId="20" borderId="67" applyNumberFormat="0" applyAlignment="0" applyProtection="0"/>
    <xf numFmtId="0" fontId="31" fillId="22" borderId="69" applyNumberFormat="0" applyFont="0" applyAlignment="0" applyProtection="0">
      <alignment vertical="center"/>
    </xf>
    <xf numFmtId="0" fontId="105" fillId="27"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105" fillId="27" borderId="67" applyNumberFormat="0" applyAlignment="0" applyProtection="0">
      <alignment vertical="center"/>
    </xf>
    <xf numFmtId="0" fontId="80" fillId="20" borderId="67" applyNumberFormat="0" applyAlignment="0" applyProtection="0"/>
    <xf numFmtId="0" fontId="31"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105" fillId="21"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105" fillId="27" borderId="67" applyNumberFormat="0" applyAlignment="0" applyProtection="0">
      <alignment vertical="center"/>
    </xf>
    <xf numFmtId="0" fontId="41" fillId="27" borderId="67" applyNumberFormat="0" applyAlignment="0" applyProtection="0">
      <alignment vertical="center"/>
    </xf>
    <xf numFmtId="0" fontId="105" fillId="21" borderId="67" applyNumberFormat="0" applyAlignment="0" applyProtection="0">
      <alignment vertical="center"/>
    </xf>
    <xf numFmtId="0" fontId="117" fillId="20" borderId="67" applyNumberFormat="0" applyAlignment="0" applyProtection="0">
      <alignment vertical="center"/>
    </xf>
    <xf numFmtId="0" fontId="41" fillId="27" borderId="67" applyNumberFormat="0" applyAlignment="0" applyProtection="0">
      <alignment vertical="center"/>
    </xf>
    <xf numFmtId="0" fontId="22" fillId="22" borderId="69" applyNumberFormat="0" applyFont="0" applyAlignment="0" applyProtection="0">
      <alignment vertical="center"/>
    </xf>
    <xf numFmtId="0" fontId="80" fillId="20" borderId="67" applyNumberFormat="0" applyAlignment="0" applyProtection="0"/>
    <xf numFmtId="0" fontId="105" fillId="21" borderId="67" applyNumberFormat="0" applyAlignment="0" applyProtection="0">
      <alignment vertical="center"/>
    </xf>
    <xf numFmtId="0" fontId="80" fillId="20" borderId="67" applyNumberFormat="0" applyAlignment="0" applyProtection="0"/>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2" fillId="22" borderId="69" applyNumberFormat="0" applyFont="0" applyAlignment="0" applyProtection="0"/>
    <xf numFmtId="0" fontId="116" fillId="20" borderId="67" applyNumberFormat="0" applyAlignment="0" applyProtection="0">
      <alignment vertical="center"/>
    </xf>
    <xf numFmtId="0" fontId="80" fillId="20" borderId="67" applyNumberFormat="0" applyAlignment="0" applyProtection="0"/>
    <xf numFmtId="0" fontId="38"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105" fillId="27" borderId="67" applyNumberFormat="0" applyAlignment="0" applyProtection="0">
      <alignment vertical="center"/>
    </xf>
    <xf numFmtId="0" fontId="32" fillId="22" borderId="69" applyNumberFormat="0" applyFont="0" applyAlignment="0" applyProtection="0"/>
    <xf numFmtId="0" fontId="110" fillId="0" borderId="70" applyNumberFormat="0" applyFill="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116" fillId="20"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106" fillId="27" borderId="67" applyNumberFormat="0" applyAlignment="0" applyProtection="0">
      <alignment vertical="center"/>
    </xf>
    <xf numFmtId="0" fontId="78" fillId="27" borderId="67" applyNumberFormat="0" applyAlignment="0" applyProtection="0"/>
    <xf numFmtId="0" fontId="116" fillId="20" borderId="67" applyNumberFormat="0" applyAlignment="0" applyProtection="0">
      <alignment vertical="center"/>
    </xf>
    <xf numFmtId="0" fontId="110" fillId="0" borderId="70" applyNumberFormat="0" applyFill="0" applyAlignment="0" applyProtection="0">
      <alignment vertical="center"/>
    </xf>
    <xf numFmtId="0" fontId="80" fillId="20" borderId="67" applyNumberFormat="0" applyAlignment="0" applyProtection="0"/>
    <xf numFmtId="0" fontId="105" fillId="21" borderId="67" applyNumberFormat="0" applyAlignment="0" applyProtection="0">
      <alignment vertical="center"/>
    </xf>
    <xf numFmtId="0" fontId="22" fillId="22" borderId="69" applyNumberFormat="0" applyFont="0" applyAlignment="0" applyProtection="0"/>
    <xf numFmtId="0" fontId="105" fillId="27" borderId="67" applyNumberFormat="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41" fillId="27" borderId="67" applyNumberFormat="0" applyAlignment="0" applyProtection="0">
      <alignment vertical="center"/>
    </xf>
    <xf numFmtId="0" fontId="105" fillId="27" borderId="67" applyNumberForma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31" fillId="22" borderId="69" applyNumberFormat="0" applyFont="0" applyAlignment="0" applyProtection="0">
      <alignment vertical="center"/>
    </xf>
    <xf numFmtId="0" fontId="80" fillId="20" borderId="67" applyNumberFormat="0" applyAlignment="0" applyProtection="0"/>
    <xf numFmtId="0" fontId="32" fillId="22" borderId="69" applyNumberFormat="0" applyFont="0" applyAlignment="0" applyProtection="0"/>
    <xf numFmtId="0" fontId="32" fillId="22" borderId="69" applyNumberFormat="0" applyFont="0" applyAlignment="0" applyProtection="0"/>
    <xf numFmtId="0" fontId="106" fillId="27"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116" fillId="20"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116" fillId="20"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41" fillId="27"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22" fillId="22" borderId="69" applyNumberFormat="0" applyFon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22" fillId="22" borderId="69" applyNumberFormat="0" applyFont="0" applyAlignment="0" applyProtection="0"/>
    <xf numFmtId="0" fontId="31" fillId="22" borderId="69" applyNumberFormat="0" applyFont="0" applyAlignment="0" applyProtection="0">
      <alignment vertical="center"/>
    </xf>
    <xf numFmtId="0" fontId="41" fillId="27" borderId="67" applyNumberFormat="0" applyAlignment="0" applyProtection="0">
      <alignment vertical="center"/>
    </xf>
    <xf numFmtId="0" fontId="22" fillId="22" borderId="69" applyNumberFormat="0" applyFont="0" applyAlignment="0" applyProtection="0"/>
    <xf numFmtId="0" fontId="22" fillId="22" borderId="69" applyNumberFormat="0" applyFont="0" applyAlignment="0" applyProtection="0">
      <alignment vertical="center"/>
    </xf>
    <xf numFmtId="0" fontId="38" fillId="22" borderId="69" applyNumberFormat="0" applyFont="0" applyAlignment="0" applyProtection="0">
      <alignment vertical="center"/>
    </xf>
    <xf numFmtId="0" fontId="80" fillId="20" borderId="67" applyNumberFormat="0" applyAlignment="0" applyProtection="0"/>
    <xf numFmtId="0" fontId="116" fillId="20" borderId="67" applyNumberFormat="0" applyAlignment="0" applyProtection="0">
      <alignment vertical="center"/>
    </xf>
    <xf numFmtId="0" fontId="105" fillId="21"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80" fillId="20" borderId="67" applyNumberFormat="0" applyAlignment="0" applyProtection="0"/>
    <xf numFmtId="0" fontId="117" fillId="20" borderId="67" applyNumberFormat="0" applyAlignment="0" applyProtection="0">
      <alignment vertical="center"/>
    </xf>
    <xf numFmtId="0" fontId="78" fillId="27" borderId="67" applyNumberFormat="0" applyAlignment="0" applyProtection="0"/>
    <xf numFmtId="0" fontId="41" fillId="27" borderId="67" applyNumberFormat="0" applyAlignment="0" applyProtection="0">
      <alignment vertical="center"/>
    </xf>
    <xf numFmtId="0" fontId="31" fillId="22" borderId="69" applyNumberFormat="0" applyFon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41" fillId="27" borderId="67" applyNumberFormat="0" applyAlignment="0" applyProtection="0">
      <alignment vertical="center"/>
    </xf>
    <xf numFmtId="0" fontId="31" fillId="22" borderId="69" applyNumberFormat="0" applyFont="0" applyAlignment="0" applyProtection="0">
      <alignment vertical="center"/>
    </xf>
    <xf numFmtId="0" fontId="106" fillId="27" borderId="67" applyNumberFormat="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78" fillId="27" borderId="67" applyNumberFormat="0" applyAlignment="0" applyProtection="0"/>
    <xf numFmtId="0" fontId="116" fillId="20" borderId="67" applyNumberFormat="0" applyAlignment="0" applyProtection="0">
      <alignment vertical="center"/>
    </xf>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110" fillId="0" borderId="70" applyNumberFormat="0" applyFill="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31" fillId="22" borderId="69" applyNumberFormat="0" applyFont="0" applyAlignment="0" applyProtection="0">
      <alignment vertical="center"/>
    </xf>
    <xf numFmtId="0" fontId="50" fillId="20" borderId="67" applyNumberFormat="0" applyAlignment="0" applyProtection="0">
      <alignment vertical="center"/>
    </xf>
    <xf numFmtId="0" fontId="31" fillId="22" borderId="69" applyNumberFormat="0" applyFont="0" applyAlignment="0" applyProtection="0">
      <alignment vertical="center"/>
    </xf>
    <xf numFmtId="0" fontId="78" fillId="27" borderId="67" applyNumberFormat="0" applyAlignment="0" applyProtection="0"/>
    <xf numFmtId="0" fontId="41" fillId="27" borderId="67" applyNumberFormat="0" applyAlignment="0" applyProtection="0">
      <alignment vertical="center"/>
    </xf>
    <xf numFmtId="0" fontId="106" fillId="27" borderId="67" applyNumberFormat="0" applyAlignment="0" applyProtection="0">
      <alignment vertical="center"/>
    </xf>
    <xf numFmtId="0" fontId="80" fillId="20" borderId="67" applyNumberFormat="0" applyAlignment="0" applyProtection="0"/>
    <xf numFmtId="0" fontId="106" fillId="27" borderId="67" applyNumberFormat="0" applyAlignment="0" applyProtection="0">
      <alignment vertical="center"/>
    </xf>
    <xf numFmtId="0" fontId="105" fillId="27" borderId="67" applyNumberFormat="0" applyAlignment="0" applyProtection="0">
      <alignment vertical="center"/>
    </xf>
    <xf numFmtId="0" fontId="105" fillId="27" borderId="67" applyNumberFormat="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116" fillId="20" borderId="67" applyNumberFormat="0" applyAlignment="0" applyProtection="0">
      <alignment vertical="center"/>
    </xf>
    <xf numFmtId="0" fontId="106" fillId="27" borderId="67" applyNumberFormat="0" applyAlignment="0" applyProtection="0">
      <alignment vertical="center"/>
    </xf>
    <xf numFmtId="0" fontId="38" fillId="22" borderId="69" applyNumberFormat="0" applyFont="0" applyAlignment="0" applyProtection="0">
      <alignment vertical="center"/>
    </xf>
    <xf numFmtId="0" fontId="80" fillId="20" borderId="67" applyNumberFormat="0" applyAlignment="0" applyProtection="0"/>
    <xf numFmtId="0" fontId="31" fillId="22" borderId="69" applyNumberFormat="0" applyFon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22" fillId="22" borderId="69" applyNumberFormat="0" applyFont="0" applyAlignment="0" applyProtection="0">
      <alignment vertical="center"/>
    </xf>
    <xf numFmtId="0" fontId="117" fillId="20" borderId="67" applyNumberFormat="0" applyAlignment="0" applyProtection="0">
      <alignment vertical="center"/>
    </xf>
    <xf numFmtId="0" fontId="105" fillId="21" borderId="67" applyNumberFormat="0" applyAlignment="0" applyProtection="0">
      <alignment vertical="center"/>
    </xf>
    <xf numFmtId="0" fontId="78" fillId="27" borderId="67" applyNumberFormat="0" applyAlignment="0" applyProtection="0"/>
    <xf numFmtId="0" fontId="106" fillId="27"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80" fillId="20" borderId="67" applyNumberFormat="0" applyAlignment="0" applyProtection="0"/>
    <xf numFmtId="0" fontId="105" fillId="27" borderId="67" applyNumberFormat="0" applyAlignment="0" applyProtection="0">
      <alignment vertical="center"/>
    </xf>
    <xf numFmtId="0" fontId="80" fillId="20" borderId="67" applyNumberFormat="0" applyAlignment="0" applyProtection="0"/>
    <xf numFmtId="0" fontId="110" fillId="0" borderId="70" applyNumberFormat="0" applyFill="0" applyAlignment="0" applyProtection="0">
      <alignment vertical="center"/>
    </xf>
    <xf numFmtId="0" fontId="50" fillId="20" borderId="67" applyNumberFormat="0" applyAlignment="0" applyProtection="0">
      <alignment vertical="center"/>
    </xf>
    <xf numFmtId="0" fontId="38" fillId="22" borderId="69" applyNumberFormat="0" applyFont="0" applyAlignment="0" applyProtection="0">
      <alignment vertical="center"/>
    </xf>
    <xf numFmtId="0" fontId="80" fillId="20" borderId="67" applyNumberFormat="0" applyAlignment="0" applyProtection="0"/>
    <xf numFmtId="0" fontId="110" fillId="0" borderId="70" applyNumberFormat="0" applyFill="0" applyAlignment="0" applyProtection="0">
      <alignment vertical="center"/>
    </xf>
    <xf numFmtId="0" fontId="80" fillId="20" borderId="67" applyNumberFormat="0" applyAlignment="0" applyProtection="0"/>
    <xf numFmtId="0" fontId="50" fillId="20" borderId="67" applyNumberFormat="0" applyAlignment="0" applyProtection="0">
      <alignment vertical="center"/>
    </xf>
    <xf numFmtId="0" fontId="117" fillId="20" borderId="67" applyNumberFormat="0" applyAlignment="0" applyProtection="0">
      <alignment vertical="center"/>
    </xf>
    <xf numFmtId="0" fontId="41" fillId="27" borderId="67" applyNumberFormat="0" applyAlignment="0" applyProtection="0">
      <alignment vertical="center"/>
    </xf>
    <xf numFmtId="0" fontId="117" fillId="20"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31" fillId="22" borderId="69" applyNumberFormat="0" applyFont="0" applyAlignment="0" applyProtection="0">
      <alignment vertical="center"/>
    </xf>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117" fillId="20" borderId="67" applyNumberFormat="0" applyAlignment="0" applyProtection="0">
      <alignment vertical="center"/>
    </xf>
    <xf numFmtId="0" fontId="80" fillId="20" borderId="67" applyNumberFormat="0" applyAlignment="0" applyProtection="0"/>
    <xf numFmtId="0" fontId="117" fillId="20" borderId="67" applyNumberFormat="0" applyAlignment="0" applyProtection="0">
      <alignment vertical="center"/>
    </xf>
    <xf numFmtId="0" fontId="116" fillId="20" borderId="67" applyNumberFormat="0" applyAlignment="0" applyProtection="0">
      <alignment vertical="center"/>
    </xf>
    <xf numFmtId="0" fontId="41" fillId="27" borderId="67" applyNumberFormat="0" applyAlignment="0" applyProtection="0">
      <alignment vertical="center"/>
    </xf>
    <xf numFmtId="0" fontId="50" fillId="20" borderId="67" applyNumberFormat="0" applyAlignment="0" applyProtection="0">
      <alignment vertical="center"/>
    </xf>
    <xf numFmtId="0" fontId="106" fillId="27" borderId="67" applyNumberFormat="0" applyAlignment="0" applyProtection="0">
      <alignment vertical="center"/>
    </xf>
    <xf numFmtId="0" fontId="105" fillId="27" borderId="67" applyNumberFormat="0" applyAlignment="0" applyProtection="0">
      <alignment vertical="center"/>
    </xf>
    <xf numFmtId="0" fontId="50" fillId="20" borderId="67" applyNumberFormat="0" applyAlignment="0" applyProtection="0">
      <alignment vertical="center"/>
    </xf>
    <xf numFmtId="0" fontId="50" fillId="20"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105" fillId="21" borderId="67" applyNumberFormat="0" applyAlignment="0" applyProtection="0">
      <alignment vertical="center"/>
    </xf>
    <xf numFmtId="0" fontId="106" fillId="27" borderId="67" applyNumberFormat="0" applyAlignment="0" applyProtection="0">
      <alignment vertical="center"/>
    </xf>
    <xf numFmtId="0" fontId="22" fillId="22" borderId="69" applyNumberFormat="0" applyFont="0" applyAlignment="0" applyProtection="0">
      <alignment vertical="center"/>
    </xf>
    <xf numFmtId="0" fontId="78" fillId="27" borderId="67" applyNumberFormat="0" applyAlignment="0" applyProtection="0"/>
    <xf numFmtId="0" fontId="22" fillId="22" borderId="69" applyNumberFormat="0" applyFon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06" fillId="27" borderId="67" applyNumberFormat="0" applyAlignment="0" applyProtection="0">
      <alignment vertical="center"/>
    </xf>
    <xf numFmtId="0" fontId="22" fillId="22" borderId="69" applyNumberFormat="0" applyFont="0" applyAlignment="0" applyProtection="0"/>
    <xf numFmtId="0" fontId="50" fillId="20"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50" fillId="20" borderId="67" applyNumberFormat="0" applyAlignment="0" applyProtection="0">
      <alignment vertical="center"/>
    </xf>
    <xf numFmtId="0" fontId="80" fillId="20" borderId="67" applyNumberFormat="0" applyAlignment="0" applyProtection="0"/>
    <xf numFmtId="0" fontId="110" fillId="0" borderId="70" applyNumberFormat="0" applyFill="0" applyAlignment="0" applyProtection="0">
      <alignment vertical="center"/>
    </xf>
    <xf numFmtId="0" fontId="78" fillId="27" borderId="67" applyNumberFormat="0" applyAlignment="0" applyProtection="0"/>
    <xf numFmtId="0" fontId="80" fillId="20" borderId="67" applyNumberFormat="0" applyAlignment="0" applyProtection="0"/>
    <xf numFmtId="0" fontId="32" fillId="22" borderId="69" applyNumberFormat="0" applyFont="0" applyAlignment="0" applyProtection="0"/>
    <xf numFmtId="0" fontId="80" fillId="20" borderId="67" applyNumberFormat="0" applyAlignment="0" applyProtection="0"/>
    <xf numFmtId="0" fontId="117" fillId="20"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116"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80" fillId="20" borderId="67" applyNumberFormat="0" applyAlignment="0" applyProtection="0"/>
    <xf numFmtId="0" fontId="106" fillId="27" borderId="67" applyNumberFormat="0" applyAlignment="0" applyProtection="0">
      <alignment vertical="center"/>
    </xf>
    <xf numFmtId="0" fontId="78" fillId="27" borderId="67" applyNumberFormat="0" applyAlignment="0" applyProtection="0"/>
    <xf numFmtId="0" fontId="117" fillId="20" borderId="67" applyNumberFormat="0" applyAlignment="0" applyProtection="0">
      <alignment vertical="center"/>
    </xf>
    <xf numFmtId="0" fontId="80" fillId="20" borderId="67" applyNumberFormat="0" applyAlignment="0" applyProtection="0"/>
    <xf numFmtId="0" fontId="116" fillId="20" borderId="67" applyNumberForma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80" fillId="20" borderId="67" applyNumberFormat="0" applyAlignment="0" applyProtection="0"/>
    <xf numFmtId="0" fontId="117"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41" fillId="27" borderId="67" applyNumberForma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116" fillId="20" borderId="67" applyNumberFormat="0" applyAlignment="0" applyProtection="0">
      <alignment vertical="center"/>
    </xf>
    <xf numFmtId="0" fontId="22" fillId="22" borderId="69" applyNumberFormat="0" applyFont="0" applyAlignment="0" applyProtection="0">
      <alignment vertical="center"/>
    </xf>
    <xf numFmtId="0" fontId="38" fillId="22" borderId="69" applyNumberFormat="0" applyFont="0" applyAlignment="0" applyProtection="0">
      <alignment vertical="center"/>
    </xf>
    <xf numFmtId="0" fontId="117" fillId="20" borderId="67" applyNumberFormat="0" applyAlignment="0" applyProtection="0">
      <alignment vertical="center"/>
    </xf>
    <xf numFmtId="0" fontId="50" fillId="20" borderId="67" applyNumberFormat="0" applyAlignment="0" applyProtection="0">
      <alignment vertical="center"/>
    </xf>
    <xf numFmtId="0" fontId="110" fillId="0" borderId="70" applyNumberFormat="0" applyFill="0" applyAlignment="0" applyProtection="0">
      <alignment vertical="center"/>
    </xf>
    <xf numFmtId="0" fontId="32" fillId="22" borderId="69" applyNumberFormat="0" applyFon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105" fillId="21" borderId="67" applyNumberFormat="0" applyAlignment="0" applyProtection="0">
      <alignment vertical="center"/>
    </xf>
    <xf numFmtId="0" fontId="106" fillId="27" borderId="67" applyNumberFormat="0" applyAlignment="0" applyProtection="0">
      <alignment vertical="center"/>
    </xf>
    <xf numFmtId="0" fontId="105" fillId="27" borderId="67" applyNumberFormat="0" applyAlignment="0" applyProtection="0">
      <alignment vertical="center"/>
    </xf>
    <xf numFmtId="0" fontId="41" fillId="27" borderId="67" applyNumberFormat="0" applyAlignment="0" applyProtection="0">
      <alignment vertical="center"/>
    </xf>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78" fillId="27" borderId="67" applyNumberFormat="0" applyAlignment="0" applyProtection="0"/>
    <xf numFmtId="0" fontId="22" fillId="22" borderId="69" applyNumberFormat="0" applyFon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80" fillId="20" borderId="67" applyNumberFormat="0" applyAlignment="0" applyProtection="0"/>
    <xf numFmtId="0" fontId="22" fillId="22" borderId="69" applyNumberFormat="0" applyFont="0" applyAlignment="0" applyProtection="0"/>
    <xf numFmtId="0" fontId="32" fillId="22" borderId="69" applyNumberFormat="0" applyFont="0" applyAlignment="0" applyProtection="0"/>
    <xf numFmtId="0" fontId="78" fillId="27" borderId="67" applyNumberFormat="0" applyAlignment="0" applyProtection="0"/>
    <xf numFmtId="0" fontId="80" fillId="20"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22" fillId="22" borderId="69" applyNumberFormat="0" applyFont="0" applyAlignment="0" applyProtection="0"/>
    <xf numFmtId="0" fontId="32" fillId="22" borderId="69" applyNumberFormat="0" applyFont="0" applyAlignment="0" applyProtection="0"/>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78" fillId="27" borderId="67" applyNumberFormat="0" applyAlignment="0" applyProtection="0"/>
    <xf numFmtId="0" fontId="80" fillId="20" borderId="67" applyNumberFormat="0" applyAlignment="0" applyProtection="0"/>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78" fillId="27" borderId="67" applyNumberFormat="0" applyAlignment="0" applyProtection="0"/>
    <xf numFmtId="0" fontId="80" fillId="20" borderId="67" applyNumberFormat="0" applyAlignment="0" applyProtection="0"/>
    <xf numFmtId="0" fontId="116" fillId="20" borderId="67" applyNumberFormat="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38"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78" fillId="27" borderId="67" applyNumberFormat="0" applyAlignment="0" applyProtection="0"/>
    <xf numFmtId="0" fontId="106" fillId="27" borderId="67" applyNumberFormat="0" applyAlignment="0" applyProtection="0">
      <alignment vertical="center"/>
    </xf>
    <xf numFmtId="0" fontId="105" fillId="21" borderId="67" applyNumberFormat="0" applyAlignment="0" applyProtection="0">
      <alignment vertical="center"/>
    </xf>
    <xf numFmtId="0" fontId="41" fillId="27" borderId="67" applyNumberFormat="0" applyAlignment="0" applyProtection="0">
      <alignment vertical="center"/>
    </xf>
    <xf numFmtId="0" fontId="41" fillId="27" borderId="67" applyNumberFormat="0" applyAlignment="0" applyProtection="0">
      <alignment vertical="center"/>
    </xf>
    <xf numFmtId="0" fontId="31" fillId="22" borderId="69" applyNumberFormat="0" applyFont="0" applyAlignment="0" applyProtection="0">
      <alignment vertical="center"/>
    </xf>
    <xf numFmtId="0" fontId="110" fillId="0" borderId="70" applyNumberFormat="0" applyFill="0" applyAlignment="0" applyProtection="0">
      <alignment vertical="center"/>
    </xf>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105" fillId="27" borderId="67" applyNumberFormat="0" applyAlignment="0" applyProtection="0">
      <alignment vertical="center"/>
    </xf>
    <xf numFmtId="0" fontId="110" fillId="0" borderId="70" applyNumberFormat="0" applyFill="0" applyAlignment="0" applyProtection="0">
      <alignment vertical="center"/>
    </xf>
    <xf numFmtId="0" fontId="50" fillId="20" borderId="67" applyNumberFormat="0" applyAlignment="0" applyProtection="0">
      <alignment vertical="center"/>
    </xf>
    <xf numFmtId="0" fontId="41" fillId="27" borderId="67" applyNumberForma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31" fillId="22" borderId="69" applyNumberFormat="0" applyFont="0" applyAlignment="0" applyProtection="0">
      <alignment vertical="center"/>
    </xf>
    <xf numFmtId="0" fontId="105" fillId="21" borderId="67" applyNumberFormat="0" applyAlignment="0" applyProtection="0">
      <alignment vertical="center"/>
    </xf>
    <xf numFmtId="0" fontId="105" fillId="27"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110" fillId="0" borderId="70" applyNumberFormat="0" applyFill="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50" fillId="20" borderId="67" applyNumberForma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105" fillId="21" borderId="67" applyNumberFormat="0" applyAlignment="0" applyProtection="0">
      <alignment vertical="center"/>
    </xf>
    <xf numFmtId="0" fontId="32" fillId="22" borderId="69" applyNumberFormat="0" applyFont="0" applyAlignment="0" applyProtection="0"/>
    <xf numFmtId="0" fontId="105" fillId="27"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16" fillId="20" borderId="67" applyNumberFormat="0" applyAlignment="0" applyProtection="0">
      <alignment vertical="center"/>
    </xf>
    <xf numFmtId="0" fontId="38" fillId="22" borderId="69" applyNumberFormat="0" applyFon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22" fillId="22" borderId="69" applyNumberFormat="0" applyFont="0" applyAlignment="0" applyProtection="0">
      <alignment vertical="center"/>
    </xf>
    <xf numFmtId="0" fontId="116" fillId="20" borderId="67" applyNumberFormat="0" applyAlignment="0" applyProtection="0">
      <alignment vertical="center"/>
    </xf>
    <xf numFmtId="0" fontId="106" fillId="27" borderId="67" applyNumberFormat="0" applyAlignment="0" applyProtection="0">
      <alignment vertical="center"/>
    </xf>
    <xf numFmtId="0" fontId="110" fillId="0" borderId="70" applyNumberFormat="0" applyFill="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105" fillId="27" borderId="67" applyNumberFormat="0" applyAlignment="0" applyProtection="0">
      <alignment vertical="center"/>
    </xf>
    <xf numFmtId="0" fontId="80" fillId="20" borderId="67" applyNumberFormat="0" applyAlignment="0" applyProtection="0"/>
    <xf numFmtId="0" fontId="110" fillId="0" borderId="70" applyNumberFormat="0" applyFill="0" applyAlignment="0" applyProtection="0">
      <alignment vertical="center"/>
    </xf>
    <xf numFmtId="0" fontId="80" fillId="20" borderId="67" applyNumberFormat="0" applyAlignment="0" applyProtection="0"/>
    <xf numFmtId="0" fontId="116" fillId="20" borderId="67" applyNumberFormat="0" applyAlignment="0" applyProtection="0">
      <alignment vertical="center"/>
    </xf>
    <xf numFmtId="0" fontId="106" fillId="27" borderId="67" applyNumberForma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41" fillId="27" borderId="67" applyNumberFormat="0" applyAlignment="0" applyProtection="0">
      <alignment vertical="center"/>
    </xf>
    <xf numFmtId="0" fontId="38" fillId="22" borderId="69" applyNumberFormat="0" applyFont="0" applyAlignment="0" applyProtection="0">
      <alignment vertical="center"/>
    </xf>
    <xf numFmtId="0" fontId="78" fillId="27" borderId="67" applyNumberFormat="0" applyAlignment="0" applyProtection="0"/>
    <xf numFmtId="0" fontId="80" fillId="20" borderId="67" applyNumberFormat="0" applyAlignment="0" applyProtection="0"/>
    <xf numFmtId="0" fontId="105" fillId="27" borderId="67" applyNumberFormat="0" applyAlignment="0" applyProtection="0">
      <alignment vertical="center"/>
    </xf>
    <xf numFmtId="0" fontId="31" fillId="22" borderId="69" applyNumberFormat="0" applyFont="0" applyAlignment="0" applyProtection="0">
      <alignment vertical="center"/>
    </xf>
    <xf numFmtId="0" fontId="41" fillId="27" borderId="67" applyNumberFormat="0" applyAlignment="0" applyProtection="0">
      <alignment vertical="center"/>
    </xf>
    <xf numFmtId="0" fontId="41" fillId="27" borderId="67" applyNumberForma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106" fillId="27"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22" fillId="22" borderId="69" applyNumberFormat="0" applyFont="0" applyAlignment="0" applyProtection="0">
      <alignment vertical="center"/>
    </xf>
    <xf numFmtId="0" fontId="78" fillId="27" borderId="67" applyNumberFormat="0" applyAlignment="0" applyProtection="0"/>
    <xf numFmtId="0" fontId="41" fillId="27" borderId="67" applyNumberFormat="0" applyAlignment="0" applyProtection="0">
      <alignment vertical="center"/>
    </xf>
    <xf numFmtId="0" fontId="117" fillId="20" borderId="67" applyNumberForma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117" fillId="20" borderId="67" applyNumberFormat="0" applyAlignment="0" applyProtection="0">
      <alignment vertical="center"/>
    </xf>
    <xf numFmtId="0" fontId="78" fillId="27" borderId="67" applyNumberFormat="0" applyAlignment="0" applyProtection="0"/>
    <xf numFmtId="0" fontId="78" fillId="27" borderId="67" applyNumberFormat="0" applyAlignment="0" applyProtection="0"/>
    <xf numFmtId="0" fontId="106" fillId="27" borderId="67" applyNumberFormat="0" applyAlignment="0" applyProtection="0">
      <alignment vertical="center"/>
    </xf>
    <xf numFmtId="0" fontId="78" fillId="27" borderId="67" applyNumberFormat="0" applyAlignment="0" applyProtection="0"/>
    <xf numFmtId="0" fontId="106" fillId="27"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116" fillId="20" borderId="67" applyNumberFormat="0" applyAlignment="0" applyProtection="0">
      <alignment vertical="center"/>
    </xf>
    <xf numFmtId="0" fontId="105" fillId="27" borderId="67" applyNumberFormat="0" applyAlignment="0" applyProtection="0">
      <alignment vertical="center"/>
    </xf>
    <xf numFmtId="0" fontId="80" fillId="20" borderId="67" applyNumberFormat="0" applyAlignment="0" applyProtection="0"/>
    <xf numFmtId="0" fontId="22" fillId="22" borderId="69" applyNumberFormat="0" applyFon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31"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105" fillId="27" borderId="67" applyNumberFormat="0" applyAlignment="0" applyProtection="0">
      <alignment vertical="center"/>
    </xf>
    <xf numFmtId="0" fontId="105" fillId="21" borderId="67" applyNumberFormat="0" applyAlignment="0" applyProtection="0">
      <alignment vertical="center"/>
    </xf>
    <xf numFmtId="0" fontId="38" fillId="22" borderId="69" applyNumberFormat="0" applyFont="0" applyAlignment="0" applyProtection="0">
      <alignment vertical="center"/>
    </xf>
    <xf numFmtId="0" fontId="32" fillId="22" borderId="69" applyNumberFormat="0" applyFont="0" applyAlignment="0" applyProtection="0"/>
    <xf numFmtId="0" fontId="117" fillId="20" borderId="67" applyNumberFormat="0" applyAlignment="0" applyProtection="0">
      <alignment vertical="center"/>
    </xf>
    <xf numFmtId="0" fontId="80" fillId="20" borderId="67" applyNumberFormat="0" applyAlignment="0" applyProtection="0"/>
    <xf numFmtId="0" fontId="106" fillId="27" borderId="67" applyNumberFormat="0" applyAlignment="0" applyProtection="0">
      <alignment vertical="center"/>
    </xf>
    <xf numFmtId="0" fontId="117" fillId="20" borderId="67" applyNumberFormat="0" applyAlignment="0" applyProtection="0">
      <alignment vertical="center"/>
    </xf>
    <xf numFmtId="0" fontId="78" fillId="27" borderId="67" applyNumberFormat="0" applyAlignment="0" applyProtection="0"/>
    <xf numFmtId="0" fontId="32" fillId="22" borderId="69" applyNumberFormat="0" applyFont="0" applyAlignment="0" applyProtection="0"/>
    <xf numFmtId="0" fontId="105" fillId="21" borderId="67" applyNumberFormat="0" applyAlignment="0" applyProtection="0">
      <alignment vertical="center"/>
    </xf>
    <xf numFmtId="0" fontId="80" fillId="20" borderId="67" applyNumberFormat="0" applyAlignment="0" applyProtection="0"/>
    <xf numFmtId="0" fontId="117" fillId="20" borderId="67" applyNumberFormat="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105" fillId="27" borderId="67" applyNumberFormat="0" applyAlignment="0" applyProtection="0">
      <alignment vertical="center"/>
    </xf>
    <xf numFmtId="0" fontId="78" fillId="27" borderId="67" applyNumberFormat="0" applyAlignment="0" applyProtection="0"/>
    <xf numFmtId="0" fontId="105" fillId="21" borderId="67" applyNumberFormat="0" applyAlignment="0" applyProtection="0">
      <alignment vertical="center"/>
    </xf>
    <xf numFmtId="0" fontId="38" fillId="22" borderId="69" applyNumberFormat="0" applyFont="0" applyAlignment="0" applyProtection="0">
      <alignment vertical="center"/>
    </xf>
    <xf numFmtId="0" fontId="105" fillId="27" borderId="67" applyNumberFormat="0" applyAlignment="0" applyProtection="0">
      <alignment vertical="center"/>
    </xf>
    <xf numFmtId="0" fontId="117" fillId="20" borderId="67" applyNumberFormat="0" applyAlignment="0" applyProtection="0">
      <alignment vertical="center"/>
    </xf>
    <xf numFmtId="0" fontId="32" fillId="22" borderId="69" applyNumberFormat="0" applyFont="0" applyAlignment="0" applyProtection="0"/>
    <xf numFmtId="0" fontId="116" fillId="20" borderId="67" applyNumberFormat="0" applyAlignment="0" applyProtection="0">
      <alignment vertical="center"/>
    </xf>
    <xf numFmtId="0" fontId="22" fillId="22" borderId="69" applyNumberFormat="0" applyFont="0" applyAlignment="0" applyProtection="0">
      <alignmen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105" fillId="21" borderId="67" applyNumberFormat="0" applyAlignment="0" applyProtection="0">
      <alignment vertical="center"/>
    </xf>
    <xf numFmtId="0" fontId="80" fillId="20" borderId="67" applyNumberFormat="0" applyAlignment="0" applyProtection="0"/>
    <xf numFmtId="0" fontId="116" fillId="20" borderId="67" applyNumberFormat="0" applyAlignment="0" applyProtection="0">
      <alignment vertical="center"/>
    </xf>
    <xf numFmtId="0" fontId="78" fillId="27" borderId="67" applyNumberFormat="0" applyAlignment="0" applyProtection="0"/>
    <xf numFmtId="0" fontId="80" fillId="20" borderId="67" applyNumberFormat="0" applyAlignment="0" applyProtection="0"/>
    <xf numFmtId="0" fontId="117" fillId="20" borderId="67" applyNumberFormat="0" applyAlignment="0" applyProtection="0">
      <alignment vertical="center"/>
    </xf>
    <xf numFmtId="0" fontId="80" fillId="20" borderId="67" applyNumberFormat="0" applyAlignment="0" applyProtection="0"/>
    <xf numFmtId="0" fontId="105" fillId="21" borderId="67" applyNumberFormat="0" applyAlignment="0" applyProtection="0">
      <alignment vertical="center"/>
    </xf>
    <xf numFmtId="0" fontId="41" fillId="27"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116" fillId="20" borderId="67" applyNumberFormat="0" applyAlignment="0" applyProtection="0">
      <alignment vertical="center"/>
    </xf>
    <xf numFmtId="0" fontId="78" fillId="27" borderId="67" applyNumberFormat="0" applyAlignment="0" applyProtection="0"/>
    <xf numFmtId="0" fontId="106" fillId="27" borderId="67" applyNumberFormat="0" applyAlignment="0" applyProtection="0">
      <alignment vertical="center"/>
    </xf>
    <xf numFmtId="0" fontId="80" fillId="20" borderId="67" applyNumberFormat="0" applyAlignment="0" applyProtection="0"/>
    <xf numFmtId="0" fontId="31" fillId="22" borderId="69" applyNumberFormat="0" applyFont="0" applyAlignment="0" applyProtection="0">
      <alignment vertical="center"/>
    </xf>
    <xf numFmtId="0" fontId="105" fillId="27"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105" fillId="27" borderId="67" applyNumberFormat="0" applyAlignment="0" applyProtection="0">
      <alignment vertical="center"/>
    </xf>
    <xf numFmtId="0" fontId="80" fillId="20" borderId="67" applyNumberFormat="0" applyAlignment="0" applyProtection="0"/>
    <xf numFmtId="0" fontId="31"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105" fillId="21"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105" fillId="27" borderId="67" applyNumberFormat="0" applyAlignment="0" applyProtection="0">
      <alignment vertical="center"/>
    </xf>
    <xf numFmtId="0" fontId="41" fillId="27" borderId="67" applyNumberFormat="0" applyAlignment="0" applyProtection="0">
      <alignment vertical="center"/>
    </xf>
    <xf numFmtId="0" fontId="105" fillId="21" borderId="67" applyNumberFormat="0" applyAlignment="0" applyProtection="0">
      <alignment vertical="center"/>
    </xf>
    <xf numFmtId="0" fontId="117" fillId="20" borderId="67" applyNumberFormat="0" applyAlignment="0" applyProtection="0">
      <alignment vertical="center"/>
    </xf>
    <xf numFmtId="0" fontId="41" fillId="27" borderId="67" applyNumberFormat="0" applyAlignment="0" applyProtection="0">
      <alignment vertical="center"/>
    </xf>
    <xf numFmtId="0" fontId="22" fillId="22" borderId="69" applyNumberFormat="0" applyFont="0" applyAlignment="0" applyProtection="0">
      <alignment vertical="center"/>
    </xf>
    <xf numFmtId="0" fontId="80" fillId="20" borderId="67" applyNumberFormat="0" applyAlignment="0" applyProtection="0"/>
    <xf numFmtId="0" fontId="105" fillId="21" borderId="67" applyNumberFormat="0" applyAlignment="0" applyProtection="0">
      <alignment vertical="center"/>
    </xf>
    <xf numFmtId="0" fontId="80" fillId="20" borderId="67" applyNumberFormat="0" applyAlignment="0" applyProtection="0"/>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2" fillId="22" borderId="69" applyNumberFormat="0" applyFont="0" applyAlignment="0" applyProtection="0"/>
    <xf numFmtId="0" fontId="116" fillId="20" borderId="67" applyNumberFormat="0" applyAlignment="0" applyProtection="0">
      <alignment vertical="center"/>
    </xf>
    <xf numFmtId="0" fontId="80" fillId="20" borderId="67" applyNumberFormat="0" applyAlignment="0" applyProtection="0"/>
    <xf numFmtId="0" fontId="38"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105" fillId="27" borderId="67" applyNumberFormat="0" applyAlignment="0" applyProtection="0">
      <alignment vertical="center"/>
    </xf>
    <xf numFmtId="0" fontId="32" fillId="22" borderId="69" applyNumberFormat="0" applyFont="0" applyAlignment="0" applyProtection="0"/>
    <xf numFmtId="0" fontId="110" fillId="0" borderId="70" applyNumberFormat="0" applyFill="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116" fillId="20"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106" fillId="27" borderId="67" applyNumberFormat="0" applyAlignment="0" applyProtection="0">
      <alignment vertical="center"/>
    </xf>
    <xf numFmtId="0" fontId="78" fillId="27" borderId="67" applyNumberFormat="0" applyAlignment="0" applyProtection="0"/>
    <xf numFmtId="0" fontId="116" fillId="20" borderId="67" applyNumberFormat="0" applyAlignment="0" applyProtection="0">
      <alignment vertical="center"/>
    </xf>
    <xf numFmtId="0" fontId="110" fillId="0" borderId="70" applyNumberFormat="0" applyFill="0" applyAlignment="0" applyProtection="0">
      <alignment vertical="center"/>
    </xf>
    <xf numFmtId="0" fontId="80" fillId="20" borderId="67" applyNumberFormat="0" applyAlignment="0" applyProtection="0"/>
    <xf numFmtId="0" fontId="105" fillId="21" borderId="67" applyNumberFormat="0" applyAlignment="0" applyProtection="0">
      <alignment vertical="center"/>
    </xf>
    <xf numFmtId="0" fontId="22" fillId="22" borderId="69" applyNumberFormat="0" applyFont="0" applyAlignment="0" applyProtection="0"/>
    <xf numFmtId="0" fontId="105" fillId="27" borderId="67" applyNumberFormat="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41" fillId="27" borderId="67" applyNumberFormat="0" applyAlignment="0" applyProtection="0">
      <alignment vertical="center"/>
    </xf>
    <xf numFmtId="0" fontId="105" fillId="27" borderId="67" applyNumberForma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31" fillId="22" borderId="69" applyNumberFormat="0" applyFont="0" applyAlignment="0" applyProtection="0">
      <alignment vertical="center"/>
    </xf>
    <xf numFmtId="0" fontId="80" fillId="20" borderId="67" applyNumberFormat="0" applyAlignment="0" applyProtection="0"/>
    <xf numFmtId="0" fontId="32" fillId="22" borderId="69" applyNumberFormat="0" applyFont="0" applyAlignment="0" applyProtection="0"/>
    <xf numFmtId="0" fontId="32" fillId="22" borderId="69" applyNumberFormat="0" applyFont="0" applyAlignment="0" applyProtection="0"/>
    <xf numFmtId="0" fontId="106" fillId="27"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116" fillId="20"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116" fillId="20"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41" fillId="27"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22" fillId="22" borderId="69" applyNumberFormat="0" applyFon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22" fillId="22" borderId="69" applyNumberFormat="0" applyFont="0" applyAlignment="0" applyProtection="0"/>
    <xf numFmtId="0" fontId="31" fillId="22" borderId="69" applyNumberFormat="0" applyFont="0" applyAlignment="0" applyProtection="0">
      <alignment vertical="center"/>
    </xf>
    <xf numFmtId="0" fontId="41" fillId="27" borderId="67" applyNumberFormat="0" applyAlignment="0" applyProtection="0">
      <alignment vertical="center"/>
    </xf>
    <xf numFmtId="0" fontId="22" fillId="22" borderId="69" applyNumberFormat="0" applyFont="0" applyAlignment="0" applyProtection="0"/>
    <xf numFmtId="0" fontId="22" fillId="22" borderId="69" applyNumberFormat="0" applyFont="0" applyAlignment="0" applyProtection="0">
      <alignment vertical="center"/>
    </xf>
    <xf numFmtId="0" fontId="38" fillId="22" borderId="69" applyNumberFormat="0" applyFont="0" applyAlignment="0" applyProtection="0">
      <alignment vertical="center"/>
    </xf>
    <xf numFmtId="0" fontId="80" fillId="20" borderId="67" applyNumberFormat="0" applyAlignment="0" applyProtection="0"/>
    <xf numFmtId="0" fontId="116" fillId="20" borderId="67" applyNumberFormat="0" applyAlignment="0" applyProtection="0">
      <alignment vertical="center"/>
    </xf>
    <xf numFmtId="0" fontId="105" fillId="21"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80" fillId="20" borderId="67" applyNumberFormat="0" applyAlignment="0" applyProtection="0"/>
    <xf numFmtId="0" fontId="117" fillId="20" borderId="67" applyNumberFormat="0" applyAlignment="0" applyProtection="0">
      <alignment vertical="center"/>
    </xf>
    <xf numFmtId="0" fontId="78" fillId="27" borderId="67" applyNumberFormat="0" applyAlignment="0" applyProtection="0"/>
    <xf numFmtId="0" fontId="41" fillId="27" borderId="67" applyNumberFormat="0" applyAlignment="0" applyProtection="0">
      <alignment vertical="center"/>
    </xf>
    <xf numFmtId="0" fontId="31" fillId="22" borderId="69" applyNumberFormat="0" applyFon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41" fillId="27" borderId="67" applyNumberFormat="0" applyAlignment="0" applyProtection="0">
      <alignment vertical="center"/>
    </xf>
    <xf numFmtId="0" fontId="31" fillId="22" borderId="69" applyNumberFormat="0" applyFont="0" applyAlignment="0" applyProtection="0">
      <alignment vertical="center"/>
    </xf>
    <xf numFmtId="0" fontId="106" fillId="27" borderId="67" applyNumberFormat="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78" fillId="27" borderId="67" applyNumberFormat="0" applyAlignment="0" applyProtection="0"/>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0" fillId="20" borderId="67" applyNumberFormat="0" applyAlignment="0" applyProtection="0">
      <alignmen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78" fillId="27" borderId="67" applyNumberFormat="0" applyAlignment="0" applyProtection="0"/>
    <xf numFmtId="0" fontId="80" fillId="20" borderId="67" applyNumberFormat="0" applyAlignment="0" applyProtection="0"/>
    <xf numFmtId="0" fontId="105" fillId="27" borderId="67" applyNumberFormat="0" applyAlignment="0" applyProtection="0">
      <alignment vertical="center"/>
    </xf>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41" fillId="27" borderId="67" applyNumberFormat="0" applyAlignment="0" applyProtection="0">
      <alignment vertical="center"/>
    </xf>
    <xf numFmtId="0" fontId="80" fillId="20" borderId="67" applyNumberFormat="0" applyAlignment="0" applyProtection="0"/>
    <xf numFmtId="0" fontId="116"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105" fillId="21"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alignment vertical="center"/>
    </xf>
    <xf numFmtId="0" fontId="105" fillId="21" borderId="67" applyNumberFormat="0" applyAlignment="0" applyProtection="0">
      <alignment vertical="center"/>
    </xf>
    <xf numFmtId="0" fontId="117" fillId="20" borderId="67" applyNumberFormat="0" applyAlignment="0" applyProtection="0">
      <alignment vertical="center"/>
    </xf>
    <xf numFmtId="0" fontId="116" fillId="20" borderId="67" applyNumberFormat="0" applyAlignment="0" applyProtection="0">
      <alignment vertical="center"/>
    </xf>
    <xf numFmtId="0" fontId="32" fillId="22" borderId="69" applyNumberFormat="0" applyFont="0" applyAlignment="0" applyProtection="0"/>
    <xf numFmtId="0" fontId="105" fillId="21" borderId="67" applyNumberFormat="0" applyAlignment="0" applyProtection="0">
      <alignment vertical="center"/>
    </xf>
    <xf numFmtId="0" fontId="105" fillId="27" borderId="67" applyNumberFormat="0" applyAlignment="0" applyProtection="0">
      <alignment vertical="center"/>
    </xf>
    <xf numFmtId="0" fontId="38" fillId="22" borderId="69" applyNumberFormat="0" applyFont="0" applyAlignment="0" applyProtection="0">
      <alignment vertical="center"/>
    </xf>
    <xf numFmtId="0" fontId="105" fillId="27"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106" fillId="27" borderId="67" applyNumberFormat="0" applyAlignment="0" applyProtection="0">
      <alignment vertical="center"/>
    </xf>
    <xf numFmtId="0" fontId="117" fillId="20" borderId="67" applyNumberFormat="0" applyAlignment="0" applyProtection="0">
      <alignment vertical="center"/>
    </xf>
    <xf numFmtId="0" fontId="80" fillId="20" borderId="67" applyNumberFormat="0" applyAlignment="0" applyProtection="0"/>
    <xf numFmtId="0" fontId="105" fillId="21" borderId="67" applyNumberFormat="0" applyAlignment="0" applyProtection="0">
      <alignmen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17" fillId="20" borderId="67" applyNumberFormat="0" applyAlignment="0" applyProtection="0">
      <alignmen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116"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22" fillId="22" borderId="69" applyNumberFormat="0" applyFont="0" applyAlignment="0" applyProtection="0">
      <alignment vertical="center"/>
    </xf>
    <xf numFmtId="0" fontId="116" fillId="20" borderId="67" applyNumberFormat="0" applyAlignment="0" applyProtection="0">
      <alignment vertical="center"/>
    </xf>
    <xf numFmtId="0" fontId="32" fillId="22" borderId="69" applyNumberFormat="0" applyFont="0" applyAlignment="0" applyProtection="0"/>
    <xf numFmtId="0" fontId="105" fillId="21" borderId="67" applyNumberFormat="0" applyAlignment="0" applyProtection="0">
      <alignment vertical="center"/>
    </xf>
    <xf numFmtId="0" fontId="106" fillId="27"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106" fillId="27" borderId="67" applyNumberFormat="0" applyAlignment="0" applyProtection="0">
      <alignment vertical="center"/>
    </xf>
    <xf numFmtId="0" fontId="22" fillId="22" borderId="69" applyNumberFormat="0" applyFont="0" applyAlignment="0" applyProtection="0"/>
    <xf numFmtId="0" fontId="22" fillId="22" borderId="69" applyNumberFormat="0" applyFont="0" applyAlignment="0" applyProtection="0">
      <alignment vertical="center"/>
    </xf>
    <xf numFmtId="0" fontId="105" fillId="21" borderId="67" applyNumberFormat="0" applyAlignment="0" applyProtection="0">
      <alignment vertical="center"/>
    </xf>
    <xf numFmtId="0" fontId="117" fillId="20" borderId="67" applyNumberForma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116" fillId="20" borderId="67" applyNumberFormat="0" applyAlignment="0" applyProtection="0">
      <alignment vertical="center"/>
    </xf>
    <xf numFmtId="0" fontId="3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117" fillId="20"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105" fillId="27" borderId="67" applyNumberFormat="0" applyAlignment="0" applyProtection="0">
      <alignment vertical="center"/>
    </xf>
    <xf numFmtId="0" fontId="50" fillId="20" borderId="67" applyNumberFormat="0" applyAlignment="0" applyProtection="0">
      <alignmen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10" fillId="0" borderId="70" applyNumberFormat="0" applyFill="0" applyAlignment="0" applyProtection="0">
      <alignmen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105" fillId="27" borderId="67" applyNumberFormat="0" applyAlignment="0" applyProtection="0">
      <alignment vertical="center"/>
    </xf>
    <xf numFmtId="0" fontId="55" fillId="0" borderId="71">
      <alignment horizontal="left" vertical="center"/>
    </xf>
    <xf numFmtId="0" fontId="106" fillId="27"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106" fillId="27"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80" fillId="20" borderId="67" applyNumberFormat="0" applyAlignment="0" applyProtection="0"/>
    <xf numFmtId="0" fontId="105" fillId="21" borderId="67" applyNumberFormat="0" applyAlignment="0" applyProtection="0">
      <alignmen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0" fillId="0" borderId="70" applyNumberFormat="0" applyFill="0" applyAlignment="0" applyProtection="0">
      <alignment vertical="center"/>
    </xf>
    <xf numFmtId="0" fontId="106" fillId="27"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116" fillId="20" borderId="67" applyNumberFormat="0" applyAlignment="0" applyProtection="0">
      <alignment vertical="center"/>
    </xf>
    <xf numFmtId="0" fontId="106" fillId="27" borderId="67" applyNumberFormat="0" applyAlignment="0" applyProtection="0">
      <alignment vertical="center"/>
    </xf>
    <xf numFmtId="0" fontId="50" fillId="20" borderId="67" applyNumberFormat="0" applyAlignment="0" applyProtection="0">
      <alignmen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xf numFmtId="0" fontId="105"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32" fillId="22" borderId="69" applyNumberFormat="0" applyFon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41" fillId="27" borderId="67" applyNumberFormat="0" applyAlignment="0" applyProtection="0">
      <alignment vertical="center"/>
    </xf>
    <xf numFmtId="0" fontId="22" fillId="22" borderId="69" applyNumberFormat="0" applyFont="0" applyAlignment="0" applyProtection="0"/>
    <xf numFmtId="0" fontId="117" fillId="20" borderId="67" applyNumberFormat="0" applyAlignment="0" applyProtection="0">
      <alignmen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105" fillId="27" borderId="67" applyNumberFormat="0" applyAlignment="0" applyProtection="0">
      <alignment vertical="center"/>
    </xf>
    <xf numFmtId="0" fontId="116" fillId="20" borderId="67" applyNumberFormat="0" applyAlignment="0" applyProtection="0">
      <alignment vertical="center"/>
    </xf>
    <xf numFmtId="0" fontId="80" fillId="20" borderId="67" applyNumberFormat="0" applyAlignment="0" applyProtection="0"/>
    <xf numFmtId="0" fontId="22" fillId="22" borderId="69" applyNumberFormat="0" applyFon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117" fillId="20" borderId="67" applyNumberFormat="0" applyAlignment="0" applyProtection="0">
      <alignmen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110" fillId="0" borderId="70" applyNumberFormat="0" applyFill="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80" fillId="20" borderId="67" applyNumberFormat="0" applyAlignment="0" applyProtection="0"/>
    <xf numFmtId="0" fontId="106" fillId="27"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78" fillId="27" borderId="67" applyNumberFormat="0" applyAlignment="0" applyProtection="0"/>
    <xf numFmtId="0" fontId="50"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16" fillId="20"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78" fillId="27" borderId="67" applyNumberFormat="0" applyAlignment="0" applyProtection="0"/>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78" fillId="27" borderId="67" applyNumberFormat="0" applyAlignment="0" applyProtection="0"/>
    <xf numFmtId="0" fontId="78" fillId="27" borderId="67" applyNumberFormat="0" applyAlignment="0" applyProtection="0"/>
    <xf numFmtId="0" fontId="41" fillId="27" borderId="67" applyNumberFormat="0" applyAlignment="0" applyProtection="0">
      <alignment vertical="center"/>
    </xf>
    <xf numFmtId="0" fontId="55" fillId="0" borderId="71">
      <alignment horizontal="left" vertical="center"/>
    </xf>
    <xf numFmtId="0" fontId="22" fillId="22" borderId="69" applyNumberFormat="0" applyFont="0" applyAlignment="0" applyProtection="0">
      <alignmen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80" fillId="20" borderId="67" applyNumberFormat="0" applyAlignment="0" applyProtection="0"/>
    <xf numFmtId="0" fontId="106" fillId="27" borderId="67" applyNumberForma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117" fillId="20" borderId="67" applyNumberFormat="0" applyAlignment="0" applyProtection="0">
      <alignmen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0"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116" fillId="20"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xf numFmtId="0" fontId="55" fillId="0" borderId="71">
      <alignment horizontal="lef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116"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0"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117" fillId="20" borderId="67" applyNumberFormat="0" applyAlignment="0" applyProtection="0">
      <alignment vertical="center"/>
    </xf>
    <xf numFmtId="0" fontId="41" fillId="27"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105" fillId="27" borderId="67" applyNumberFormat="0" applyAlignment="0" applyProtection="0">
      <alignmen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1" fillId="22" borderId="69" applyNumberFormat="0" applyFont="0" applyAlignment="0" applyProtection="0">
      <alignment vertical="center"/>
    </xf>
    <xf numFmtId="0" fontId="55" fillId="0" borderId="71">
      <alignment horizontal="left" vertical="center"/>
    </xf>
    <xf numFmtId="0" fontId="78" fillId="27" borderId="67" applyNumberFormat="0" applyAlignment="0" applyProtection="0"/>
    <xf numFmtId="0" fontId="22" fillId="22" borderId="69" applyNumberFormat="0" applyFont="0" applyAlignment="0" applyProtection="0">
      <alignment vertical="center"/>
    </xf>
    <xf numFmtId="0" fontId="55" fillId="0" borderId="71">
      <alignment horizontal="left" vertical="center"/>
    </xf>
    <xf numFmtId="0" fontId="117" fillId="20"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116" fillId="20" borderId="67" applyNumberFormat="0" applyAlignment="0" applyProtection="0">
      <alignmen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8" fillId="22" borderId="69" applyNumberFormat="0" applyFont="0" applyAlignment="0" applyProtection="0">
      <alignment vertical="center"/>
    </xf>
    <xf numFmtId="0" fontId="3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41" fillId="27" borderId="67" applyNumberFormat="0" applyAlignment="0" applyProtection="0">
      <alignmen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110" fillId="0" borderId="70" applyNumberFormat="0" applyFill="0" applyAlignment="0" applyProtection="0">
      <alignmen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105" fillId="21" borderId="67" applyNumberFormat="0" applyAlignment="0" applyProtection="0">
      <alignment vertical="center"/>
    </xf>
    <xf numFmtId="0" fontId="55" fillId="0" borderId="71">
      <alignment horizontal="left" vertical="center"/>
    </xf>
    <xf numFmtId="0" fontId="41" fillId="27" borderId="67" applyNumberFormat="0" applyAlignment="0" applyProtection="0">
      <alignment vertical="center"/>
    </xf>
    <xf numFmtId="0" fontId="106" fillId="27" borderId="67" applyNumberFormat="0" applyAlignment="0" applyProtection="0">
      <alignmen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78" fillId="27" borderId="67" applyNumberFormat="0" applyAlignment="0" applyProtection="0"/>
    <xf numFmtId="0" fontId="78" fillId="27" borderId="67" applyNumberFormat="0" applyAlignment="0" applyProtection="0"/>
    <xf numFmtId="0" fontId="55" fillId="0" borderId="71">
      <alignment horizontal="lef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32" fillId="22" borderId="69" applyNumberFormat="0" applyFont="0" applyAlignment="0" applyProtection="0"/>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106" fillId="27"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2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50" fillId="20"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78" fillId="27" borderId="67" applyNumberFormat="0" applyAlignment="0" applyProtection="0"/>
    <xf numFmtId="0" fontId="22" fillId="22" borderId="69" applyNumberFormat="0" applyFont="0" applyAlignment="0" applyProtection="0">
      <alignment vertical="center"/>
    </xf>
    <xf numFmtId="0" fontId="55" fillId="0" borderId="71">
      <alignment horizontal="left" vertical="center"/>
    </xf>
    <xf numFmtId="0" fontId="105"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41" fillId="27" borderId="67" applyNumberFormat="0" applyAlignment="0" applyProtection="0">
      <alignment vertical="center"/>
    </xf>
    <xf numFmtId="0" fontId="105" fillId="21" borderId="67" applyNumberFormat="0" applyAlignment="0" applyProtection="0">
      <alignment vertical="center"/>
    </xf>
    <xf numFmtId="0" fontId="55" fillId="0" borderId="71">
      <alignment horizontal="left" vertical="center"/>
    </xf>
    <xf numFmtId="0" fontId="41" fillId="27" borderId="67" applyNumberFormat="0" applyAlignment="0" applyProtection="0">
      <alignment vertical="center"/>
    </xf>
    <xf numFmtId="0" fontId="116" fillId="20"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41" fillId="27"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32" fillId="22" borderId="69" applyNumberFormat="0" applyFont="0" applyAlignment="0" applyProtection="0"/>
    <xf numFmtId="0" fontId="55" fillId="0" borderId="71">
      <alignment horizontal="left" vertical="center"/>
    </xf>
    <xf numFmtId="0" fontId="105" fillId="21"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105" fillId="27" borderId="67" applyNumberFormat="0" applyAlignment="0" applyProtection="0">
      <alignment vertical="center"/>
    </xf>
    <xf numFmtId="0" fontId="105" fillId="27" borderId="67" applyNumberFormat="0" applyAlignment="0" applyProtection="0">
      <alignment vertical="center"/>
    </xf>
    <xf numFmtId="0" fontId="105" fillId="27" borderId="67" applyNumberFormat="0" applyAlignment="0" applyProtection="0">
      <alignmen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41" fillId="27" borderId="67" applyNumberFormat="0" applyAlignment="0" applyProtection="0">
      <alignment vertical="center"/>
    </xf>
    <xf numFmtId="0" fontId="80" fillId="20" borderId="67" applyNumberFormat="0" applyAlignment="0" applyProtection="0"/>
    <xf numFmtId="0" fontId="105" fillId="27" borderId="67" applyNumberFormat="0" applyAlignment="0" applyProtection="0">
      <alignmen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105" fillId="27" borderId="67" applyNumberFormat="0" applyAlignment="0" applyProtection="0">
      <alignmen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78" fillId="27" borderId="67" applyNumberFormat="0" applyAlignment="0" applyProtection="0"/>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32" fillId="22" borderId="69" applyNumberFormat="0" applyFont="0" applyAlignment="0" applyProtection="0"/>
    <xf numFmtId="0" fontId="32" fillId="22" borderId="69" applyNumberFormat="0" applyFon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06"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50" fillId="20" borderId="67" applyNumberForma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106"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116" fillId="20" borderId="67" applyNumberFormat="0" applyAlignment="0" applyProtection="0">
      <alignment vertical="center"/>
    </xf>
    <xf numFmtId="0" fontId="38" fillId="22" borderId="69" applyNumberFormat="0" applyFont="0" applyAlignment="0" applyProtection="0">
      <alignment vertical="center"/>
    </xf>
    <xf numFmtId="0" fontId="117" fillId="20" borderId="67" applyNumberFormat="0" applyAlignment="0" applyProtection="0">
      <alignmen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80" fillId="20" borderId="67" applyNumberFormat="0" applyAlignment="0" applyProtection="0"/>
    <xf numFmtId="0" fontId="22"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41" fillId="27"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31" fillId="22" borderId="69" applyNumberFormat="0" applyFon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22" fillId="22" borderId="69" applyNumberFormat="0" applyFont="0" applyAlignment="0" applyProtection="0">
      <alignment vertical="center"/>
    </xf>
    <xf numFmtId="0" fontId="55" fillId="0" borderId="71">
      <alignment horizontal="left" vertical="center"/>
    </xf>
    <xf numFmtId="0" fontId="116" fillId="20" borderId="67" applyNumberFormat="0" applyAlignment="0" applyProtection="0">
      <alignment vertical="center"/>
    </xf>
    <xf numFmtId="0" fontId="22"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31" fillId="22" borderId="69" applyNumberFormat="0" applyFont="0" applyAlignment="0" applyProtection="0">
      <alignment vertical="center"/>
    </xf>
    <xf numFmtId="0" fontId="117" fillId="20" borderId="67" applyNumberFormat="0" applyAlignment="0" applyProtection="0">
      <alignment vertical="center"/>
    </xf>
    <xf numFmtId="0" fontId="110" fillId="0" borderId="70" applyNumberFormat="0" applyFill="0" applyAlignment="0" applyProtection="0">
      <alignment vertical="center"/>
    </xf>
    <xf numFmtId="0" fontId="80" fillId="20" borderId="67" applyNumberFormat="0" applyAlignment="0" applyProtection="0"/>
    <xf numFmtId="0" fontId="50" fillId="20" borderId="67" applyNumberFormat="0" applyAlignment="0" applyProtection="0">
      <alignment vertical="center"/>
    </xf>
    <xf numFmtId="0" fontId="55" fillId="0" borderId="71">
      <alignment horizontal="left" vertical="center"/>
    </xf>
    <xf numFmtId="0" fontId="50" fillId="20"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0" fillId="20" borderId="67" applyNumberFormat="0" applyAlignment="0" applyProtection="0">
      <alignmen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22"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0" fillId="0" borderId="70" applyNumberFormat="0" applyFill="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78" fillId="27" borderId="67" applyNumberFormat="0" applyAlignment="0" applyProtection="0"/>
    <xf numFmtId="0" fontId="116" fillId="20" borderId="67" applyNumberFormat="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80" fillId="20" borderId="67" applyNumberFormat="0" applyAlignment="0" applyProtection="0"/>
    <xf numFmtId="0" fontId="110" fillId="0" borderId="70" applyNumberFormat="0" applyFill="0" applyAlignment="0" applyProtection="0">
      <alignmen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10" fillId="0" borderId="70" applyNumberFormat="0" applyFill="0" applyAlignment="0" applyProtection="0">
      <alignment vertical="center"/>
    </xf>
    <xf numFmtId="0" fontId="105" fillId="27" borderId="67" applyNumberFormat="0" applyAlignment="0" applyProtection="0">
      <alignmen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16" fillId="20"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106"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0" fillId="20" borderId="67" applyNumberFormat="0" applyAlignment="0" applyProtection="0">
      <alignment vertical="center"/>
    </xf>
    <xf numFmtId="0" fontId="22" fillId="22" borderId="69" applyNumberFormat="0" applyFon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116" fillId="20" borderId="67" applyNumberFormat="0" applyAlignment="0" applyProtection="0">
      <alignment vertical="center"/>
    </xf>
    <xf numFmtId="0" fontId="80" fillId="20" borderId="67" applyNumberFormat="0" applyAlignment="0" applyProtection="0"/>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10" fillId="0" borderId="70" applyNumberFormat="0" applyFill="0" applyAlignment="0" applyProtection="0">
      <alignmen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117" fillId="20"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1" fillId="22" borderId="69" applyNumberFormat="0" applyFont="0" applyAlignment="0" applyProtection="0">
      <alignment vertical="center"/>
    </xf>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80" fillId="20" borderId="67" applyNumberFormat="0" applyAlignment="0" applyProtection="0"/>
    <xf numFmtId="0" fontId="106" fillId="27" borderId="67" applyNumberFormat="0" applyAlignment="0" applyProtection="0">
      <alignment vertical="center"/>
    </xf>
    <xf numFmtId="0" fontId="55" fillId="0" borderId="71">
      <alignment horizontal="left" vertical="center"/>
    </xf>
    <xf numFmtId="0" fontId="41" fillId="27" borderId="67" applyNumberFormat="0" applyAlignment="0" applyProtection="0">
      <alignment vertical="center"/>
    </xf>
    <xf numFmtId="0" fontId="116" fillId="20" borderId="67" applyNumberFormat="0" applyAlignment="0" applyProtection="0">
      <alignment vertical="center"/>
    </xf>
    <xf numFmtId="0" fontId="105" fillId="27" borderId="67" applyNumberFormat="0" applyAlignment="0" applyProtection="0">
      <alignment vertical="center"/>
    </xf>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105" fillId="27" borderId="67" applyNumberFormat="0" applyAlignment="0" applyProtection="0">
      <alignment vertical="center"/>
    </xf>
    <xf numFmtId="0" fontId="22" fillId="22" borderId="69" applyNumberFormat="0" applyFont="0" applyAlignment="0" applyProtection="0">
      <alignmen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78" fillId="27" borderId="67" applyNumberFormat="0" applyAlignment="0" applyProtection="0"/>
    <xf numFmtId="0" fontId="105"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78" fillId="27" borderId="67" applyNumberFormat="0" applyAlignment="0" applyProtection="0"/>
    <xf numFmtId="0" fontId="31" fillId="22" borderId="69" applyNumberFormat="0" applyFont="0" applyAlignment="0" applyProtection="0">
      <alignmen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22" fillId="22" borderId="69" applyNumberFormat="0" applyFont="0" applyAlignment="0" applyProtection="0">
      <alignment vertical="center"/>
    </xf>
    <xf numFmtId="0" fontId="41" fillId="27" borderId="67" applyNumberFormat="0" applyAlignment="0" applyProtection="0">
      <alignment vertical="center"/>
    </xf>
    <xf numFmtId="0" fontId="116" fillId="20" borderId="67" applyNumberFormat="0" applyAlignment="0" applyProtection="0">
      <alignmen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22" fillId="22" borderId="69" applyNumberFormat="0" applyFont="0" applyAlignment="0" applyProtection="0">
      <alignment vertical="center"/>
    </xf>
    <xf numFmtId="0" fontId="105" fillId="27" borderId="67" applyNumberFormat="0" applyAlignment="0" applyProtection="0">
      <alignment vertical="center"/>
    </xf>
    <xf numFmtId="0" fontId="105" fillId="21" borderId="67" applyNumberFormat="0" applyAlignment="0" applyProtection="0">
      <alignment vertical="center"/>
    </xf>
    <xf numFmtId="0" fontId="32" fillId="22" borderId="69" applyNumberFormat="0" applyFont="0" applyAlignment="0" applyProtection="0"/>
    <xf numFmtId="0" fontId="78" fillId="27" borderId="67" applyNumberFormat="0" applyAlignment="0" applyProtection="0"/>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10" fillId="0" borderId="70" applyNumberFormat="0" applyFill="0" applyAlignment="0" applyProtection="0">
      <alignment vertical="center"/>
    </xf>
    <xf numFmtId="0" fontId="41"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106" fillId="27" borderId="67" applyNumberFormat="0" applyAlignment="0" applyProtection="0">
      <alignment vertical="center"/>
    </xf>
    <xf numFmtId="0" fontId="41" fillId="27" borderId="67" applyNumberForma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22" fillId="22" borderId="69" applyNumberFormat="0" applyFont="0" applyAlignment="0" applyProtection="0"/>
    <xf numFmtId="0" fontId="80" fillId="20" borderId="67" applyNumberFormat="0" applyAlignment="0" applyProtection="0"/>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41" fillId="27" borderId="67" applyNumberForma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105" fillId="27"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31"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16" fillId="20" borderId="67" applyNumberFormat="0" applyAlignment="0" applyProtection="0">
      <alignmen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117" fillId="20" borderId="67" applyNumberFormat="0" applyAlignment="0" applyProtection="0">
      <alignment vertical="center"/>
    </xf>
    <xf numFmtId="0" fontId="22" fillId="22" borderId="69" applyNumberFormat="0" applyFont="0" applyAlignment="0" applyProtection="0"/>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78" fillId="27" borderId="67" applyNumberFormat="0" applyAlignment="0" applyProtection="0"/>
    <xf numFmtId="0" fontId="117"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32" fillId="22" borderId="69" applyNumberFormat="0" applyFont="0" applyAlignment="0" applyProtection="0"/>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116"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116" fillId="20" borderId="67" applyNumberFormat="0" applyAlignment="0" applyProtection="0">
      <alignment vertical="center"/>
    </xf>
    <xf numFmtId="0" fontId="105" fillId="27" borderId="67" applyNumberFormat="0" applyAlignment="0" applyProtection="0">
      <alignment vertical="center"/>
    </xf>
    <xf numFmtId="0" fontId="31" fillId="22" borderId="69" applyNumberFormat="0" applyFont="0" applyAlignment="0" applyProtection="0">
      <alignment vertical="center"/>
    </xf>
    <xf numFmtId="0" fontId="105" fillId="21"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22" fillId="22" borderId="69" applyNumberFormat="0" applyFont="0" applyAlignment="0" applyProtection="0">
      <alignment vertical="center"/>
    </xf>
    <xf numFmtId="0" fontId="78" fillId="27" borderId="67" applyNumberFormat="0" applyAlignment="0" applyProtection="0"/>
    <xf numFmtId="0" fontId="55" fillId="0" borderId="71">
      <alignment horizontal="left" vertical="center"/>
    </xf>
    <xf numFmtId="0" fontId="117"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116" fillId="20"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117" fillId="20" borderId="67" applyNumberFormat="0" applyAlignment="0" applyProtection="0">
      <alignmen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16" fillId="20" borderId="67" applyNumberFormat="0" applyAlignment="0" applyProtection="0">
      <alignmen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110" fillId="0" borderId="70" applyNumberFormat="0" applyFill="0" applyAlignment="0" applyProtection="0">
      <alignment vertical="center"/>
    </xf>
    <xf numFmtId="0" fontId="55" fillId="0" borderId="71">
      <alignment horizontal="left" vertical="center"/>
    </xf>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105" fillId="21" borderId="67" applyNumberFormat="0" applyAlignment="0" applyProtection="0">
      <alignment vertical="center"/>
    </xf>
    <xf numFmtId="0" fontId="50" fillId="20" borderId="67" applyNumberFormat="0" applyAlignment="0" applyProtection="0">
      <alignment vertical="center"/>
    </xf>
    <xf numFmtId="0" fontId="55" fillId="0" borderId="71">
      <alignment horizontal="left" vertical="center"/>
    </xf>
    <xf numFmtId="0" fontId="116" fillId="20" borderId="67" applyNumberFormat="0" applyAlignment="0" applyProtection="0">
      <alignment vertical="center"/>
    </xf>
    <xf numFmtId="0" fontId="105" fillId="27" borderId="67" applyNumberFormat="0" applyAlignment="0" applyProtection="0">
      <alignment vertical="center"/>
    </xf>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41" fillId="27"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106" fillId="27" borderId="67" applyNumberFormat="0" applyAlignment="0" applyProtection="0">
      <alignment vertical="center"/>
    </xf>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105" fillId="27" borderId="67" applyNumberFormat="0" applyAlignment="0" applyProtection="0">
      <alignmen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41" fillId="27" borderId="67" applyNumberFormat="0" applyAlignment="0" applyProtection="0">
      <alignment vertical="center"/>
    </xf>
    <xf numFmtId="0" fontId="31" fillId="22" borderId="69" applyNumberFormat="0" applyFon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0" fillId="0" borderId="70" applyNumberFormat="0" applyFill="0" applyAlignment="0" applyProtection="0">
      <alignmen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105" fillId="21"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116" fillId="20" borderId="67" applyNumberFormat="0" applyAlignment="0" applyProtection="0">
      <alignment vertical="center"/>
    </xf>
    <xf numFmtId="0" fontId="2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80" fillId="20" borderId="67" applyNumberFormat="0" applyAlignment="0" applyProtection="0"/>
    <xf numFmtId="0" fontId="78" fillId="27" borderId="67" applyNumberFormat="0" applyAlignment="0" applyProtection="0"/>
    <xf numFmtId="0" fontId="32" fillId="22" borderId="69" applyNumberFormat="0" applyFont="0" applyAlignment="0" applyProtection="0"/>
    <xf numFmtId="0" fontId="105" fillId="21" borderId="67" applyNumberFormat="0" applyAlignment="0" applyProtection="0">
      <alignment vertical="center"/>
    </xf>
    <xf numFmtId="0" fontId="106" fillId="27"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105" fillId="27" borderId="67" applyNumberFormat="0" applyAlignment="0" applyProtection="0">
      <alignment vertical="center"/>
    </xf>
    <xf numFmtId="0" fontId="55" fillId="0" borderId="71">
      <alignment horizontal="left" vertical="center"/>
    </xf>
    <xf numFmtId="0" fontId="105" fillId="21"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116" fillId="20" borderId="67" applyNumberFormat="0" applyAlignment="0" applyProtection="0">
      <alignment vertical="center"/>
    </xf>
    <xf numFmtId="0" fontId="55" fillId="0" borderId="71">
      <alignment horizontal="left" vertical="center"/>
    </xf>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0" fillId="20" borderId="67" applyNumberFormat="0" applyAlignment="0" applyProtection="0">
      <alignmen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105" fillId="21"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78" fillId="27" borderId="67" applyNumberFormat="0" applyAlignment="0" applyProtection="0"/>
    <xf numFmtId="0" fontId="50" fillId="20" borderId="67" applyNumberFormat="0" applyAlignment="0" applyProtection="0">
      <alignment vertical="center"/>
    </xf>
    <xf numFmtId="0" fontId="80" fillId="20" borderId="67" applyNumberFormat="0" applyAlignment="0" applyProtection="0"/>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38"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105" fillId="27" borderId="67" applyNumberFormat="0" applyAlignment="0" applyProtection="0">
      <alignment vertical="center"/>
    </xf>
    <xf numFmtId="0" fontId="22" fillId="22" borderId="69" applyNumberFormat="0" applyFont="0" applyAlignment="0" applyProtection="0">
      <alignment vertical="center"/>
    </xf>
    <xf numFmtId="0" fontId="117" fillId="20" borderId="67" applyNumberFormat="0" applyAlignment="0" applyProtection="0">
      <alignment vertical="center"/>
    </xf>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22" fillId="22" borderId="69" applyNumberFormat="0" applyFont="0" applyAlignment="0" applyProtection="0">
      <alignmen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110" fillId="0" borderId="70" applyNumberFormat="0" applyFill="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116" fillId="20" borderId="67" applyNumberFormat="0" applyAlignment="0" applyProtection="0">
      <alignment vertical="center"/>
    </xf>
    <xf numFmtId="0" fontId="105" fillId="27" borderId="67" applyNumberFormat="0" applyAlignment="0" applyProtection="0">
      <alignment vertical="center"/>
    </xf>
    <xf numFmtId="0" fontId="80" fillId="20" borderId="67" applyNumberFormat="0" applyAlignment="0" applyProtection="0"/>
    <xf numFmtId="0" fontId="116" fillId="20" borderId="67" applyNumberFormat="0" applyAlignment="0" applyProtection="0">
      <alignmen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78" fillId="27" borderId="67" applyNumberFormat="0" applyAlignment="0" applyProtection="0"/>
    <xf numFmtId="0" fontId="22" fillId="22" borderId="69" applyNumberFormat="0" applyFont="0" applyAlignment="0" applyProtection="0"/>
    <xf numFmtId="0" fontId="106" fillId="27" borderId="67" applyNumberFormat="0" applyAlignment="0" applyProtection="0">
      <alignment vertical="center"/>
    </xf>
    <xf numFmtId="0" fontId="22" fillId="22" borderId="69" applyNumberFormat="0" applyFont="0" applyAlignment="0" applyProtection="0"/>
    <xf numFmtId="0" fontId="55" fillId="0" borderId="71">
      <alignment horizontal="left" vertical="center"/>
    </xf>
    <xf numFmtId="0" fontId="22" fillId="22" borderId="69" applyNumberFormat="0" applyFont="0" applyAlignment="0" applyProtection="0">
      <alignmen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105" fillId="27" borderId="67" applyNumberForma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78" fillId="27" borderId="67" applyNumberFormat="0" applyAlignment="0" applyProtection="0"/>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22" fillId="22" borderId="69" applyNumberFormat="0" applyFon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8" fillId="22" borderId="69" applyNumberFormat="0" applyFon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55" fillId="0" borderId="71">
      <alignment horizontal="left" vertical="center"/>
    </xf>
    <xf numFmtId="0" fontId="105" fillId="27" borderId="67" applyNumberFormat="0" applyAlignment="0" applyProtection="0">
      <alignment vertical="center"/>
    </xf>
    <xf numFmtId="0" fontId="22" fillId="22" borderId="69" applyNumberFormat="0" applyFont="0" applyAlignment="0" applyProtection="0">
      <alignment vertical="center"/>
    </xf>
    <xf numFmtId="0" fontId="22" fillId="22" borderId="69" applyNumberFormat="0" applyFont="0" applyAlignment="0" applyProtection="0"/>
    <xf numFmtId="0" fontId="55" fillId="0" borderId="71">
      <alignment horizontal="left" vertical="center"/>
    </xf>
    <xf numFmtId="0" fontId="78" fillId="27" borderId="67" applyNumberFormat="0" applyAlignment="0" applyProtection="0"/>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41"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105" fillId="21" borderId="67" applyNumberFormat="0" applyAlignment="0" applyProtection="0">
      <alignment vertical="center"/>
    </xf>
    <xf numFmtId="0" fontId="41"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80" fillId="20" borderId="67" applyNumberFormat="0" applyAlignment="0" applyProtection="0"/>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16" fillId="20"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117" fillId="20" borderId="67" applyNumberFormat="0" applyAlignment="0" applyProtection="0">
      <alignmen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116"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xf numFmtId="0" fontId="38"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0" fillId="20"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32" fillId="22" borderId="69" applyNumberFormat="0" applyFont="0" applyAlignment="0" applyProtection="0"/>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50" fillId="20" borderId="67" applyNumberFormat="0" applyAlignment="0" applyProtection="0">
      <alignment vertical="center"/>
    </xf>
    <xf numFmtId="0" fontId="78" fillId="27"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116" fillId="20" borderId="67" applyNumberForma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105" fillId="21" borderId="67" applyNumberFormat="0" applyAlignment="0" applyProtection="0">
      <alignmen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78" fillId="27" borderId="67" applyNumberFormat="0" applyAlignment="0" applyProtection="0"/>
    <xf numFmtId="0" fontId="117"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106" fillId="27" borderId="67" applyNumberFormat="0" applyAlignment="0" applyProtection="0">
      <alignmen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22" fillId="22" borderId="69" applyNumberFormat="0" applyFont="0" applyAlignment="0" applyProtection="0"/>
    <xf numFmtId="0" fontId="80" fillId="20" borderId="67" applyNumberFormat="0" applyAlignment="0" applyProtection="0"/>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22" fillId="22" borderId="69" applyNumberFormat="0" applyFont="0" applyAlignment="0" applyProtection="0"/>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116" fillId="20" borderId="67" applyNumberForma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22" fillId="22" borderId="69" applyNumberFormat="0" applyFont="0" applyAlignment="0" applyProtection="0"/>
    <xf numFmtId="0" fontId="22" fillId="22" borderId="69" applyNumberFormat="0" applyFon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16" fillId="20" borderId="67" applyNumberFormat="0" applyAlignment="0" applyProtection="0">
      <alignment vertical="center"/>
    </xf>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106"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105" fillId="21"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05" fillId="27"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38"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05" fillId="27"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105" fillId="27" borderId="67" applyNumberFormat="0" applyAlignment="0" applyProtection="0">
      <alignmen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80" fillId="20" borderId="67" applyNumberFormat="0" applyAlignment="0" applyProtection="0"/>
    <xf numFmtId="0" fontId="116" fillId="20" borderId="67" applyNumberFormat="0" applyAlignment="0" applyProtection="0">
      <alignment vertical="center"/>
    </xf>
    <xf numFmtId="0" fontId="31"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80" fillId="20" borderId="67" applyNumberFormat="0" applyAlignment="0" applyProtection="0"/>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106" fillId="27" borderId="67" applyNumberFormat="0" applyAlignment="0" applyProtection="0">
      <alignment vertical="center"/>
    </xf>
    <xf numFmtId="0" fontId="78" fillId="27" borderId="67" applyNumberFormat="0" applyAlignment="0" applyProtection="0"/>
    <xf numFmtId="0" fontId="116" fillId="20" borderId="67" applyNumberFormat="0" applyAlignment="0" applyProtection="0">
      <alignmen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50"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05" fillId="27" borderId="67" applyNumberFormat="0" applyAlignment="0" applyProtection="0">
      <alignment vertical="center"/>
    </xf>
    <xf numFmtId="0" fontId="41" fillId="27" borderId="67" applyNumberFormat="0" applyAlignment="0" applyProtection="0">
      <alignment vertical="center"/>
    </xf>
    <xf numFmtId="0" fontId="105" fillId="21" borderId="67" applyNumberForma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0" fontId="41" fillId="27" borderId="67" applyNumberFormat="0" applyAlignment="0" applyProtection="0">
      <alignment vertical="center"/>
    </xf>
    <xf numFmtId="0" fontId="22"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105" fillId="21" borderId="67" applyNumberFormat="0" applyAlignment="0" applyProtection="0">
      <alignment vertical="center"/>
    </xf>
    <xf numFmtId="0" fontId="80" fillId="20" borderId="67" applyNumberFormat="0" applyAlignment="0" applyProtection="0"/>
    <xf numFmtId="0" fontId="55" fillId="0" borderId="71">
      <alignment horizontal="lef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2" fillId="22" borderId="69" applyNumberFormat="0" applyFont="0" applyAlignment="0" applyProtection="0"/>
    <xf numFmtId="0" fontId="116"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38" fillId="22" borderId="69" applyNumberFormat="0" applyFont="0" applyAlignment="0" applyProtection="0">
      <alignment vertical="center"/>
    </xf>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78" fillId="27" borderId="67" applyNumberFormat="0" applyAlignment="0" applyProtection="0"/>
    <xf numFmtId="0" fontId="55" fillId="0" borderId="71">
      <alignment horizontal="left" vertical="center"/>
    </xf>
    <xf numFmtId="0" fontId="105" fillId="27" borderId="67" applyNumberFormat="0" applyAlignment="0" applyProtection="0">
      <alignment vertical="center"/>
    </xf>
    <xf numFmtId="0" fontId="32" fillId="22" borderId="69" applyNumberFormat="0" applyFont="0" applyAlignment="0" applyProtection="0"/>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116"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78" fillId="27" borderId="67" applyNumberFormat="0" applyAlignment="0" applyProtection="0"/>
    <xf numFmtId="0" fontId="106" fillId="27" borderId="67" applyNumberFormat="0" applyAlignment="0" applyProtection="0">
      <alignment vertical="center"/>
    </xf>
    <xf numFmtId="0" fontId="55" fillId="0" borderId="71">
      <alignment horizontal="left" vertical="center"/>
    </xf>
    <xf numFmtId="0" fontId="78" fillId="27" borderId="67" applyNumberFormat="0" applyAlignment="0" applyProtection="0"/>
    <xf numFmtId="0" fontId="116" fillId="20" borderId="67" applyNumberFormat="0" applyAlignment="0" applyProtection="0">
      <alignment vertical="center"/>
    </xf>
    <xf numFmtId="0" fontId="110" fillId="0" borderId="70" applyNumberFormat="0" applyFill="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105" fillId="21" borderId="67" applyNumberFormat="0" applyAlignment="0" applyProtection="0">
      <alignment vertical="center"/>
    </xf>
    <xf numFmtId="0" fontId="22" fillId="22" borderId="69" applyNumberFormat="0" applyFont="0" applyAlignment="0" applyProtection="0"/>
    <xf numFmtId="0" fontId="105" fillId="27" borderId="67" applyNumberFormat="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41" fillId="27" borderId="67" applyNumberFormat="0" applyAlignment="0" applyProtection="0">
      <alignment vertical="center"/>
    </xf>
    <xf numFmtId="0" fontId="105" fillId="27" borderId="67" applyNumberFormat="0" applyAlignment="0" applyProtection="0">
      <alignment vertical="center"/>
    </xf>
    <xf numFmtId="0" fontId="50" fillId="20" borderId="67" applyNumberFormat="0" applyAlignment="0" applyProtection="0">
      <alignment vertical="center"/>
    </xf>
    <xf numFmtId="0" fontId="80" fillId="20" borderId="67" applyNumberFormat="0" applyAlignment="0" applyProtection="0"/>
    <xf numFmtId="0" fontId="31"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32" fillId="22" borderId="69" applyNumberFormat="0" applyFont="0" applyAlignment="0" applyProtection="0"/>
    <xf numFmtId="0" fontId="55" fillId="0" borderId="71">
      <alignment horizontal="left" vertical="center"/>
    </xf>
    <xf numFmtId="0" fontId="106" fillId="27"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116" fillId="20" borderId="67" applyNumberForma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116"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78" fillId="27" borderId="67" applyNumberFormat="0" applyAlignment="0" applyProtection="0"/>
    <xf numFmtId="0" fontId="41" fillId="27" borderId="67" applyNumberFormat="0" applyAlignment="0" applyProtection="0">
      <alignment vertical="center"/>
    </xf>
    <xf numFmtId="0" fontId="80" fillId="20" borderId="67" applyNumberFormat="0" applyAlignment="0" applyProtection="0"/>
    <xf numFmtId="0" fontId="80" fillId="20" borderId="67" applyNumberFormat="0" applyAlignment="0" applyProtection="0"/>
    <xf numFmtId="0" fontId="22" fillId="22" borderId="69" applyNumberFormat="0" applyFont="0" applyAlignment="0" applyProtection="0">
      <alignment vertical="center"/>
    </xf>
    <xf numFmtId="0" fontId="22" fillId="22" borderId="69" applyNumberFormat="0" applyFont="0" applyAlignment="0" applyProtection="0"/>
    <xf numFmtId="0" fontId="55" fillId="0" borderId="71">
      <alignment horizontal="left" vertical="center"/>
    </xf>
    <xf numFmtId="0" fontId="80" fillId="20" borderId="67" applyNumberFormat="0" applyAlignment="0" applyProtection="0"/>
    <xf numFmtId="0" fontId="22" fillId="22" borderId="69" applyNumberFormat="0" applyFont="0" applyAlignment="0" applyProtection="0"/>
    <xf numFmtId="0" fontId="55" fillId="0" borderId="71">
      <alignment horizontal="left" vertical="center"/>
    </xf>
    <xf numFmtId="0" fontId="31" fillId="22" borderId="69" applyNumberFormat="0" applyFont="0" applyAlignment="0" applyProtection="0">
      <alignment vertical="center"/>
    </xf>
    <xf numFmtId="0" fontId="41" fillId="27" borderId="67" applyNumberFormat="0" applyAlignment="0" applyProtection="0">
      <alignment vertical="center"/>
    </xf>
    <xf numFmtId="0" fontId="22" fillId="22" borderId="69" applyNumberFormat="0" applyFont="0" applyAlignment="0" applyProtection="0"/>
    <xf numFmtId="0" fontId="22" fillId="22" borderId="69" applyNumberFormat="0" applyFont="0" applyAlignment="0" applyProtection="0">
      <alignment vertical="center"/>
    </xf>
    <xf numFmtId="0" fontId="38" fillId="22" borderId="69" applyNumberFormat="0" applyFont="0" applyAlignment="0" applyProtection="0">
      <alignment vertical="center"/>
    </xf>
    <xf numFmtId="0" fontId="80" fillId="20" borderId="67" applyNumberFormat="0" applyAlignment="0" applyProtection="0"/>
    <xf numFmtId="0" fontId="55" fillId="0" borderId="71">
      <alignment horizontal="left" vertical="center"/>
    </xf>
    <xf numFmtId="0" fontId="116" fillId="20" borderId="67" applyNumberFormat="0" applyAlignment="0" applyProtection="0">
      <alignment vertical="center"/>
    </xf>
    <xf numFmtId="0" fontId="105" fillId="21" borderId="67" applyNumberFormat="0" applyAlignment="0" applyProtection="0">
      <alignment vertical="center"/>
    </xf>
    <xf numFmtId="0" fontId="80" fillId="20" borderId="67" applyNumberFormat="0" applyAlignment="0" applyProtection="0"/>
    <xf numFmtId="0" fontId="78" fillId="27" borderId="67" applyNumberFormat="0" applyAlignment="0" applyProtection="0"/>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117" fillId="20" borderId="67" applyNumberFormat="0" applyAlignment="0" applyProtection="0">
      <alignment vertical="center"/>
    </xf>
    <xf numFmtId="0" fontId="55" fillId="0" borderId="71">
      <alignment horizontal="left" vertical="center"/>
    </xf>
    <xf numFmtId="0" fontId="55" fillId="0" borderId="71">
      <alignment horizontal="left" vertical="center"/>
    </xf>
    <xf numFmtId="0" fontId="78" fillId="27" borderId="67" applyNumberFormat="0" applyAlignment="0" applyProtection="0"/>
    <xf numFmtId="0" fontId="41" fillId="27" borderId="67" applyNumberFormat="0" applyAlignment="0" applyProtection="0">
      <alignment vertical="center"/>
    </xf>
    <xf numFmtId="0" fontId="31" fillId="22" borderId="69" applyNumberFormat="0" applyFont="0" applyAlignment="0" applyProtection="0">
      <alignment vertical="center"/>
    </xf>
    <xf numFmtId="0" fontId="50" fillId="20" borderId="67" applyNumberFormat="0" applyAlignment="0" applyProtection="0">
      <alignment vertical="center"/>
    </xf>
    <xf numFmtId="0" fontId="55" fillId="0" borderId="71">
      <alignment horizontal="left" vertical="center"/>
    </xf>
    <xf numFmtId="0" fontId="80" fillId="20" borderId="67" applyNumberFormat="0" applyAlignment="0" applyProtection="0"/>
    <xf numFmtId="0" fontId="55" fillId="0" borderId="71">
      <alignment horizontal="left" vertical="center"/>
    </xf>
    <xf numFmtId="0" fontId="55" fillId="0" borderId="71">
      <alignment horizontal="left" vertical="center"/>
    </xf>
    <xf numFmtId="0" fontId="41" fillId="27" borderId="67" applyNumberFormat="0" applyAlignment="0" applyProtection="0">
      <alignment vertical="center"/>
    </xf>
    <xf numFmtId="0" fontId="55" fillId="0" borderId="71">
      <alignment horizontal="left" vertical="center"/>
    </xf>
    <xf numFmtId="0" fontId="31" fillId="22" borderId="69" applyNumberFormat="0" applyFont="0" applyAlignment="0" applyProtection="0">
      <alignment vertical="center"/>
    </xf>
    <xf numFmtId="0" fontId="55" fillId="0" borderId="71">
      <alignment horizontal="left" vertical="center"/>
    </xf>
    <xf numFmtId="0" fontId="106" fillId="27" borderId="67" applyNumberFormat="0" applyAlignment="0" applyProtection="0">
      <alignment vertical="center"/>
    </xf>
    <xf numFmtId="0" fontId="78" fillId="27" borderId="67" applyNumberFormat="0" applyAlignment="0" applyProtection="0"/>
    <xf numFmtId="0" fontId="31" fillId="22" borderId="69" applyNumberFormat="0" applyFont="0" applyAlignment="0" applyProtection="0">
      <alignment vertical="center"/>
    </xf>
    <xf numFmtId="0" fontId="78" fillId="27" borderId="67" applyNumberFormat="0" applyAlignment="0" applyProtection="0"/>
    <xf numFmtId="0" fontId="116" fillId="20" borderId="67" applyNumberFormat="0" applyAlignment="0" applyProtection="0">
      <alignment vertical="center"/>
    </xf>
    <xf numFmtId="0" fontId="22" fillId="22" borderId="69" applyNumberFormat="0" applyFont="0" applyAlignment="0" applyProtection="0"/>
    <xf numFmtId="0" fontId="32" fillId="22" borderId="69" applyNumberFormat="0" applyFont="0" applyAlignment="0" applyProtection="0"/>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xf numFmtId="0" fontId="31" fillId="22" borderId="69" applyNumberFormat="0" applyFont="0" applyAlignment="0" applyProtection="0">
      <alignment vertical="center"/>
    </xf>
    <xf numFmtId="0" fontId="38" fillId="22" borderId="69" applyNumberFormat="0" applyFont="0" applyAlignment="0" applyProtection="0">
      <alignment vertical="center"/>
    </xf>
    <xf numFmtId="0" fontId="32" fillId="22" borderId="69" applyNumberFormat="0" applyFont="0" applyAlignment="0" applyProtection="0"/>
    <xf numFmtId="0" fontId="32" fillId="22" borderId="69" applyNumberFormat="0" applyFont="0" applyAlignment="0" applyProtection="0"/>
    <xf numFmtId="0" fontId="38"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2" fillId="22" borderId="69" applyNumberFormat="0" applyFont="0" applyAlignment="0" applyProtection="0"/>
    <xf numFmtId="0" fontId="38" fillId="22" borderId="69" applyNumberFormat="0" applyFon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22" fillId="22" borderId="69" applyNumberFormat="0" applyFont="0" applyAlignment="0" applyProtection="0"/>
    <xf numFmtId="0" fontId="22" fillId="22" borderId="69" applyNumberFormat="0" applyFont="0" applyAlignment="0" applyProtection="0"/>
    <xf numFmtId="0" fontId="31" fillId="22" borderId="69" applyNumberFormat="0" applyFont="0" applyAlignment="0" applyProtection="0">
      <alignment vertical="center"/>
    </xf>
    <xf numFmtId="0" fontId="22" fillId="22" borderId="69" applyNumberFormat="0" applyFont="0" applyAlignment="0" applyProtection="0"/>
    <xf numFmtId="0" fontId="22" fillId="22" borderId="69" applyNumberFormat="0" applyFont="0" applyAlignment="0" applyProtection="0">
      <alignment vertical="center"/>
    </xf>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22" fillId="22" borderId="69" applyNumberFormat="0" applyFont="0" applyAlignment="0" applyProtection="0"/>
    <xf numFmtId="0" fontId="38" fillId="22" borderId="69" applyNumberFormat="0" applyFont="0" applyAlignment="0" applyProtection="0">
      <alignment vertical="center"/>
    </xf>
    <xf numFmtId="0" fontId="22" fillId="22" borderId="69" applyNumberFormat="0" applyFont="0" applyAlignment="0" applyProtection="0"/>
    <xf numFmtId="0" fontId="22" fillId="22" borderId="69" applyNumberFormat="0" applyFont="0" applyAlignment="0" applyProtection="0">
      <alignment vertical="center"/>
    </xf>
    <xf numFmtId="0" fontId="22" fillId="22" borderId="69" applyNumberFormat="0" applyFont="0" applyAlignment="0" applyProtection="0"/>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22" fillId="22" borderId="69" applyNumberFormat="0" applyFont="0" applyAlignment="0" applyProtection="0">
      <alignment vertical="center"/>
    </xf>
    <xf numFmtId="0" fontId="22" fillId="22" borderId="69" applyNumberFormat="0" applyFont="0" applyAlignment="0" applyProtection="0"/>
    <xf numFmtId="0" fontId="32" fillId="22" borderId="69" applyNumberFormat="0" applyFont="0" applyAlignment="0" applyProtection="0"/>
    <xf numFmtId="0" fontId="22" fillId="22" borderId="69" applyNumberFormat="0" applyFont="0" applyAlignment="0" applyProtection="0"/>
    <xf numFmtId="0" fontId="31"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8" fillId="22" borderId="69" applyNumberFormat="0" applyFont="0" applyAlignment="0" applyProtection="0">
      <alignment vertical="center"/>
    </xf>
    <xf numFmtId="0" fontId="32" fillId="22" borderId="69" applyNumberFormat="0" applyFont="0" applyAlignment="0" applyProtection="0"/>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xf numFmtId="0" fontId="80" fillId="20" borderId="67" applyNumberFormat="0" applyAlignment="0" applyProtection="0"/>
    <xf numFmtId="0" fontId="22" fillId="22" borderId="69" applyNumberFormat="0" applyFont="0" applyAlignment="0" applyProtection="0"/>
    <xf numFmtId="0" fontId="32" fillId="22" borderId="69" applyNumberFormat="0" applyFon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xf numFmtId="0" fontId="32" fillId="22" borderId="69" applyNumberFormat="0" applyFont="0" applyAlignment="0" applyProtection="0"/>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8"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80" fillId="20" borderId="67" applyNumberFormat="0" applyAlignment="0" applyProtection="0"/>
    <xf numFmtId="0" fontId="22" fillId="22" borderId="69" applyNumberFormat="0" applyFon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xf numFmtId="0" fontId="31" fillId="22" borderId="69" applyNumberFormat="0" applyFont="0" applyAlignment="0" applyProtection="0">
      <alignment vertical="center"/>
    </xf>
    <xf numFmtId="0" fontId="38" fillId="22" borderId="69" applyNumberFormat="0" applyFont="0" applyAlignment="0" applyProtection="0">
      <alignment vertical="center"/>
    </xf>
    <xf numFmtId="0" fontId="32" fillId="22" borderId="69" applyNumberFormat="0" applyFont="0" applyAlignment="0" applyProtection="0"/>
    <xf numFmtId="0" fontId="32" fillId="22" borderId="69" applyNumberFormat="0" applyFont="0" applyAlignment="0" applyProtection="0"/>
    <xf numFmtId="0" fontId="31" fillId="22" borderId="69" applyNumberFormat="0" applyFont="0" applyAlignment="0" applyProtection="0">
      <alignment vertical="center"/>
    </xf>
    <xf numFmtId="0" fontId="38" fillId="22" borderId="69" applyNumberFormat="0" applyFont="0" applyAlignment="0" applyProtection="0">
      <alignment vertical="center"/>
    </xf>
    <xf numFmtId="0" fontId="32" fillId="22" borderId="69" applyNumberFormat="0" applyFont="0" applyAlignment="0" applyProtection="0"/>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alignment vertical="center"/>
    </xf>
    <xf numFmtId="0" fontId="32" fillId="22" borderId="69" applyNumberFormat="0" applyFont="0" applyAlignment="0" applyProtection="0"/>
    <xf numFmtId="0" fontId="38" fillId="22" borderId="69" applyNumberFormat="0" applyFont="0" applyAlignment="0" applyProtection="0">
      <alignment vertical="center"/>
    </xf>
    <xf numFmtId="0" fontId="32" fillId="22" borderId="69" applyNumberFormat="0" applyFont="0" applyAlignment="0" applyProtection="0"/>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22" fillId="22" borderId="69" applyNumberFormat="0" applyFont="0" applyAlignment="0" applyProtection="0"/>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2" fillId="22" borderId="69" applyNumberFormat="0" applyFont="0" applyAlignment="0" applyProtection="0"/>
    <xf numFmtId="0" fontId="32" fillId="22" borderId="69" applyNumberFormat="0" applyFont="0" applyAlignment="0" applyProtection="0"/>
    <xf numFmtId="0" fontId="22" fillId="22" borderId="69" applyNumberFormat="0" applyFont="0" applyAlignment="0" applyProtection="0"/>
    <xf numFmtId="0" fontId="22" fillId="22" borderId="69" applyNumberFormat="0" applyFont="0" applyAlignment="0" applyProtection="0">
      <alignment vertical="center"/>
    </xf>
    <xf numFmtId="0" fontId="22" fillId="22" borderId="69" applyNumberFormat="0" applyFont="0" applyAlignment="0" applyProtection="0"/>
    <xf numFmtId="0" fontId="22" fillId="22" borderId="69" applyNumberFormat="0" applyFont="0" applyAlignment="0" applyProtection="0"/>
    <xf numFmtId="0" fontId="31" fillId="22" borderId="69" applyNumberFormat="0" applyFont="0" applyAlignment="0" applyProtection="0">
      <alignment vertical="center"/>
    </xf>
    <xf numFmtId="0" fontId="22" fillId="22" borderId="69" applyNumberFormat="0" applyFont="0" applyAlignment="0" applyProtection="0"/>
    <xf numFmtId="0" fontId="22" fillId="22" borderId="69" applyNumberFormat="0" applyFont="0" applyAlignment="0" applyProtection="0">
      <alignment vertical="center"/>
    </xf>
    <xf numFmtId="0" fontId="38"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80" fillId="20" borderId="67" applyNumberFormat="0" applyAlignment="0" applyProtection="0"/>
    <xf numFmtId="0" fontId="22" fillId="0" borderId="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55" fillId="0" borderId="71">
      <alignment horizontal="left" vertical="center"/>
    </xf>
    <xf numFmtId="0" fontId="31" fillId="22" borderId="69" applyNumberFormat="0" applyFont="0" applyAlignment="0" applyProtection="0">
      <alignment vertical="center"/>
    </xf>
    <xf numFmtId="0" fontId="106" fillId="27" borderId="67" applyNumberFormat="0" applyAlignment="0" applyProtection="0">
      <alignment vertical="center"/>
    </xf>
    <xf numFmtId="0" fontId="61" fillId="0" borderId="61" applyNumberFormat="0" applyFill="0" applyAlignment="0" applyProtection="0">
      <alignment vertical="center"/>
    </xf>
    <xf numFmtId="0" fontId="112" fillId="27" borderId="62" applyNumberFormat="0" applyAlignment="0" applyProtection="0">
      <alignment vertical="center"/>
    </xf>
    <xf numFmtId="0" fontId="117" fillId="20" borderId="67" applyNumberFormat="0" applyAlignment="0" applyProtection="0">
      <alignment vertical="center"/>
    </xf>
    <xf numFmtId="0" fontId="55" fillId="0" borderId="71">
      <alignment horizontal="lef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76" fillId="27" borderId="62"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1" fillId="0" borderId="61" applyNumberFormat="0" applyFill="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32" fillId="22" borderId="69" applyNumberFormat="0" applyFont="0" applyAlignment="0" applyProtection="0"/>
    <xf numFmtId="0" fontId="22" fillId="22" borderId="69" applyNumberFormat="0" applyFont="0" applyAlignment="0" applyProtection="0"/>
    <xf numFmtId="0" fontId="76" fillId="27" borderId="62" applyNumberFormat="0" applyAlignment="0" applyProtection="0"/>
    <xf numFmtId="0" fontId="81" fillId="0" borderId="61" applyNumberFormat="0" applyFill="0" applyAlignment="0" applyProtection="0"/>
    <xf numFmtId="0" fontId="38" fillId="22" borderId="69" applyNumberFormat="0" applyFont="0" applyAlignment="0" applyProtection="0">
      <alignment vertical="center"/>
    </xf>
    <xf numFmtId="0" fontId="22" fillId="22" borderId="69" applyNumberFormat="0" applyFont="0" applyAlignment="0" applyProtection="0">
      <alignment vertical="center"/>
    </xf>
    <xf numFmtId="0" fontId="31" fillId="22" borderId="69" applyNumberFormat="0" applyFont="0" applyAlignment="0" applyProtection="0">
      <alignment vertical="center"/>
    </xf>
    <xf numFmtId="0" fontId="31" fillId="22" borderId="69" applyNumberFormat="0" applyFont="0" applyAlignment="0" applyProtection="0">
      <alignment vertical="center"/>
    </xf>
    <xf numFmtId="0" fontId="41"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47" fillId="0" borderId="61" applyNumberFormat="0" applyFill="0" applyAlignment="0" applyProtection="0">
      <alignment vertical="center"/>
    </xf>
    <xf numFmtId="0" fontId="61" fillId="0" borderId="61" applyNumberFormat="0" applyFill="0" applyAlignment="0" applyProtection="0">
      <alignment vertical="center"/>
    </xf>
    <xf numFmtId="0" fontId="110" fillId="0" borderId="70" applyNumberFormat="0" applyFill="0" applyAlignment="0" applyProtection="0">
      <alignment vertical="center"/>
    </xf>
    <xf numFmtId="0" fontId="48"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0" fillId="20" borderId="67" applyNumberFormat="0" applyAlignment="0" applyProtection="0">
      <alignment vertical="center"/>
    </xf>
    <xf numFmtId="0" fontId="117" fillId="20" borderId="67" applyNumberFormat="0" applyAlignment="0" applyProtection="0">
      <alignment vertical="center"/>
    </xf>
    <xf numFmtId="0" fontId="128" fillId="0" borderId="0">
      <alignment vertical="center"/>
    </xf>
    <xf numFmtId="0" fontId="80" fillId="20" borderId="67" applyNumberFormat="0" applyAlignment="0" applyProtection="0"/>
    <xf numFmtId="0" fontId="76" fillId="27" borderId="62" applyNumberFormat="0" applyAlignment="0" applyProtection="0"/>
    <xf numFmtId="0" fontId="78" fillId="27" borderId="67" applyNumberFormat="0" applyAlignment="0" applyProtection="0"/>
    <xf numFmtId="0" fontId="78" fillId="27" borderId="67" applyNumberFormat="0" applyAlignment="0" applyProtection="0"/>
    <xf numFmtId="0" fontId="80" fillId="20" borderId="67" applyNumberFormat="0" applyAlignment="0" applyProtection="0"/>
    <xf numFmtId="0" fontId="81" fillId="0" borderId="61" applyNumberFormat="0" applyFill="0" applyAlignment="0" applyProtection="0"/>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55" fillId="0" borderId="71">
      <alignment horizontal="left" vertical="center"/>
    </xf>
    <xf numFmtId="0" fontId="80" fillId="20" borderId="67" applyNumberFormat="0" applyAlignment="0" applyProtection="0"/>
    <xf numFmtId="0" fontId="80" fillId="20" borderId="67" applyNumberFormat="0" applyAlignment="0" applyProtection="0"/>
    <xf numFmtId="0" fontId="80" fillId="20" borderId="67" applyNumberFormat="0" applyAlignment="0" applyProtection="0"/>
    <xf numFmtId="0" fontId="76" fillId="27" borderId="62" applyNumberFormat="0" applyAlignment="0" applyProtection="0"/>
    <xf numFmtId="0" fontId="81" fillId="0" borderId="61" applyNumberFormat="0" applyFill="0" applyAlignment="0" applyProtection="0"/>
    <xf numFmtId="0" fontId="41" fillId="27" borderId="67" applyNumberFormat="0" applyAlignment="0" applyProtection="0">
      <alignment vertical="center"/>
    </xf>
    <xf numFmtId="0" fontId="105" fillId="27" borderId="67" applyNumberFormat="0" applyAlignment="0" applyProtection="0">
      <alignment vertical="center"/>
    </xf>
    <xf numFmtId="0" fontId="106" fillId="27" borderId="67" applyNumberFormat="0" applyAlignment="0" applyProtection="0">
      <alignment vertical="center"/>
    </xf>
    <xf numFmtId="0" fontId="105" fillId="21" borderId="67" applyNumberFormat="0" applyAlignment="0" applyProtection="0">
      <alignment vertical="center"/>
    </xf>
    <xf numFmtId="0" fontId="47" fillId="0" borderId="61" applyNumberFormat="0" applyFill="0" applyAlignment="0" applyProtection="0">
      <alignment vertical="center"/>
    </xf>
    <xf numFmtId="0" fontId="110" fillId="0" borderId="61" applyNumberFormat="0" applyFill="0" applyAlignment="0" applyProtection="0">
      <alignment vertical="center"/>
    </xf>
    <xf numFmtId="0" fontId="61" fillId="0" borderId="61" applyNumberFormat="0" applyFill="0" applyAlignment="0" applyProtection="0">
      <alignment vertical="center"/>
    </xf>
    <xf numFmtId="0" fontId="48" fillId="27" borderId="62" applyNumberFormat="0" applyAlignment="0" applyProtection="0">
      <alignment vertical="center"/>
    </xf>
    <xf numFmtId="0" fontId="111" fillId="27" borderId="62" applyNumberFormat="0" applyAlignment="0" applyProtection="0">
      <alignment vertical="center"/>
    </xf>
    <xf numFmtId="0" fontId="112" fillId="27" borderId="62" applyNumberFormat="0" applyAlignment="0" applyProtection="0">
      <alignment vertical="center"/>
    </xf>
    <xf numFmtId="0" fontId="111" fillId="21" borderId="62" applyNumberFormat="0" applyAlignment="0" applyProtection="0">
      <alignment vertical="center"/>
    </xf>
    <xf numFmtId="0" fontId="50" fillId="20" borderId="67" applyNumberFormat="0" applyAlignment="0" applyProtection="0">
      <alignment vertical="center"/>
    </xf>
    <xf numFmtId="0" fontId="116" fillId="20" borderId="67" applyNumberFormat="0" applyAlignment="0" applyProtection="0">
      <alignment vertical="center"/>
    </xf>
    <xf numFmtId="0" fontId="117" fillId="20" borderId="67" applyNumberFormat="0" applyAlignment="0" applyProtection="0">
      <alignmen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0" fontId="117" fillId="20" borderId="67" applyNumberFormat="0" applyAlignment="0" applyProtection="0">
      <alignment vertical="center"/>
    </xf>
    <xf numFmtId="0" fontId="112" fillId="27" borderId="62" applyNumberFormat="0" applyAlignment="0" applyProtection="0">
      <alignment vertical="center"/>
    </xf>
    <xf numFmtId="0" fontId="61" fillId="0" borderId="61" applyNumberFormat="0" applyFill="0" applyAlignment="0" applyProtection="0">
      <alignment vertical="center"/>
    </xf>
    <xf numFmtId="0" fontId="106" fillId="27" borderId="67" applyNumberFormat="0" applyAlignment="0" applyProtection="0">
      <alignment vertical="center"/>
    </xf>
    <xf numFmtId="0" fontId="31" fillId="22" borderId="69" applyNumberFormat="0" applyFont="0" applyAlignment="0" applyProtection="0">
      <alignment vertical="center"/>
    </xf>
    <xf numFmtId="0" fontId="55" fillId="0" borderId="71">
      <alignment horizontal="left"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cellStyleXfs>
  <cellXfs count="822">
    <xf numFmtId="0" fontId="0" fillId="0" borderId="0" xfId="0">
      <alignment vertical="center"/>
    </xf>
    <xf numFmtId="0" fontId="7" fillId="0" borderId="12" xfId="0" applyFont="1" applyBorder="1" applyAlignment="1">
      <alignment horizontal="center" vertical="center"/>
    </xf>
    <xf numFmtId="0" fontId="5" fillId="0" borderId="0" xfId="0" applyFont="1" applyBorder="1" applyAlignment="1">
      <alignment vertical="center"/>
    </xf>
    <xf numFmtId="0" fontId="8" fillId="0" borderId="0" xfId="0" applyFont="1" applyBorder="1" applyAlignment="1">
      <alignment vertical="center"/>
    </xf>
    <xf numFmtId="179" fontId="7" fillId="0" borderId="12" xfId="0" applyNumberFormat="1" applyFont="1" applyBorder="1" applyAlignment="1">
      <alignment horizontal="center" vertical="center"/>
    </xf>
    <xf numFmtId="0" fontId="8" fillId="0" borderId="0" xfId="0" applyFont="1" applyBorder="1" applyAlignment="1">
      <alignment horizontal="center" vertical="center"/>
    </xf>
    <xf numFmtId="0" fontId="8" fillId="0" borderId="0" xfId="0" applyFont="1" applyFill="1" applyBorder="1" applyAlignment="1">
      <alignment vertical="center"/>
    </xf>
    <xf numFmtId="0" fontId="8" fillId="0" borderId="0" xfId="0" applyFont="1" applyAlignment="1">
      <alignment vertical="center"/>
    </xf>
    <xf numFmtId="0" fontId="13" fillId="0" borderId="0" xfId="0" applyFont="1" applyBorder="1" applyAlignment="1">
      <alignment vertical="center"/>
    </xf>
    <xf numFmtId="0" fontId="7" fillId="0" borderId="0" xfId="0" applyFont="1" applyBorder="1" applyAlignment="1">
      <alignment horizontal="center" vertical="center"/>
    </xf>
    <xf numFmtId="0" fontId="11" fillId="0" borderId="0" xfId="0" applyFont="1" applyAlignment="1">
      <alignment horizontal="center"/>
    </xf>
    <xf numFmtId="0" fontId="11" fillId="0" borderId="0" xfId="0" applyFont="1" applyAlignment="1">
      <alignment wrapText="1"/>
    </xf>
    <xf numFmtId="179" fontId="8" fillId="0" borderId="0" xfId="0" applyNumberFormat="1" applyFont="1" applyBorder="1" applyAlignment="1">
      <alignment vertical="center"/>
    </xf>
    <xf numFmtId="0" fontId="5" fillId="0" borderId="12" xfId="0" applyNumberFormat="1" applyFont="1" applyFill="1" applyBorder="1" applyAlignment="1">
      <alignment vertical="center" wrapText="1"/>
    </xf>
    <xf numFmtId="0" fontId="16" fillId="6" borderId="13" xfId="0" applyFont="1" applyFill="1" applyBorder="1" applyAlignment="1">
      <alignment horizontal="center" vertical="center"/>
    </xf>
    <xf numFmtId="0" fontId="16" fillId="6" borderId="2" xfId="0" applyFont="1" applyFill="1" applyBorder="1" applyAlignment="1">
      <alignment horizontal="center" vertical="center"/>
    </xf>
    <xf numFmtId="0" fontId="5" fillId="0" borderId="0" xfId="0" applyFont="1" applyFill="1" applyBorder="1" applyAlignment="1">
      <alignment horizontal="center" vertical="center"/>
    </xf>
    <xf numFmtId="0" fontId="18" fillId="9" borderId="11" xfId="0" applyFont="1" applyFill="1" applyBorder="1" applyAlignment="1">
      <alignment vertical="center"/>
    </xf>
    <xf numFmtId="0" fontId="18" fillId="9" borderId="4" xfId="0" applyFont="1" applyFill="1" applyBorder="1" applyAlignment="1">
      <alignment vertical="center"/>
    </xf>
    <xf numFmtId="0" fontId="18" fillId="9" borderId="4" xfId="0" applyFont="1" applyFill="1" applyBorder="1" applyAlignment="1">
      <alignment vertical="center" wrapText="1"/>
    </xf>
    <xf numFmtId="0" fontId="18" fillId="9" borderId="2" xfId="0" applyFont="1" applyFill="1" applyBorder="1" applyAlignment="1">
      <alignment vertical="center"/>
    </xf>
    <xf numFmtId="0" fontId="0" fillId="0" borderId="0" xfId="0">
      <alignment vertical="center"/>
    </xf>
    <xf numFmtId="0" fontId="12" fillId="10" borderId="18" xfId="0" applyFont="1" applyFill="1" applyBorder="1">
      <alignment vertical="center"/>
    </xf>
    <xf numFmtId="0" fontId="19" fillId="11" borderId="18" xfId="0" applyFont="1" applyFill="1" applyBorder="1" applyAlignment="1">
      <alignment wrapText="1"/>
    </xf>
    <xf numFmtId="0" fontId="12" fillId="10" borderId="19" xfId="0" applyFont="1" applyFill="1" applyBorder="1">
      <alignment vertical="center"/>
    </xf>
    <xf numFmtId="0" fontId="12" fillId="10" borderId="12" xfId="0" applyFont="1" applyFill="1" applyBorder="1">
      <alignment vertical="center"/>
    </xf>
    <xf numFmtId="0" fontId="12" fillId="10" borderId="0" xfId="0" applyFont="1" applyFill="1" applyBorder="1">
      <alignment vertical="center"/>
    </xf>
    <xf numFmtId="0" fontId="8" fillId="0" borderId="17" xfId="0" applyFont="1" applyBorder="1">
      <alignment vertical="center"/>
    </xf>
    <xf numFmtId="0" fontId="8" fillId="8" borderId="17" xfId="0" applyFont="1" applyFill="1" applyBorder="1" applyAlignment="1">
      <alignment wrapText="1"/>
    </xf>
    <xf numFmtId="0" fontId="8" fillId="0" borderId="16" xfId="0" applyFont="1" applyBorder="1">
      <alignment vertical="center"/>
    </xf>
    <xf numFmtId="0" fontId="8" fillId="0" borderId="12" xfId="0" applyFont="1" applyBorder="1">
      <alignment vertical="center"/>
    </xf>
    <xf numFmtId="0" fontId="8" fillId="0" borderId="12" xfId="0" applyFont="1" applyFill="1" applyBorder="1">
      <alignment vertical="center"/>
    </xf>
    <xf numFmtId="0" fontId="0" fillId="0" borderId="12" xfId="0" applyBorder="1">
      <alignment vertical="center"/>
    </xf>
    <xf numFmtId="0" fontId="11" fillId="0" borderId="0" xfId="0" applyFont="1">
      <alignment vertical="center"/>
    </xf>
    <xf numFmtId="0" fontId="8" fillId="0" borderId="17" xfId="0" applyFont="1" applyFill="1" applyBorder="1" applyAlignment="1">
      <alignment wrapText="1"/>
    </xf>
    <xf numFmtId="0" fontId="11" fillId="0" borderId="0" xfId="0" applyFont="1">
      <alignment vertical="center"/>
    </xf>
    <xf numFmtId="0" fontId="5" fillId="0" borderId="12" xfId="0" applyNumberFormat="1" applyFont="1" applyFill="1" applyBorder="1" applyAlignment="1">
      <alignment horizontal="left" vertical="top" wrapText="1"/>
    </xf>
    <xf numFmtId="0" fontId="8" fillId="0" borderId="0" xfId="0" applyFont="1">
      <alignment vertical="center"/>
    </xf>
    <xf numFmtId="0" fontId="8" fillId="0" borderId="0" xfId="0" applyFont="1" applyAlignment="1">
      <alignment wrapText="1"/>
    </xf>
    <xf numFmtId="179" fontId="7" fillId="0" borderId="12" xfId="0" applyNumberFormat="1" applyFont="1" applyBorder="1" applyAlignment="1">
      <alignment horizontal="center" vertical="center"/>
    </xf>
    <xf numFmtId="0" fontId="7" fillId="0" borderId="12" xfId="0" applyFont="1" applyBorder="1" applyAlignment="1">
      <alignment horizontal="center" vertical="center"/>
    </xf>
    <xf numFmtId="0" fontId="5" fillId="0" borderId="11" xfId="0" applyNumberFormat="1" applyFont="1" applyFill="1" applyBorder="1" applyAlignment="1">
      <alignment horizontal="left" vertical="center" wrapText="1"/>
    </xf>
    <xf numFmtId="0" fontId="5" fillId="0" borderId="4" xfId="0" applyNumberFormat="1" applyFont="1" applyFill="1" applyBorder="1" applyAlignment="1">
      <alignment horizontal="left" vertical="center" wrapText="1"/>
    </xf>
    <xf numFmtId="0" fontId="5" fillId="0" borderId="5" xfId="0" applyNumberFormat="1" applyFont="1" applyFill="1" applyBorder="1" applyAlignment="1">
      <alignment horizontal="left" vertical="center" wrapText="1"/>
    </xf>
    <xf numFmtId="0" fontId="14" fillId="0" borderId="0" xfId="0" applyFont="1">
      <alignment vertical="center"/>
    </xf>
    <xf numFmtId="0" fontId="7" fillId="0" borderId="0" xfId="0" applyFont="1" applyBorder="1" applyAlignment="1">
      <alignment vertical="center"/>
    </xf>
    <xf numFmtId="0" fontId="7" fillId="0" borderId="7" xfId="0" applyFont="1" applyBorder="1">
      <alignment vertical="center"/>
    </xf>
    <xf numFmtId="0" fontId="7" fillId="0" borderId="0" xfId="0" applyFont="1">
      <alignment vertical="center"/>
    </xf>
    <xf numFmtId="0" fontId="7" fillId="0" borderId="0" xfId="0" applyFont="1" applyBorder="1">
      <alignment vertical="center"/>
    </xf>
    <xf numFmtId="0" fontId="7" fillId="0" borderId="6" xfId="0" applyFont="1" applyBorder="1">
      <alignment vertical="center"/>
    </xf>
    <xf numFmtId="0" fontId="7" fillId="0" borderId="12" xfId="0" applyFont="1" applyBorder="1">
      <alignment vertical="center"/>
    </xf>
    <xf numFmtId="0" fontId="7" fillId="0" borderId="12" xfId="0" applyFont="1" applyFill="1" applyBorder="1" applyAlignment="1">
      <alignment horizontal="center" vertical="center"/>
    </xf>
    <xf numFmtId="0" fontId="7" fillId="0" borderId="11" xfId="0" applyFont="1" applyFill="1" applyBorder="1" applyAlignment="1">
      <alignment vertical="center"/>
    </xf>
    <xf numFmtId="0" fontId="7" fillId="0" borderId="12" xfId="0" applyFont="1" applyBorder="1" applyAlignment="1">
      <alignment vertical="center" wrapText="1"/>
    </xf>
    <xf numFmtId="0" fontId="7" fillId="0" borderId="11" xfId="0" applyFont="1" applyBorder="1" applyAlignment="1">
      <alignment vertical="center"/>
    </xf>
    <xf numFmtId="0" fontId="7" fillId="0" borderId="11" xfId="0" applyFont="1" applyBorder="1" applyAlignment="1">
      <alignment horizontal="left" vertical="top"/>
    </xf>
    <xf numFmtId="0" fontId="7" fillId="0" borderId="12" xfId="0" applyFont="1" applyFill="1" applyBorder="1" applyAlignment="1">
      <alignment horizontal="left" vertical="center"/>
    </xf>
    <xf numFmtId="0" fontId="7" fillId="0" borderId="11" xfId="0" applyFont="1" applyBorder="1" applyAlignment="1">
      <alignment vertical="center" wrapText="1"/>
    </xf>
    <xf numFmtId="0" fontId="7" fillId="0" borderId="12" xfId="0" applyFont="1" applyBorder="1" applyAlignment="1">
      <alignment horizontal="left" vertical="center"/>
    </xf>
    <xf numFmtId="0" fontId="7" fillId="0" borderId="0" xfId="0" applyFont="1">
      <alignment vertical="center"/>
    </xf>
    <xf numFmtId="0" fontId="20" fillId="6" borderId="12" xfId="0" applyFont="1" applyFill="1" applyBorder="1" applyAlignment="1">
      <alignment horizontal="center" vertical="center"/>
    </xf>
    <xf numFmtId="0" fontId="7" fillId="0" borderId="9" xfId="0" applyFont="1" applyFill="1" applyBorder="1" applyAlignment="1">
      <alignment vertical="center"/>
    </xf>
    <xf numFmtId="0" fontId="7" fillId="0" borderId="0" xfId="0" applyFont="1" applyBorder="1" applyAlignment="1">
      <alignment vertical="center"/>
    </xf>
    <xf numFmtId="0" fontId="7" fillId="3" borderId="12" xfId="0" applyFont="1" applyFill="1" applyBorder="1" applyAlignment="1">
      <alignment horizontal="center" vertical="center"/>
    </xf>
    <xf numFmtId="0" fontId="20" fillId="4" borderId="12" xfId="0" applyFont="1" applyFill="1" applyBorder="1" applyAlignment="1">
      <alignment horizontal="center" vertical="center" wrapText="1"/>
    </xf>
    <xf numFmtId="0" fontId="7" fillId="2" borderId="12" xfId="0" applyNumberFormat="1" applyFont="1" applyFill="1" applyBorder="1" applyAlignment="1">
      <alignment horizontal="center" vertical="top" wrapText="1" shrinkToFit="1"/>
    </xf>
    <xf numFmtId="0" fontId="7" fillId="0" borderId="12" xfId="0" applyFont="1" applyFill="1" applyBorder="1" applyAlignment="1">
      <alignment horizontal="center" vertical="top" wrapText="1"/>
    </xf>
    <xf numFmtId="0" fontId="7" fillId="0" borderId="12" xfId="0" applyFont="1" applyFill="1" applyBorder="1" applyAlignment="1">
      <alignment horizontal="left" vertical="top"/>
    </xf>
    <xf numFmtId="0" fontId="7" fillId="0" borderId="12" xfId="0" applyFont="1" applyBorder="1" applyAlignment="1">
      <alignment horizontal="left" vertical="top" wrapText="1" shrinkToFit="1"/>
    </xf>
    <xf numFmtId="0" fontId="7" fillId="0" borderId="12" xfId="0" applyNumberFormat="1" applyFont="1" applyFill="1" applyBorder="1" applyAlignment="1">
      <alignment horizontal="left" vertical="top" wrapText="1"/>
    </xf>
    <xf numFmtId="0" fontId="7" fillId="0" borderId="12" xfId="0" applyNumberFormat="1" applyFont="1" applyFill="1" applyBorder="1" applyAlignment="1">
      <alignment horizontal="center" vertical="top" wrapText="1"/>
    </xf>
    <xf numFmtId="0" fontId="7" fillId="0" borderId="12" xfId="0" applyFont="1" applyFill="1" applyBorder="1" applyAlignment="1">
      <alignment horizontal="center" vertical="top"/>
    </xf>
    <xf numFmtId="0" fontId="7" fillId="0" borderId="12" xfId="0" applyFont="1" applyBorder="1" applyAlignment="1">
      <alignment vertical="center"/>
    </xf>
    <xf numFmtId="0" fontId="7" fillId="0" borderId="23" xfId="0" applyNumberFormat="1" applyFont="1" applyFill="1" applyBorder="1" applyAlignment="1">
      <alignment horizontal="center" vertical="top" wrapText="1" shrinkToFit="1"/>
    </xf>
    <xf numFmtId="0" fontId="7" fillId="0" borderId="11" xfId="0" applyFont="1" applyFill="1" applyBorder="1" applyAlignment="1">
      <alignment horizontal="center" vertical="center"/>
    </xf>
    <xf numFmtId="0" fontId="7" fillId="0" borderId="22" xfId="0" applyFont="1" applyBorder="1" applyAlignment="1">
      <alignment horizontal="left" vertical="center"/>
    </xf>
    <xf numFmtId="0" fontId="7" fillId="0" borderId="20" xfId="0" applyFont="1" applyBorder="1" applyAlignment="1">
      <alignment vertical="center" wrapText="1"/>
    </xf>
    <xf numFmtId="0" fontId="20" fillId="4" borderId="12" xfId="0" applyFont="1" applyFill="1" applyBorder="1" applyAlignment="1">
      <alignment horizontal="center" vertical="center"/>
    </xf>
    <xf numFmtId="0" fontId="14" fillId="0" borderId="0" xfId="0" applyFont="1" applyAlignment="1">
      <alignment horizontal="left" vertical="center"/>
    </xf>
    <xf numFmtId="0" fontId="7" fillId="0" borderId="23" xfId="0" applyNumberFormat="1" applyFont="1" applyFill="1" applyBorder="1" applyAlignment="1">
      <alignment horizontal="center" vertical="center" wrapText="1" shrinkToFit="1"/>
    </xf>
    <xf numFmtId="0" fontId="7" fillId="0" borderId="23" xfId="0" applyFont="1" applyBorder="1" applyAlignment="1">
      <alignment horizontal="left" vertical="top" wrapText="1" shrinkToFit="1"/>
    </xf>
    <xf numFmtId="0" fontId="7" fillId="2" borderId="11" xfId="0" applyNumberFormat="1" applyFont="1" applyFill="1" applyBorder="1" applyAlignment="1">
      <alignment horizontal="left" vertical="top" wrapText="1"/>
    </xf>
    <xf numFmtId="0" fontId="0" fillId="0" borderId="0" xfId="0" applyBorder="1">
      <alignment vertical="center"/>
    </xf>
    <xf numFmtId="0" fontId="7" fillId="0" borderId="0" xfId="0" applyFont="1" applyBorder="1">
      <alignment vertical="center"/>
    </xf>
    <xf numFmtId="0" fontId="7" fillId="0" borderId="0" xfId="0" applyFont="1" applyBorder="1" applyAlignment="1"/>
    <xf numFmtId="0" fontId="7" fillId="0" borderId="6" xfId="0" applyFont="1" applyBorder="1">
      <alignment vertical="center"/>
    </xf>
    <xf numFmtId="0" fontId="7" fillId="12" borderId="14" xfId="0" applyFont="1" applyFill="1" applyBorder="1" applyAlignment="1">
      <alignment vertical="top"/>
    </xf>
    <xf numFmtId="0" fontId="7" fillId="0" borderId="11" xfId="0" applyFont="1" applyBorder="1" applyAlignment="1">
      <alignment horizontal="center" vertical="center"/>
    </xf>
    <xf numFmtId="0" fontId="7" fillId="0" borderId="23" xfId="0" applyNumberFormat="1" applyFont="1" applyFill="1" applyBorder="1" applyAlignment="1">
      <alignment horizontal="left" vertical="top" wrapText="1" shrinkToFit="1"/>
    </xf>
    <xf numFmtId="0" fontId="7" fillId="2" borderId="21" xfId="0" applyNumberFormat="1" applyFont="1" applyFill="1" applyBorder="1" applyAlignment="1">
      <alignment horizontal="left" vertical="top" wrapText="1"/>
    </xf>
    <xf numFmtId="0" fontId="7" fillId="2" borderId="21" xfId="0" applyNumberFormat="1" applyFont="1" applyFill="1" applyBorder="1" applyAlignment="1">
      <alignment horizontal="center" vertical="top" wrapText="1"/>
    </xf>
    <xf numFmtId="0" fontId="7" fillId="2" borderId="11" xfId="0" applyNumberFormat="1" applyFont="1" applyFill="1" applyBorder="1" applyAlignment="1">
      <alignment horizontal="center" vertical="top" wrapText="1" shrinkToFit="1"/>
    </xf>
    <xf numFmtId="0" fontId="7" fillId="0" borderId="12" xfId="0" applyFont="1" applyBorder="1" applyAlignment="1">
      <alignment horizontal="left" vertical="top" wrapText="1"/>
    </xf>
    <xf numFmtId="0" fontId="7" fillId="0" borderId="23" xfId="0" applyFont="1" applyFill="1" applyBorder="1" applyAlignment="1">
      <alignment horizontal="center" vertical="top"/>
    </xf>
    <xf numFmtId="0" fontId="7" fillId="0" borderId="23" xfId="0" applyFont="1" applyFill="1" applyBorder="1" applyAlignment="1">
      <alignment horizontal="left" vertical="top"/>
    </xf>
    <xf numFmtId="0" fontId="7" fillId="0" borderId="23" xfId="0" applyFont="1" applyFill="1" applyBorder="1" applyAlignment="1">
      <alignment horizontal="left" vertical="top" wrapText="1"/>
    </xf>
    <xf numFmtId="0" fontId="7" fillId="0" borderId="23" xfId="0" applyFont="1" applyFill="1" applyBorder="1" applyAlignment="1">
      <alignment horizontal="center" vertical="top" wrapText="1"/>
    </xf>
    <xf numFmtId="0" fontId="7" fillId="0" borderId="23" xfId="0" applyNumberFormat="1" applyFont="1" applyFill="1" applyBorder="1" applyAlignment="1">
      <alignment horizontal="left" vertical="top" wrapText="1"/>
    </xf>
    <xf numFmtId="0" fontId="7" fillId="0" borderId="12" xfId="0" applyFont="1" applyFill="1" applyBorder="1" applyAlignment="1">
      <alignment horizontal="left" vertical="top" wrapText="1"/>
    </xf>
    <xf numFmtId="0" fontId="7" fillId="2" borderId="21" xfId="0" applyNumberFormat="1" applyFont="1" applyFill="1" applyBorder="1" applyAlignment="1">
      <alignment horizontal="left" vertical="top" wrapText="1"/>
    </xf>
    <xf numFmtId="0" fontId="7" fillId="0" borderId="12" xfId="0" applyFont="1" applyBorder="1" applyAlignment="1">
      <alignment horizontal="center" vertical="center"/>
    </xf>
    <xf numFmtId="0" fontId="8" fillId="0" borderId="0" xfId="0" applyFont="1">
      <alignment vertical="center"/>
    </xf>
    <xf numFmtId="0" fontId="21" fillId="0" borderId="11" xfId="0" applyFont="1" applyBorder="1" applyAlignment="1">
      <alignment vertical="center" wrapText="1"/>
    </xf>
    <xf numFmtId="0" fontId="21" fillId="0" borderId="12" xfId="0" applyFont="1" applyBorder="1" applyAlignment="1">
      <alignment vertical="center" wrapText="1"/>
    </xf>
    <xf numFmtId="0" fontId="7" fillId="0" borderId="12" xfId="0" applyFont="1" applyBorder="1" applyAlignment="1">
      <alignment vertical="center"/>
    </xf>
    <xf numFmtId="0" fontId="7" fillId="0" borderId="12" xfId="0" applyFont="1" applyBorder="1" applyAlignment="1">
      <alignment horizontal="left" vertical="top"/>
    </xf>
    <xf numFmtId="0" fontId="7" fillId="0" borderId="12" xfId="0" applyFont="1" applyBorder="1" applyAlignment="1">
      <alignment vertical="center" wrapText="1"/>
    </xf>
    <xf numFmtId="0" fontId="5" fillId="0" borderId="23" xfId="0" quotePrefix="1" applyNumberFormat="1" applyFont="1" applyFill="1" applyBorder="1" applyAlignment="1">
      <alignment horizontal="left" vertical="top" wrapText="1"/>
    </xf>
    <xf numFmtId="0" fontId="5" fillId="0" borderId="23" xfId="0" applyFont="1" applyFill="1" applyBorder="1" applyAlignment="1">
      <alignment horizontal="left" vertical="top"/>
    </xf>
    <xf numFmtId="0" fontId="5" fillId="0" borderId="12" xfId="0" quotePrefix="1" applyNumberFormat="1" applyFont="1" applyFill="1" applyBorder="1" applyAlignment="1">
      <alignment horizontal="center" vertical="top" wrapText="1"/>
    </xf>
    <xf numFmtId="0" fontId="5" fillId="0" borderId="21" xfId="0" applyNumberFormat="1" applyFont="1" applyFill="1" applyBorder="1" applyAlignment="1">
      <alignment horizontal="left" vertical="center" wrapText="1"/>
    </xf>
    <xf numFmtId="0" fontId="5" fillId="0" borderId="22" xfId="0" applyNumberFormat="1" applyFont="1" applyFill="1" applyBorder="1" applyAlignment="1">
      <alignment horizontal="left" vertical="center" wrapText="1"/>
    </xf>
    <xf numFmtId="0" fontId="7" fillId="0" borderId="23" xfId="0" applyFont="1" applyBorder="1" applyAlignment="1">
      <alignment horizontal="left" vertical="top" wrapText="1"/>
    </xf>
    <xf numFmtId="0" fontId="5" fillId="0" borderId="0" xfId="0" applyFont="1" applyBorder="1" applyAlignment="1">
      <alignment horizontal="center" vertical="center"/>
    </xf>
    <xf numFmtId="0" fontId="5" fillId="0" borderId="0" xfId="0" applyFont="1" applyAlignment="1">
      <alignment vertical="center"/>
    </xf>
    <xf numFmtId="0" fontId="5" fillId="0" borderId="0" xfId="0" applyFont="1" applyFill="1" applyBorder="1" applyAlignment="1">
      <alignment vertical="center"/>
    </xf>
    <xf numFmtId="0" fontId="14" fillId="0" borderId="3" xfId="0" applyFont="1" applyBorder="1" applyAlignment="1">
      <alignment horizontal="left" vertical="center"/>
    </xf>
    <xf numFmtId="0" fontId="14" fillId="0" borderId="24" xfId="0" applyFont="1" applyBorder="1" applyAlignment="1">
      <alignment horizontal="left" vertical="center"/>
    </xf>
    <xf numFmtId="0" fontId="14" fillId="0" borderId="25" xfId="0" applyFont="1" applyBorder="1" applyAlignment="1">
      <alignment horizontal="left" vertical="center"/>
    </xf>
    <xf numFmtId="0" fontId="11" fillId="0" borderId="0" xfId="0" applyFont="1" applyAlignment="1">
      <alignment horizontal="left" vertical="center"/>
    </xf>
    <xf numFmtId="0" fontId="14" fillId="0" borderId="7" xfId="0" applyFont="1" applyBorder="1" applyAlignment="1">
      <alignment horizontal="left" vertical="center"/>
    </xf>
    <xf numFmtId="0" fontId="7" fillId="0" borderId="0" xfId="0" quotePrefix="1" applyFont="1">
      <alignment vertical="center"/>
    </xf>
    <xf numFmtId="0" fontId="8" fillId="0" borderId="0" xfId="0" applyFont="1" applyAlignment="1">
      <alignment horizontal="left" vertical="center"/>
    </xf>
    <xf numFmtId="0" fontId="7" fillId="0" borderId="0" xfId="0" applyFont="1" applyAlignment="1">
      <alignment horizontal="left" vertical="center"/>
    </xf>
    <xf numFmtId="0" fontId="7" fillId="0" borderId="0" xfId="0" applyFont="1" applyBorder="1" applyAlignment="1">
      <alignment horizontal="left" vertical="center"/>
    </xf>
    <xf numFmtId="0" fontId="14" fillId="0" borderId="0" xfId="0" applyFont="1" applyBorder="1" applyAlignment="1">
      <alignment horizontal="left" vertical="center"/>
    </xf>
    <xf numFmtId="0" fontId="14" fillId="0" borderId="6" xfId="0" applyFont="1" applyBorder="1" applyAlignment="1">
      <alignment horizontal="left" vertical="center"/>
    </xf>
    <xf numFmtId="0" fontId="7" fillId="0" borderId="0" xfId="0" applyFont="1" applyBorder="1">
      <alignment vertical="center"/>
    </xf>
    <xf numFmtId="0" fontId="7" fillId="0" borderId="0" xfId="0" applyFont="1">
      <alignment vertical="center"/>
    </xf>
    <xf numFmtId="0" fontId="7" fillId="0" borderId="0" xfId="0" applyFont="1" applyFill="1">
      <alignment vertical="center"/>
    </xf>
    <xf numFmtId="0" fontId="7" fillId="0" borderId="0" xfId="0" applyFont="1" applyFill="1" applyAlignment="1">
      <alignment horizontal="left" vertical="center"/>
    </xf>
    <xf numFmtId="56" fontId="7" fillId="0" borderId="0" xfId="0" applyNumberFormat="1" applyFont="1" applyFill="1">
      <alignment vertical="center"/>
    </xf>
    <xf numFmtId="0" fontId="7" fillId="0" borderId="11" xfId="0" applyFont="1" applyBorder="1" applyAlignment="1">
      <alignment horizontal="left" vertical="top"/>
    </xf>
    <xf numFmtId="0" fontId="7" fillId="0" borderId="11" xfId="0" applyFont="1" applyBorder="1" applyAlignment="1">
      <alignment horizontal="center" vertical="center"/>
    </xf>
    <xf numFmtId="0" fontId="7" fillId="0" borderId="12" xfId="0" applyFont="1" applyBorder="1" applyAlignment="1">
      <alignment horizontal="center" vertical="center"/>
    </xf>
    <xf numFmtId="0" fontId="7" fillId="0" borderId="12" xfId="0" applyFont="1" applyBorder="1" applyAlignment="1">
      <alignment horizontal="left" vertical="center"/>
    </xf>
    <xf numFmtId="0" fontId="13" fillId="0" borderId="0" xfId="4" applyFont="1" applyBorder="1" applyAlignment="1">
      <alignment vertical="center"/>
    </xf>
    <xf numFmtId="0" fontId="7" fillId="0" borderId="0" xfId="4" applyFont="1" applyBorder="1" applyAlignment="1">
      <alignment vertical="center"/>
    </xf>
    <xf numFmtId="0" fontId="7" fillId="0" borderId="0" xfId="4" applyFont="1" applyBorder="1" applyAlignment="1">
      <alignment horizontal="center" vertical="center"/>
    </xf>
    <xf numFmtId="49" fontId="7" fillId="0" borderId="0" xfId="0" applyNumberFormat="1" applyFont="1" applyBorder="1">
      <alignment vertical="center"/>
    </xf>
    <xf numFmtId="0" fontId="7" fillId="0" borderId="0" xfId="0" applyFont="1" applyBorder="1">
      <alignment vertical="center"/>
    </xf>
    <xf numFmtId="49" fontId="7" fillId="0" borderId="0" xfId="0" applyNumberFormat="1" applyFont="1" applyFill="1" applyBorder="1" applyAlignment="1">
      <alignment vertical="center"/>
    </xf>
    <xf numFmtId="49" fontId="7" fillId="0" borderId="0" xfId="0" applyNumberFormat="1" applyFont="1" applyAlignment="1">
      <alignment vertical="center"/>
    </xf>
    <xf numFmtId="49" fontId="7" fillId="0" borderId="0" xfId="0" applyNumberFormat="1" applyFont="1" applyBorder="1" applyAlignment="1">
      <alignment horizontal="right" vertical="center"/>
    </xf>
    <xf numFmtId="0" fontId="8" fillId="0" borderId="20" xfId="0" applyFont="1" applyBorder="1">
      <alignment vertical="center"/>
    </xf>
    <xf numFmtId="0" fontId="8" fillId="0" borderId="24" xfId="0" applyFont="1" applyBorder="1">
      <alignment vertical="center"/>
    </xf>
    <xf numFmtId="0" fontId="8" fillId="0" borderId="25" xfId="0" applyFont="1" applyBorder="1">
      <alignment vertical="center"/>
    </xf>
    <xf numFmtId="0" fontId="8" fillId="0" borderId="7" xfId="0" applyFont="1" applyBorder="1">
      <alignment vertical="center"/>
    </xf>
    <xf numFmtId="0" fontId="7" fillId="0" borderId="6" xfId="0" applyFont="1" applyBorder="1">
      <alignment vertical="center"/>
    </xf>
    <xf numFmtId="0" fontId="8" fillId="0" borderId="10" xfId="0" applyFont="1" applyBorder="1">
      <alignment vertical="center"/>
    </xf>
    <xf numFmtId="0" fontId="7" fillId="0" borderId="8" xfId="0" applyFont="1" applyBorder="1">
      <alignment vertical="center"/>
    </xf>
    <xf numFmtId="0" fontId="7" fillId="0" borderId="9" xfId="0" applyFont="1" applyBorder="1">
      <alignment vertical="center"/>
    </xf>
    <xf numFmtId="49" fontId="28" fillId="0" borderId="0" xfId="0" applyNumberFormat="1" applyFont="1" applyBorder="1">
      <alignment vertical="center"/>
    </xf>
    <xf numFmtId="0" fontId="0" fillId="0" borderId="0" xfId="0">
      <alignment vertical="center"/>
    </xf>
    <xf numFmtId="0" fontId="7" fillId="0" borderId="0" xfId="0" applyFont="1">
      <alignment vertical="center"/>
    </xf>
    <xf numFmtId="0" fontId="14" fillId="0" borderId="7" xfId="0" applyFont="1" applyBorder="1" applyAlignment="1">
      <alignment horizontal="left" vertical="center"/>
    </xf>
    <xf numFmtId="0" fontId="7" fillId="0" borderId="0" xfId="0" quotePrefix="1" applyFont="1">
      <alignment vertical="center"/>
    </xf>
    <xf numFmtId="0" fontId="7" fillId="0" borderId="0" xfId="4" applyFont="1" applyAlignment="1">
      <alignment horizontal="left" vertical="center"/>
    </xf>
    <xf numFmtId="0" fontId="14" fillId="0" borderId="6" xfId="0" applyFont="1" applyBorder="1" applyAlignment="1">
      <alignment horizontal="left" vertical="center"/>
    </xf>
    <xf numFmtId="0" fontId="14" fillId="0" borderId="0" xfId="0" applyFont="1" applyAlignment="1">
      <alignment horizontal="left" vertical="center"/>
    </xf>
    <xf numFmtId="0" fontId="13" fillId="0" borderId="0" xfId="4" applyFont="1" applyAlignment="1">
      <alignment horizontal="left" vertical="center"/>
    </xf>
    <xf numFmtId="0" fontId="26" fillId="0" borderId="0" xfId="0" applyFont="1" applyAlignment="1">
      <alignment horizontal="left" vertical="center"/>
    </xf>
    <xf numFmtId="0" fontId="14" fillId="7" borderId="0" xfId="0" applyFont="1" applyFill="1" applyAlignment="1">
      <alignment horizontal="left" vertical="center"/>
    </xf>
    <xf numFmtId="0" fontId="7" fillId="7" borderId="0" xfId="0" applyFont="1" applyFill="1">
      <alignment vertical="center"/>
    </xf>
    <xf numFmtId="0" fontId="7" fillId="7" borderId="0" xfId="4" applyFont="1" applyFill="1" applyAlignment="1">
      <alignment horizontal="left" vertical="center"/>
    </xf>
    <xf numFmtId="0" fontId="7" fillId="0" borderId="0" xfId="4" applyFont="1" applyFill="1" applyAlignment="1">
      <alignment horizontal="left" vertical="center"/>
    </xf>
    <xf numFmtId="0" fontId="29" fillId="0" borderId="0" xfId="0" applyFont="1" applyFill="1">
      <alignment vertical="center"/>
    </xf>
    <xf numFmtId="0" fontId="0" fillId="0" borderId="0" xfId="0">
      <alignment vertical="center"/>
    </xf>
    <xf numFmtId="0" fontId="5" fillId="0" borderId="0" xfId="2" applyFont="1" applyBorder="1" applyAlignment="1">
      <alignment vertical="center"/>
    </xf>
    <xf numFmtId="0" fontId="11" fillId="0" borderId="0" xfId="0" applyFont="1" applyBorder="1" applyAlignment="1">
      <alignment horizontal="left" vertical="center"/>
    </xf>
    <xf numFmtId="0" fontId="8" fillId="0" borderId="0" xfId="1" applyFont="1" applyFill="1" applyBorder="1" applyAlignment="1">
      <alignment vertical="center"/>
    </xf>
    <xf numFmtId="0" fontId="5" fillId="4" borderId="0" xfId="2" applyFont="1" applyFill="1" applyAlignment="1">
      <alignment vertical="center"/>
    </xf>
    <xf numFmtId="0" fontId="7" fillId="0" borderId="11" xfId="0" applyFont="1" applyBorder="1" applyAlignment="1">
      <alignment horizontal="center" vertical="center"/>
    </xf>
    <xf numFmtId="0" fontId="7" fillId="12" borderId="7" xfId="0" applyFont="1" applyFill="1" applyBorder="1" applyAlignment="1">
      <alignment vertical="top"/>
    </xf>
    <xf numFmtId="0" fontId="7" fillId="7" borderId="12" xfId="0" applyFont="1" applyFill="1" applyBorder="1" applyAlignment="1">
      <alignment vertical="center"/>
    </xf>
    <xf numFmtId="0" fontId="7" fillId="7" borderId="11" xfId="0" applyFont="1" applyFill="1" applyBorder="1" applyAlignment="1">
      <alignment vertical="center"/>
    </xf>
    <xf numFmtId="0" fontId="7" fillId="7" borderId="12" xfId="0" applyFont="1" applyFill="1" applyBorder="1" applyAlignment="1">
      <alignment horizontal="left" vertical="top" wrapText="1"/>
    </xf>
    <xf numFmtId="0" fontId="7" fillId="0" borderId="0" xfId="0" applyFont="1">
      <alignment vertical="center"/>
    </xf>
    <xf numFmtId="0" fontId="7" fillId="0" borderId="12" xfId="0" applyFont="1" applyBorder="1" applyAlignment="1">
      <alignment horizontal="left" vertical="top"/>
    </xf>
    <xf numFmtId="0" fontId="14" fillId="0" borderId="0" xfId="0" applyFont="1">
      <alignment vertical="center"/>
    </xf>
    <xf numFmtId="0" fontId="7" fillId="0" borderId="65" xfId="0" applyFont="1" applyBorder="1" applyAlignment="1">
      <alignment horizontal="center" vertical="center"/>
    </xf>
    <xf numFmtId="0" fontId="7" fillId="0" borderId="11" xfId="0" applyFont="1" applyBorder="1" applyAlignment="1">
      <alignment horizontal="left" vertical="top"/>
    </xf>
    <xf numFmtId="0" fontId="7" fillId="0" borderId="12" xfId="0" applyFont="1" applyBorder="1" applyAlignment="1">
      <alignment horizontal="left" vertical="center"/>
    </xf>
    <xf numFmtId="0" fontId="7" fillId="0" borderId="12" xfId="0" applyFont="1" applyBorder="1" applyAlignment="1">
      <alignment horizontal="center" vertical="center"/>
    </xf>
    <xf numFmtId="0" fontId="7" fillId="0" borderId="11" xfId="0" applyFont="1" applyBorder="1" applyAlignment="1">
      <alignment horizontal="center" vertical="center"/>
    </xf>
    <xf numFmtId="0" fontId="7" fillId="0" borderId="12" xfId="0" applyFont="1" applyFill="1" applyBorder="1" applyAlignment="1">
      <alignment horizontal="left" vertical="top" wrapText="1"/>
    </xf>
    <xf numFmtId="0" fontId="7" fillId="0" borderId="12" xfId="0" applyFont="1" applyFill="1" applyBorder="1" applyAlignment="1">
      <alignment horizontal="left" vertical="center"/>
    </xf>
    <xf numFmtId="0" fontId="21" fillId="0" borderId="65" xfId="0" applyFont="1" applyBorder="1" applyAlignment="1">
      <alignment vertical="center" wrapText="1"/>
    </xf>
    <xf numFmtId="0" fontId="7" fillId="2" borderId="64" xfId="0" applyNumberFormat="1" applyFont="1" applyFill="1" applyBorder="1" applyAlignment="1">
      <alignment horizontal="left" vertical="top" wrapText="1"/>
    </xf>
    <xf numFmtId="0" fontId="7" fillId="7" borderId="0" xfId="0" applyFont="1" applyFill="1" applyBorder="1" applyAlignment="1"/>
    <xf numFmtId="0" fontId="7" fillId="7" borderId="0" xfId="0" applyFont="1" applyFill="1" applyBorder="1" applyAlignment="1">
      <alignment vertical="top" textRotation="255"/>
    </xf>
    <xf numFmtId="0" fontId="0" fillId="7" borderId="0" xfId="0" applyFill="1" applyBorder="1" applyAlignment="1">
      <alignment vertical="top" textRotation="255"/>
    </xf>
    <xf numFmtId="0" fontId="7" fillId="7" borderId="0" xfId="0" applyFont="1" applyFill="1" applyBorder="1" applyAlignment="1">
      <alignment vertical="center"/>
    </xf>
    <xf numFmtId="0" fontId="0" fillId="7" borderId="0" xfId="0" applyFill="1" applyBorder="1" applyAlignment="1">
      <alignment vertical="center"/>
    </xf>
    <xf numFmtId="0" fontId="5" fillId="0" borderId="71" xfId="0" applyNumberFormat="1" applyFont="1" applyFill="1" applyBorder="1" applyAlignment="1">
      <alignment horizontal="left" vertical="center" wrapText="1"/>
    </xf>
    <xf numFmtId="0" fontId="5" fillId="0" borderId="72" xfId="0" applyNumberFormat="1" applyFont="1" applyFill="1" applyBorder="1" applyAlignment="1">
      <alignment horizontal="left" vertical="center" wrapText="1"/>
    </xf>
    <xf numFmtId="0" fontId="5" fillId="0" borderId="73" xfId="0" applyNumberFormat="1" applyFont="1" applyFill="1" applyBorder="1" applyAlignment="1">
      <alignment horizontal="left" vertical="center" wrapText="1"/>
    </xf>
    <xf numFmtId="0" fontId="5" fillId="0" borderId="74" xfId="0" applyNumberFormat="1" applyFont="1" applyFill="1" applyBorder="1" applyAlignment="1">
      <alignment vertical="center" wrapText="1"/>
    </xf>
    <xf numFmtId="0" fontId="7" fillId="0" borderId="0" xfId="0" applyFont="1">
      <alignment vertical="center"/>
    </xf>
    <xf numFmtId="0" fontId="7" fillId="0" borderId="12" xfId="0" applyFont="1" applyBorder="1" applyAlignment="1">
      <alignment vertical="center" wrapText="1"/>
    </xf>
    <xf numFmtId="0" fontId="14" fillId="0" borderId="0" xfId="0" applyFont="1" applyBorder="1" applyAlignment="1">
      <alignment horizontal="left" vertical="center"/>
    </xf>
    <xf numFmtId="0" fontId="7" fillId="0" borderId="12" xfId="0" applyFont="1" applyBorder="1" applyAlignment="1">
      <alignment horizontal="left" vertical="top" wrapText="1" shrinkToFit="1"/>
    </xf>
    <xf numFmtId="0" fontId="7" fillId="0" borderId="12" xfId="0" applyFont="1" applyBorder="1" applyAlignment="1">
      <alignment horizontal="left" vertical="center"/>
    </xf>
    <xf numFmtId="0" fontId="5" fillId="0" borderId="76" xfId="0" applyFont="1" applyFill="1" applyBorder="1" applyAlignment="1">
      <alignment horizontal="left" vertical="top"/>
    </xf>
    <xf numFmtId="0" fontId="5" fillId="0" borderId="15" xfId="0" applyFont="1" applyFill="1" applyBorder="1" applyAlignment="1">
      <alignment horizontal="left" vertical="top"/>
    </xf>
    <xf numFmtId="0" fontId="5" fillId="0" borderId="14" xfId="0" applyFont="1" applyFill="1" applyBorder="1" applyAlignment="1">
      <alignment horizontal="left" vertical="top"/>
    </xf>
    <xf numFmtId="0" fontId="5" fillId="0" borderId="15" xfId="0" quotePrefix="1" applyNumberFormat="1" applyFont="1" applyFill="1" applyBorder="1" applyAlignment="1">
      <alignment horizontal="left" vertical="top" wrapText="1"/>
    </xf>
    <xf numFmtId="0" fontId="5" fillId="0" borderId="6" xfId="0" quotePrefix="1" applyNumberFormat="1" applyFont="1" applyFill="1" applyBorder="1" applyAlignment="1">
      <alignment horizontal="left" vertical="top" wrapText="1"/>
    </xf>
    <xf numFmtId="0" fontId="5" fillId="0" borderId="78" xfId="0" applyFont="1" applyFill="1" applyBorder="1" applyAlignment="1">
      <alignment horizontal="left" vertical="top"/>
    </xf>
    <xf numFmtId="0" fontId="5" fillId="0" borderId="0" xfId="0" applyFont="1" applyFill="1" applyBorder="1" applyAlignment="1">
      <alignment horizontal="left" vertical="top"/>
    </xf>
    <xf numFmtId="0" fontId="5" fillId="0" borderId="79" xfId="0" applyNumberFormat="1" applyFont="1" applyFill="1" applyBorder="1" applyAlignment="1">
      <alignment horizontal="left" vertical="top" wrapText="1"/>
    </xf>
    <xf numFmtId="0" fontId="5" fillId="0" borderId="80" xfId="0" quotePrefix="1" applyNumberFormat="1" applyFont="1" applyFill="1" applyBorder="1" applyAlignment="1">
      <alignment horizontal="left" vertical="top" wrapText="1"/>
    </xf>
    <xf numFmtId="0" fontId="5" fillId="0" borderId="7" xfId="0" quotePrefix="1" applyNumberFormat="1" applyFont="1" applyFill="1" applyBorder="1" applyAlignment="1">
      <alignment horizontal="left" vertical="top" wrapText="1"/>
    </xf>
    <xf numFmtId="0" fontId="5" fillId="0" borderId="10" xfId="0" quotePrefix="1" applyNumberFormat="1" applyFont="1" applyFill="1" applyBorder="1" applyAlignment="1">
      <alignment horizontal="left" vertical="top" wrapText="1"/>
    </xf>
    <xf numFmtId="0" fontId="0" fillId="0" borderId="0" xfId="0">
      <alignment vertical="center"/>
    </xf>
    <xf numFmtId="0" fontId="7" fillId="0" borderId="11" xfId="0" applyFont="1" applyBorder="1" applyAlignment="1">
      <alignment horizontal="left" vertical="top"/>
    </xf>
    <xf numFmtId="0" fontId="7" fillId="0" borderId="12" xfId="0" applyFont="1" applyBorder="1" applyAlignment="1">
      <alignment horizontal="left" vertical="center"/>
    </xf>
    <xf numFmtId="0" fontId="7" fillId="0" borderId="81" xfId="0" applyFont="1" applyFill="1" applyBorder="1" applyAlignment="1">
      <alignment horizontal="center" vertical="center"/>
    </xf>
    <xf numFmtId="0" fontId="7" fillId="0" borderId="79" xfId="0" applyFont="1" applyBorder="1" applyAlignment="1">
      <alignment horizontal="left" vertical="center"/>
    </xf>
    <xf numFmtId="0" fontId="7" fillId="0" borderId="11" xfId="0" applyFont="1" applyBorder="1" applyAlignment="1">
      <alignment horizontal="center" vertical="center"/>
    </xf>
    <xf numFmtId="0" fontId="7" fillId="0" borderId="11" xfId="0" applyFont="1" applyBorder="1" applyAlignment="1">
      <alignment horizontal="left" vertical="top" wrapText="1"/>
    </xf>
    <xf numFmtId="0" fontId="20" fillId="5" borderId="12" xfId="0" applyFont="1" applyFill="1" applyBorder="1" applyAlignment="1">
      <alignment horizontal="center" vertical="center"/>
    </xf>
    <xf numFmtId="0" fontId="7" fillId="0" borderId="11" xfId="0" applyFont="1" applyBorder="1" applyAlignment="1">
      <alignment horizontal="center" vertical="center"/>
    </xf>
    <xf numFmtId="0" fontId="7" fillId="0" borderId="12" xfId="0" applyFont="1" applyFill="1" applyBorder="1" applyAlignment="1">
      <alignment horizontal="left" vertical="center"/>
    </xf>
    <xf numFmtId="0" fontId="7" fillId="0" borderId="11" xfId="0" applyFont="1" applyBorder="1" applyAlignment="1">
      <alignment horizontal="left" vertical="top"/>
    </xf>
    <xf numFmtId="0" fontId="7" fillId="0" borderId="11" xfId="0" applyFont="1" applyBorder="1" applyAlignment="1">
      <alignment horizontal="left" vertical="top" wrapText="1"/>
    </xf>
    <xf numFmtId="0" fontId="7" fillId="0" borderId="12" xfId="0" applyFont="1" applyBorder="1" applyAlignment="1">
      <alignment horizontal="center" vertical="center"/>
    </xf>
    <xf numFmtId="0" fontId="7" fillId="0" borderId="12" xfId="0" applyFont="1" applyBorder="1" applyAlignment="1">
      <alignment horizontal="left" vertical="center"/>
    </xf>
    <xf numFmtId="0" fontId="7" fillId="0" borderId="11" xfId="0" applyFont="1" applyBorder="1" applyAlignment="1">
      <alignment horizontal="center" vertical="center"/>
    </xf>
    <xf numFmtId="0" fontId="12" fillId="4" borderId="14" xfId="0" applyFont="1" applyFill="1" applyBorder="1" applyAlignment="1">
      <alignment horizontal="center" vertical="center" wrapText="1"/>
    </xf>
    <xf numFmtId="0" fontId="7" fillId="0" borderId="12" xfId="0" applyFont="1" applyFill="1" applyBorder="1" applyAlignment="1">
      <alignment horizontal="left" vertical="center"/>
    </xf>
    <xf numFmtId="0" fontId="20" fillId="5" borderId="12" xfId="0" applyNumberFormat="1" applyFont="1" applyFill="1" applyBorder="1" applyAlignment="1">
      <alignment horizontal="center" vertical="center" wrapText="1"/>
    </xf>
    <xf numFmtId="0" fontId="20" fillId="5" borderId="12" xfId="0" applyNumberFormat="1" applyFont="1" applyFill="1" applyBorder="1" applyAlignment="1">
      <alignment horizontal="center" vertical="center"/>
    </xf>
    <xf numFmtId="49" fontId="20" fillId="5" borderId="12" xfId="0" applyNumberFormat="1" applyFont="1" applyFill="1" applyBorder="1" applyAlignment="1">
      <alignment horizontal="center" vertical="center" wrapText="1"/>
    </xf>
    <xf numFmtId="0" fontId="15" fillId="5" borderId="3" xfId="0" applyFont="1" applyFill="1" applyBorder="1" applyAlignment="1">
      <alignment horizontal="center" vertical="center" wrapText="1"/>
    </xf>
    <xf numFmtId="0" fontId="8" fillId="5" borderId="12" xfId="0" applyFont="1" applyFill="1" applyBorder="1" applyAlignment="1">
      <alignment horizontal="center" vertical="center" wrapText="1"/>
    </xf>
    <xf numFmtId="0" fontId="5" fillId="5" borderId="76" xfId="0" applyNumberFormat="1" applyFont="1" applyFill="1" applyBorder="1" applyAlignment="1">
      <alignment horizontal="center" vertical="center" wrapText="1"/>
    </xf>
    <xf numFmtId="0" fontId="5" fillId="5" borderId="12" xfId="0" applyNumberFormat="1" applyFont="1" applyFill="1" applyBorder="1" applyAlignment="1">
      <alignment horizontal="center" vertical="center" wrapText="1"/>
    </xf>
    <xf numFmtId="0" fontId="131" fillId="0" borderId="79" xfId="0" applyNumberFormat="1" applyFont="1" applyFill="1" applyBorder="1" applyAlignment="1">
      <alignment horizontal="left" vertical="top" wrapText="1"/>
    </xf>
    <xf numFmtId="0" fontId="131" fillId="0" borderId="12" xfId="0" applyNumberFormat="1" applyFont="1" applyFill="1" applyBorder="1" applyAlignment="1">
      <alignment horizontal="left" vertical="top" wrapText="1"/>
    </xf>
    <xf numFmtId="0" fontId="131" fillId="0" borderId="74" xfId="0" applyNumberFormat="1" applyFont="1" applyFill="1" applyBorder="1" applyAlignment="1">
      <alignment horizontal="left" vertical="top" wrapText="1"/>
    </xf>
    <xf numFmtId="0" fontId="130" fillId="0" borderId="74" xfId="1" applyFont="1" applyBorder="1" applyAlignment="1">
      <alignment vertical="top" wrapText="1"/>
    </xf>
    <xf numFmtId="0" fontId="130" fillId="7" borderId="11" xfId="0" applyFont="1" applyFill="1" applyBorder="1" applyAlignment="1">
      <alignment vertical="center"/>
    </xf>
    <xf numFmtId="0" fontId="7" fillId="0" borderId="12" xfId="0" applyFont="1" applyFill="1" applyBorder="1" applyAlignment="1">
      <alignment horizontal="left" vertical="center"/>
    </xf>
    <xf numFmtId="0" fontId="130" fillId="0" borderId="12" xfId="0" applyFont="1" applyBorder="1" applyAlignment="1">
      <alignment vertical="center"/>
    </xf>
    <xf numFmtId="0" fontId="130" fillId="0" borderId="11" xfId="0" applyFont="1" applyBorder="1" applyAlignment="1">
      <alignment horizontal="center" vertical="center"/>
    </xf>
    <xf numFmtId="0" fontId="130" fillId="0" borderId="65" xfId="0" applyFont="1" applyBorder="1" applyAlignment="1">
      <alignment horizontal="center" vertical="center"/>
    </xf>
    <xf numFmtId="0" fontId="130" fillId="0" borderId="12" xfId="0" applyFont="1" applyBorder="1" applyAlignment="1">
      <alignment vertical="center" wrapText="1"/>
    </xf>
    <xf numFmtId="0" fontId="7" fillId="0" borderId="76" xfId="0" applyFont="1" applyFill="1" applyBorder="1" applyAlignment="1">
      <alignment horizontal="left" vertical="center" wrapText="1"/>
    </xf>
    <xf numFmtId="0" fontId="7" fillId="0" borderId="14" xfId="0" applyFont="1" applyFill="1" applyBorder="1" applyAlignment="1">
      <alignment horizontal="left" vertical="center" wrapText="1"/>
    </xf>
    <xf numFmtId="0" fontId="7" fillId="12" borderId="80" xfId="0" applyFont="1" applyFill="1" applyBorder="1" applyAlignment="1">
      <alignment vertical="top"/>
    </xf>
    <xf numFmtId="0" fontId="7" fillId="12" borderId="10" xfId="0" applyFont="1" applyFill="1" applyBorder="1" applyAlignment="1">
      <alignment vertical="top"/>
    </xf>
    <xf numFmtId="0" fontId="7" fillId="0" borderId="15" xfId="0" applyFont="1" applyFill="1" applyBorder="1" applyAlignment="1">
      <alignment horizontal="left" vertical="center" wrapText="1"/>
    </xf>
    <xf numFmtId="0" fontId="130" fillId="0" borderId="12" xfId="0" applyFont="1" applyFill="1" applyBorder="1" applyAlignment="1">
      <alignment horizontal="left" vertical="center" wrapText="1"/>
    </xf>
    <xf numFmtId="0" fontId="130" fillId="0" borderId="11" xfId="0" applyFont="1" applyFill="1" applyBorder="1" applyAlignment="1">
      <alignment vertical="center"/>
    </xf>
    <xf numFmtId="0" fontId="130" fillId="0" borderId="11" xfId="0" applyFont="1" applyBorder="1" applyAlignment="1">
      <alignment vertical="center" wrapText="1"/>
    </xf>
    <xf numFmtId="0" fontId="7" fillId="0" borderId="11" xfId="0" applyFont="1" applyBorder="1" applyAlignment="1">
      <alignment horizontal="center" vertical="center"/>
    </xf>
    <xf numFmtId="0" fontId="130" fillId="0" borderId="81" xfId="0" applyFont="1" applyFill="1" applyBorder="1" applyAlignment="1">
      <alignment horizontal="left" vertical="center" wrapText="1"/>
    </xf>
    <xf numFmtId="0" fontId="130" fillId="0" borderId="11" xfId="0" applyFont="1" applyBorder="1" applyAlignment="1">
      <alignment horizontal="left" vertical="center"/>
    </xf>
    <xf numFmtId="0" fontId="130" fillId="0" borderId="81" xfId="0" applyFont="1" applyBorder="1" applyAlignment="1">
      <alignment horizontal="left" vertical="center"/>
    </xf>
    <xf numFmtId="0" fontId="130" fillId="7" borderId="81" xfId="0" applyFont="1" applyFill="1" applyBorder="1" applyAlignment="1">
      <alignment horizontal="left" vertical="center"/>
    </xf>
    <xf numFmtId="0" fontId="7" fillId="0" borderId="81" xfId="0" applyFont="1" applyBorder="1" applyAlignment="1">
      <alignment horizontal="left" vertical="top" wrapText="1"/>
    </xf>
    <xf numFmtId="0" fontId="7" fillId="0" borderId="81" xfId="0" applyFont="1" applyBorder="1" applyAlignment="1">
      <alignment horizontal="center" vertical="center"/>
    </xf>
    <xf numFmtId="0" fontId="7" fillId="0" borderId="81" xfId="0" applyFont="1" applyBorder="1" applyAlignment="1">
      <alignment vertical="center"/>
    </xf>
    <xf numFmtId="0" fontId="7" fillId="0" borderId="81" xfId="0" applyFont="1" applyBorder="1" applyAlignment="1">
      <alignment horizontal="left" vertical="top"/>
    </xf>
    <xf numFmtId="0" fontId="16" fillId="4" borderId="12" xfId="0" applyNumberFormat="1" applyFont="1" applyFill="1" applyBorder="1" applyAlignment="1">
      <alignment horizontal="center" vertical="center" wrapText="1"/>
    </xf>
    <xf numFmtId="0" fontId="131" fillId="0" borderId="12" xfId="2" applyFont="1" applyBorder="1" applyAlignment="1">
      <alignment vertical="center" wrapText="1"/>
    </xf>
    <xf numFmtId="0" fontId="131" fillId="0" borderId="12" xfId="0" applyNumberFormat="1" applyFont="1" applyFill="1" applyBorder="1" applyAlignment="1">
      <alignment vertical="center" wrapText="1"/>
    </xf>
    <xf numFmtId="0" fontId="130" fillId="7" borderId="12" xfId="0" applyFont="1" applyFill="1" applyBorder="1" applyAlignment="1">
      <alignment vertical="center"/>
    </xf>
    <xf numFmtId="0" fontId="5" fillId="0" borderId="12" xfId="0" applyNumberFormat="1" applyFont="1" applyFill="1" applyBorder="1" applyAlignment="1">
      <alignment vertical="top" wrapText="1"/>
    </xf>
    <xf numFmtId="0" fontId="130" fillId="7" borderId="12" xfId="0" applyFont="1" applyFill="1" applyBorder="1" applyAlignment="1">
      <alignment horizontal="left" vertical="top" wrapText="1"/>
    </xf>
    <xf numFmtId="0" fontId="132" fillId="0" borderId="11" xfId="0" applyFont="1" applyBorder="1" applyAlignment="1">
      <alignment vertical="center" wrapText="1"/>
    </xf>
    <xf numFmtId="0" fontId="130" fillId="0" borderId="20" xfId="0" applyFont="1" applyBorder="1" applyAlignment="1">
      <alignment vertical="center" wrapText="1"/>
    </xf>
    <xf numFmtId="0" fontId="0" fillId="0" borderId="0" xfId="0">
      <alignment vertical="center"/>
    </xf>
    <xf numFmtId="0" fontId="7" fillId="7" borderId="81" xfId="0" applyFont="1" applyFill="1" applyBorder="1" applyAlignment="1">
      <alignment vertical="center"/>
    </xf>
    <xf numFmtId="0" fontId="7" fillId="0" borderId="11" xfId="0" applyFont="1" applyBorder="1" applyAlignment="1">
      <alignment horizontal="left" vertical="top"/>
    </xf>
    <xf numFmtId="0" fontId="7" fillId="0" borderId="11" xfId="0" applyFont="1" applyBorder="1" applyAlignment="1">
      <alignment horizontal="left" vertical="top" wrapText="1"/>
    </xf>
    <xf numFmtId="0" fontId="7" fillId="0" borderId="12" xfId="0" applyFont="1" applyBorder="1" applyAlignment="1">
      <alignment horizontal="left" vertical="center"/>
    </xf>
    <xf numFmtId="0" fontId="7" fillId="0" borderId="11" xfId="0" applyFont="1" applyBorder="1" applyAlignment="1">
      <alignment horizontal="center" vertical="center"/>
    </xf>
    <xf numFmtId="0" fontId="130" fillId="7" borderId="12" xfId="0" applyFont="1" applyFill="1" applyBorder="1" applyAlignment="1">
      <alignment horizontal="left" vertical="center" wrapText="1"/>
    </xf>
    <xf numFmtId="0" fontId="130" fillId="0" borderId="12" xfId="0" applyFont="1" applyBorder="1" applyAlignment="1">
      <alignment horizontal="center" vertical="center"/>
    </xf>
    <xf numFmtId="0" fontId="14" fillId="7" borderId="0" xfId="0" applyFont="1" applyFill="1" applyBorder="1" applyAlignment="1">
      <alignment horizontal="left" vertical="center"/>
    </xf>
    <xf numFmtId="0" fontId="133" fillId="0" borderId="81" xfId="0" applyFont="1" applyBorder="1" applyAlignment="1">
      <alignment horizontal="left" vertical="center" wrapText="1"/>
    </xf>
    <xf numFmtId="0" fontId="130" fillId="0" borderId="12" xfId="0" applyFont="1" applyFill="1" applyBorder="1" applyAlignment="1">
      <alignment horizontal="center" vertical="center"/>
    </xf>
    <xf numFmtId="0" fontId="130" fillId="0" borderId="11" xfId="0" applyFont="1" applyBorder="1" applyAlignment="1">
      <alignment horizontal="left" vertical="top" wrapText="1"/>
    </xf>
    <xf numFmtId="0" fontId="130" fillId="12" borderId="14" xfId="0" applyFont="1" applyFill="1" applyBorder="1" applyAlignment="1">
      <alignment vertical="top"/>
    </xf>
    <xf numFmtId="0" fontId="130" fillId="0" borderId="14" xfId="0" applyFont="1" applyFill="1" applyBorder="1" applyAlignment="1">
      <alignment horizontal="left" vertical="center" wrapText="1"/>
    </xf>
    <xf numFmtId="0" fontId="132" fillId="7" borderId="12" xfId="0" applyFont="1" applyFill="1" applyBorder="1" applyAlignment="1">
      <alignment horizontal="left" vertical="top" wrapText="1"/>
    </xf>
    <xf numFmtId="0" fontId="7" fillId="0" borderId="12" xfId="0" applyFont="1" applyBorder="1" applyAlignment="1">
      <alignment horizontal="center" vertical="center"/>
    </xf>
    <xf numFmtId="0" fontId="11" fillId="0" borderId="0" xfId="0" applyFont="1">
      <alignment vertical="center"/>
    </xf>
    <xf numFmtId="0" fontId="7" fillId="0" borderId="0" xfId="0" applyFont="1">
      <alignment vertical="center"/>
    </xf>
    <xf numFmtId="0" fontId="7" fillId="0" borderId="12" xfId="0" applyFont="1" applyBorder="1">
      <alignment vertical="center"/>
    </xf>
    <xf numFmtId="0" fontId="7" fillId="0" borderId="12" xfId="0" applyFont="1" applyFill="1" applyBorder="1" applyAlignment="1">
      <alignment horizontal="center" vertical="center"/>
    </xf>
    <xf numFmtId="0" fontId="7" fillId="0" borderId="81" xfId="0" applyFont="1" applyBorder="1" applyAlignment="1">
      <alignment horizontal="left" vertical="top" wrapText="1"/>
    </xf>
    <xf numFmtId="0" fontId="7" fillId="0" borderId="12" xfId="0" applyFont="1" applyBorder="1" applyAlignment="1">
      <alignment vertical="center" wrapText="1"/>
    </xf>
    <xf numFmtId="0" fontId="7" fillId="0" borderId="81" xfId="0" applyFont="1" applyBorder="1" applyAlignment="1">
      <alignment vertical="center"/>
    </xf>
    <xf numFmtId="0" fontId="7" fillId="0" borderId="81" xfId="0" applyFont="1" applyBorder="1" applyAlignment="1">
      <alignment horizontal="left" vertical="top"/>
    </xf>
    <xf numFmtId="0" fontId="7" fillId="0" borderId="12" xfId="0" applyFont="1" applyFill="1" applyBorder="1" applyAlignment="1">
      <alignment horizontal="left" vertical="center"/>
    </xf>
    <xf numFmtId="0" fontId="7" fillId="0" borderId="81" xfId="0" applyFont="1" applyBorder="1" applyAlignment="1">
      <alignment vertical="center" wrapText="1"/>
    </xf>
    <xf numFmtId="0" fontId="7" fillId="0" borderId="12" xfId="0" applyFont="1" applyBorder="1" applyAlignment="1">
      <alignment horizontal="left" vertical="center"/>
    </xf>
    <xf numFmtId="0" fontId="7" fillId="0" borderId="12" xfId="0" applyFont="1" applyFill="1" applyBorder="1" applyAlignment="1">
      <alignment horizontal="center" vertical="top" wrapText="1"/>
    </xf>
    <xf numFmtId="0" fontId="7" fillId="0" borderId="12" xfId="0" applyFont="1" applyFill="1" applyBorder="1" applyAlignment="1">
      <alignment horizontal="left" vertical="top"/>
    </xf>
    <xf numFmtId="0" fontId="7" fillId="0" borderId="12" xfId="0" applyFont="1" applyBorder="1" applyAlignment="1">
      <alignment horizontal="left" vertical="top" wrapText="1" shrinkToFit="1"/>
    </xf>
    <xf numFmtId="0" fontId="7" fillId="0" borderId="12" xfId="0" applyNumberFormat="1" applyFont="1" applyFill="1" applyBorder="1" applyAlignment="1">
      <alignment horizontal="left" vertical="top" wrapText="1"/>
    </xf>
    <xf numFmtId="0" fontId="7" fillId="0" borderId="12" xfId="0" applyFont="1" applyFill="1" applyBorder="1" applyAlignment="1">
      <alignment horizontal="center" vertical="top"/>
    </xf>
    <xf numFmtId="0" fontId="7" fillId="0" borderId="12" xfId="0" applyFont="1" applyBorder="1" applyAlignment="1">
      <alignment vertical="center"/>
    </xf>
    <xf numFmtId="0" fontId="7" fillId="0" borderId="81" xfId="0" applyFont="1" applyFill="1" applyBorder="1" applyAlignment="1">
      <alignment horizontal="center" vertical="center"/>
    </xf>
    <xf numFmtId="0" fontId="7" fillId="0" borderId="79" xfId="0" applyFont="1" applyBorder="1" applyAlignment="1">
      <alignment horizontal="left" vertical="center"/>
    </xf>
    <xf numFmtId="0" fontId="7" fillId="0" borderId="76" xfId="0" applyFont="1" applyBorder="1" applyAlignment="1">
      <alignment horizontal="left" vertical="top" wrapText="1" shrinkToFit="1"/>
    </xf>
    <xf numFmtId="0" fontId="7" fillId="0" borderId="81" xfId="0" applyFont="1" applyBorder="1" applyAlignment="1">
      <alignment horizontal="center" vertical="center"/>
    </xf>
    <xf numFmtId="0" fontId="7" fillId="0" borderId="76" xfId="0" applyNumberFormat="1" applyFont="1" applyFill="1" applyBorder="1" applyAlignment="1">
      <alignment horizontal="left" vertical="top" wrapText="1" shrinkToFit="1"/>
    </xf>
    <xf numFmtId="0" fontId="7" fillId="0" borderId="76" xfId="0" applyFont="1" applyFill="1" applyBorder="1" applyAlignment="1">
      <alignment horizontal="center" vertical="top"/>
    </xf>
    <xf numFmtId="0" fontId="7" fillId="0" borderId="76" xfId="0" applyFont="1" applyFill="1" applyBorder="1" applyAlignment="1">
      <alignment horizontal="left" vertical="top"/>
    </xf>
    <xf numFmtId="0" fontId="7" fillId="0" borderId="76" xfId="0" applyFont="1" applyFill="1" applyBorder="1" applyAlignment="1">
      <alignment horizontal="left" vertical="top" wrapText="1"/>
    </xf>
    <xf numFmtId="0" fontId="7" fillId="0" borderId="76" xfId="0" applyFont="1" applyFill="1" applyBorder="1" applyAlignment="1">
      <alignment horizontal="center" vertical="top" wrapText="1"/>
    </xf>
    <xf numFmtId="0" fontId="7" fillId="0" borderId="76" xfId="0" applyNumberFormat="1" applyFont="1" applyFill="1" applyBorder="1" applyAlignment="1">
      <alignment horizontal="left" vertical="top" wrapText="1"/>
    </xf>
    <xf numFmtId="0" fontId="7" fillId="0" borderId="12" xfId="0" applyFont="1" applyFill="1" applyBorder="1" applyAlignment="1">
      <alignment horizontal="left" vertical="top" wrapText="1"/>
    </xf>
    <xf numFmtId="0" fontId="7" fillId="12" borderId="76" xfId="0" applyFont="1" applyFill="1" applyBorder="1" applyAlignment="1">
      <alignment vertical="top"/>
    </xf>
    <xf numFmtId="0" fontId="21" fillId="0" borderId="81" xfId="0" applyFont="1" applyBorder="1" applyAlignment="1">
      <alignment vertical="center" wrapText="1"/>
    </xf>
    <xf numFmtId="0" fontId="21" fillId="0" borderId="12" xfId="0" applyFont="1" applyBorder="1" applyAlignment="1">
      <alignment vertical="center" wrapText="1"/>
    </xf>
    <xf numFmtId="0" fontId="7" fillId="0" borderId="12" xfId="0" applyFont="1" applyBorder="1" applyAlignment="1">
      <alignment horizontal="left" vertical="top"/>
    </xf>
    <xf numFmtId="0" fontId="7" fillId="0" borderId="12" xfId="0" applyNumberFormat="1" applyFont="1" applyFill="1" applyBorder="1" applyAlignment="1">
      <alignment horizontal="center" vertical="center" wrapText="1" shrinkToFit="1"/>
    </xf>
    <xf numFmtId="0" fontId="7" fillId="0" borderId="14" xfId="0" applyFont="1" applyBorder="1" applyAlignment="1">
      <alignment horizontal="left" vertical="top" wrapText="1" shrinkToFit="1"/>
    </xf>
    <xf numFmtId="0" fontId="7" fillId="0" borderId="12" xfId="0" applyNumberFormat="1" applyFont="1" applyFill="1" applyBorder="1" applyAlignment="1">
      <alignment horizontal="left" vertical="top" wrapText="1" shrinkToFit="1"/>
    </xf>
    <xf numFmtId="0" fontId="7" fillId="0" borderId="80" xfId="0" applyFont="1" applyFill="1" applyBorder="1" applyAlignment="1">
      <alignment horizontal="left" vertical="top" wrapText="1"/>
    </xf>
    <xf numFmtId="0" fontId="7" fillId="0" borderId="24" xfId="0" applyFont="1" applyFill="1" applyBorder="1" applyAlignment="1">
      <alignment horizontal="left" vertical="top" wrapText="1"/>
    </xf>
    <xf numFmtId="0" fontId="7" fillId="0" borderId="77" xfId="0" applyFont="1" applyFill="1" applyBorder="1" applyAlignment="1">
      <alignment horizontal="left" vertical="top" wrapText="1"/>
    </xf>
    <xf numFmtId="56" fontId="131" fillId="0" borderId="12" xfId="0" quotePrefix="1" applyNumberFormat="1" applyFont="1" applyFill="1" applyBorder="1" applyAlignment="1">
      <alignment horizontal="center" vertical="top" wrapText="1"/>
    </xf>
    <xf numFmtId="56" fontId="131" fillId="0" borderId="9" xfId="0" quotePrefix="1" applyNumberFormat="1" applyFont="1" applyFill="1" applyBorder="1" applyAlignment="1">
      <alignment horizontal="center" vertical="top" wrapText="1"/>
    </xf>
    <xf numFmtId="0" fontId="134" fillId="0" borderId="0" xfId="0" applyFont="1">
      <alignment vertical="center"/>
    </xf>
    <xf numFmtId="0" fontId="135" fillId="0" borderId="0" xfId="1" applyFont="1"/>
    <xf numFmtId="0" fontId="136" fillId="14" borderId="20" xfId="1" applyFont="1" applyFill="1" applyBorder="1" applyAlignment="1">
      <alignment horizontal="left"/>
    </xf>
    <xf numFmtId="0" fontId="136" fillId="14" borderId="24" xfId="1" applyFont="1" applyFill="1" applyBorder="1" applyAlignment="1">
      <alignment horizontal="left"/>
    </xf>
    <xf numFmtId="0" fontId="136" fillId="14" borderId="81" xfId="1" applyFont="1" applyFill="1" applyBorder="1"/>
    <xf numFmtId="0" fontId="136" fillId="14" borderId="52" xfId="1" applyFont="1" applyFill="1" applyBorder="1"/>
    <xf numFmtId="0" fontId="136" fillId="14" borderId="52" xfId="1" applyFont="1" applyFill="1" applyBorder="1" applyAlignment="1">
      <alignment vertical="center"/>
    </xf>
    <xf numFmtId="0" fontId="136" fillId="14" borderId="81" xfId="1" applyFont="1" applyFill="1" applyBorder="1" applyAlignment="1">
      <alignment vertical="center"/>
    </xf>
    <xf numFmtId="0" fontId="136" fillId="14" borderId="79" xfId="1" applyFont="1" applyFill="1" applyBorder="1" applyAlignment="1">
      <alignment vertical="center"/>
    </xf>
    <xf numFmtId="0" fontId="136" fillId="14" borderId="7" xfId="1" applyFont="1" applyFill="1" applyBorder="1" applyAlignment="1">
      <alignment horizontal="left"/>
    </xf>
    <xf numFmtId="0" fontId="136" fillId="14" borderId="0" xfId="1" applyFont="1" applyFill="1" applyAlignment="1">
      <alignment horizontal="left"/>
    </xf>
    <xf numFmtId="0" fontId="136" fillId="7" borderId="81" xfId="1" applyFont="1" applyFill="1" applyBorder="1"/>
    <xf numFmtId="0" fontId="136" fillId="7" borderId="52" xfId="1" applyFont="1" applyFill="1" applyBorder="1" applyAlignment="1">
      <alignment vertical="center"/>
    </xf>
    <xf numFmtId="0" fontId="136" fillId="7" borderId="79" xfId="1" applyFont="1" applyFill="1" applyBorder="1" applyAlignment="1">
      <alignment vertical="center"/>
    </xf>
    <xf numFmtId="0" fontId="136" fillId="14" borderId="20" xfId="1" applyFont="1" applyFill="1" applyBorder="1" applyAlignment="1">
      <alignment horizontal="left" vertical="center"/>
    </xf>
    <xf numFmtId="0" fontId="136" fillId="14" borderId="24" xfId="1" applyFont="1" applyFill="1" applyBorder="1" applyAlignment="1">
      <alignment horizontal="left" vertical="center"/>
    </xf>
    <xf numFmtId="0" fontId="136" fillId="14" borderId="25" xfId="1" applyFont="1" applyFill="1" applyBorder="1" applyAlignment="1">
      <alignment horizontal="left" vertical="center"/>
    </xf>
    <xf numFmtId="0" fontId="136" fillId="0" borderId="0" xfId="1" applyFont="1" applyFill="1" applyBorder="1" applyAlignment="1">
      <alignment vertical="center"/>
    </xf>
    <xf numFmtId="0" fontId="136" fillId="14" borderId="7" xfId="1" applyFont="1" applyFill="1" applyBorder="1" applyAlignment="1">
      <alignment horizontal="left" vertical="center"/>
    </xf>
    <xf numFmtId="0" fontId="136" fillId="14" borderId="0" xfId="1" applyFont="1" applyFill="1" applyBorder="1" applyAlignment="1">
      <alignment horizontal="left" vertical="center"/>
    </xf>
    <xf numFmtId="0" fontId="136" fillId="14" borderId="6" xfId="1" applyFont="1" applyFill="1" applyBorder="1" applyAlignment="1">
      <alignment horizontal="left" vertical="center"/>
    </xf>
    <xf numFmtId="0" fontId="136" fillId="0" borderId="81" xfId="0" applyFont="1" applyBorder="1" applyAlignment="1">
      <alignment horizontal="left" vertical="center"/>
    </xf>
    <xf numFmtId="0" fontId="136" fillId="0" borderId="52" xfId="0" applyFont="1" applyBorder="1" applyAlignment="1">
      <alignment horizontal="left" vertical="center"/>
    </xf>
    <xf numFmtId="0" fontId="136" fillId="0" borderId="79" xfId="0" applyFont="1" applyBorder="1" applyAlignment="1">
      <alignment horizontal="left" vertical="center"/>
    </xf>
    <xf numFmtId="0" fontId="136" fillId="0" borderId="0" xfId="0" applyFont="1" applyBorder="1" applyAlignment="1">
      <alignment horizontal="left" vertical="center"/>
    </xf>
    <xf numFmtId="0" fontId="136" fillId="14" borderId="11" xfId="1" applyFont="1" applyFill="1" applyBorder="1" applyAlignment="1">
      <alignment horizontal="left" vertical="center"/>
    </xf>
    <xf numFmtId="0" fontId="136" fillId="14" borderId="21" xfId="1" applyFont="1" applyFill="1" applyBorder="1" applyAlignment="1">
      <alignment horizontal="left" vertical="center"/>
    </xf>
    <xf numFmtId="0" fontId="137" fillId="0" borderId="0" xfId="2" applyFont="1" applyBorder="1" applyAlignment="1">
      <alignment vertical="center"/>
    </xf>
    <xf numFmtId="0" fontId="136" fillId="0" borderId="0" xfId="1" applyFont="1" applyFill="1" applyBorder="1" applyAlignment="1">
      <alignment horizontal="left" vertical="center"/>
    </xf>
    <xf numFmtId="0" fontId="136" fillId="7" borderId="0" xfId="1" applyFont="1" applyFill="1" applyBorder="1" applyAlignment="1">
      <alignment horizontal="left" vertical="center" wrapText="1"/>
    </xf>
    <xf numFmtId="0" fontId="136" fillId="4" borderId="0" xfId="2" applyFont="1" applyFill="1" applyAlignment="1">
      <alignment vertical="center"/>
    </xf>
    <xf numFmtId="0" fontId="136" fillId="4" borderId="0" xfId="1" applyFont="1" applyFill="1" applyBorder="1" applyAlignment="1">
      <alignment horizontal="left" vertical="center"/>
    </xf>
    <xf numFmtId="0" fontId="136" fillId="4" borderId="0" xfId="1" applyFont="1" applyFill="1" applyBorder="1" applyAlignment="1">
      <alignment horizontal="left" vertical="center" wrapText="1"/>
    </xf>
    <xf numFmtId="0" fontId="137" fillId="4" borderId="0" xfId="2" applyFont="1" applyFill="1" applyAlignment="1">
      <alignment vertical="center"/>
    </xf>
    <xf numFmtId="0" fontId="129" fillId="0" borderId="81" xfId="0" applyFont="1" applyFill="1" applyBorder="1" applyAlignment="1">
      <alignment vertical="center"/>
    </xf>
    <xf numFmtId="0" fontId="129" fillId="7" borderId="81" xfId="0" applyFont="1" applyFill="1" applyBorder="1" applyAlignment="1">
      <alignment vertical="center"/>
    </xf>
    <xf numFmtId="0" fontId="129" fillId="7" borderId="12" xfId="0" applyFont="1" applyFill="1" applyBorder="1" applyAlignment="1">
      <alignment vertical="center"/>
    </xf>
    <xf numFmtId="0" fontId="129" fillId="0" borderId="81" xfId="0" applyFont="1" applyBorder="1" applyAlignment="1">
      <alignment horizontal="left" vertical="center"/>
    </xf>
    <xf numFmtId="0" fontId="129" fillId="7" borderId="81" xfId="0" applyFont="1" applyFill="1" applyBorder="1" applyAlignment="1">
      <alignment horizontal="left" vertical="center"/>
    </xf>
    <xf numFmtId="0" fontId="136" fillId="7" borderId="52" xfId="0" applyFont="1" applyFill="1" applyBorder="1" applyAlignment="1">
      <alignment horizontal="left" vertical="center"/>
    </xf>
    <xf numFmtId="0" fontId="136" fillId="7" borderId="79" xfId="0" applyFont="1" applyFill="1" applyBorder="1" applyAlignment="1">
      <alignment horizontal="left" vertical="center"/>
    </xf>
    <xf numFmtId="0" fontId="129" fillId="7" borderId="81" xfId="0" applyFont="1" applyFill="1" applyBorder="1" applyAlignment="1">
      <alignment horizontal="left" vertical="top"/>
    </xf>
    <xf numFmtId="0" fontId="136" fillId="14" borderId="10" xfId="1" applyFont="1" applyFill="1" applyBorder="1" applyAlignment="1">
      <alignment horizontal="left" vertical="center"/>
    </xf>
    <xf numFmtId="0" fontId="136" fillId="14" borderId="8" xfId="1" applyFont="1" applyFill="1" applyBorder="1" applyAlignment="1">
      <alignment horizontal="left" vertical="center"/>
    </xf>
    <xf numFmtId="0" fontId="136" fillId="14" borderId="9" xfId="1" applyFont="1" applyFill="1" applyBorder="1" applyAlignment="1">
      <alignment horizontal="left" vertical="center"/>
    </xf>
    <xf numFmtId="0" fontId="129" fillId="7" borderId="12" xfId="0" applyFont="1" applyFill="1" applyBorder="1" applyAlignment="1">
      <alignment horizontal="left" vertical="top"/>
    </xf>
    <xf numFmtId="0" fontId="136" fillId="7" borderId="10" xfId="0" applyFont="1" applyFill="1" applyBorder="1" applyAlignment="1">
      <alignment horizontal="left" vertical="center"/>
    </xf>
    <xf numFmtId="0" fontId="136" fillId="14" borderId="0" xfId="1" applyFont="1" applyFill="1" applyBorder="1" applyAlignment="1">
      <alignment horizontal="left"/>
    </xf>
    <xf numFmtId="0" fontId="137" fillId="7" borderId="52" xfId="0" applyFont="1" applyFill="1" applyBorder="1" applyAlignment="1">
      <alignment horizontal="left" vertical="center"/>
    </xf>
    <xf numFmtId="0" fontId="135" fillId="0" borderId="0" xfId="0" applyFont="1">
      <alignment vertical="center"/>
    </xf>
    <xf numFmtId="0" fontId="136" fillId="0" borderId="0" xfId="0" applyFont="1">
      <alignment vertical="center"/>
    </xf>
    <xf numFmtId="0" fontId="129" fillId="7" borderId="0" xfId="0" applyFont="1" applyFill="1" applyAlignment="1"/>
    <xf numFmtId="0" fontId="129" fillId="7" borderId="0" xfId="0" applyFont="1" applyFill="1">
      <alignment vertical="center"/>
    </xf>
    <xf numFmtId="0" fontId="129" fillId="7" borderId="0" xfId="0" applyFont="1" applyFill="1" applyAlignment="1">
      <alignment horizontal="right" vertical="center"/>
    </xf>
    <xf numFmtId="0" fontId="136" fillId="14" borderId="80" xfId="0" applyFont="1" applyFill="1" applyBorder="1" applyAlignment="1">
      <alignment horizontal="left"/>
    </xf>
    <xf numFmtId="0" fontId="136" fillId="14" borderId="24" xfId="0" applyFont="1" applyFill="1" applyBorder="1" applyAlignment="1">
      <alignment horizontal="left"/>
    </xf>
    <xf numFmtId="0" fontId="136" fillId="14" borderId="77" xfId="0" applyFont="1" applyFill="1" applyBorder="1" applyAlignment="1">
      <alignment horizontal="left"/>
    </xf>
    <xf numFmtId="0" fontId="136" fillId="14" borderId="81" xfId="0" applyFont="1" applyFill="1" applyBorder="1">
      <alignment vertical="center"/>
    </xf>
    <xf numFmtId="0" fontId="136" fillId="14" borderId="52" xfId="0" applyFont="1" applyFill="1" applyBorder="1">
      <alignment vertical="center"/>
    </xf>
    <xf numFmtId="0" fontId="136" fillId="14" borderId="52" xfId="0" applyFont="1" applyFill="1" applyBorder="1" applyAlignment="1">
      <alignment vertical="center"/>
    </xf>
    <xf numFmtId="0" fontId="136" fillId="14" borderId="81" xfId="0" applyFont="1" applyFill="1" applyBorder="1" applyAlignment="1">
      <alignment vertical="center"/>
    </xf>
    <xf numFmtId="0" fontId="136" fillId="14" borderId="79" xfId="0" applyFont="1" applyFill="1" applyBorder="1" applyAlignment="1">
      <alignment vertical="center"/>
    </xf>
    <xf numFmtId="0" fontId="136" fillId="14" borderId="7" xfId="0" applyFont="1" applyFill="1" applyBorder="1" applyAlignment="1">
      <alignment horizontal="left"/>
    </xf>
    <xf numFmtId="0" fontId="136" fillId="14" borderId="0" xfId="0" applyFont="1" applyFill="1" applyBorder="1" applyAlignment="1">
      <alignment horizontal="left"/>
    </xf>
    <xf numFmtId="0" fontId="136" fillId="14" borderId="6" xfId="0" applyFont="1" applyFill="1" applyBorder="1" applyAlignment="1">
      <alignment horizontal="left"/>
    </xf>
    <xf numFmtId="0" fontId="136" fillId="7" borderId="81" xfId="0" applyFont="1" applyFill="1" applyBorder="1">
      <alignment vertical="center"/>
    </xf>
    <xf numFmtId="0" fontId="136" fillId="7" borderId="52" xfId="0" applyFont="1" applyFill="1" applyBorder="1" applyAlignment="1">
      <alignment vertical="center"/>
    </xf>
    <xf numFmtId="0" fontId="136" fillId="7" borderId="81" xfId="0" applyFont="1" applyFill="1" applyBorder="1" applyAlignment="1">
      <alignment vertical="center"/>
    </xf>
    <xf numFmtId="0" fontId="136" fillId="7" borderId="79" xfId="0" applyFont="1" applyFill="1" applyBorder="1" applyAlignment="1">
      <alignment vertical="center"/>
    </xf>
    <xf numFmtId="0" fontId="136" fillId="14" borderId="81" xfId="0" applyFont="1" applyFill="1" applyBorder="1" applyAlignment="1">
      <alignment horizontal="left"/>
    </xf>
    <xf numFmtId="0" fontId="136" fillId="14" borderId="52" xfId="0" applyFont="1" applyFill="1" applyBorder="1" applyAlignment="1">
      <alignment horizontal="left"/>
    </xf>
    <xf numFmtId="0" fontId="136" fillId="14" borderId="79" xfId="0" applyFont="1" applyFill="1" applyBorder="1" applyAlignment="1">
      <alignment horizontal="left"/>
    </xf>
    <xf numFmtId="0" fontId="136" fillId="7" borderId="52" xfId="0" applyFont="1" applyFill="1" applyBorder="1">
      <alignment vertical="center"/>
    </xf>
    <xf numFmtId="0" fontId="130" fillId="0" borderId="11" xfId="0" applyFont="1" applyBorder="1" applyAlignment="1">
      <alignment vertical="center"/>
    </xf>
    <xf numFmtId="0" fontId="130" fillId="0" borderId="81" xfId="0" applyFont="1" applyBorder="1" applyAlignment="1">
      <alignment horizontal="center" vertical="center"/>
    </xf>
    <xf numFmtId="0" fontId="130" fillId="0" borderId="81" xfId="0" applyFont="1" applyBorder="1" applyAlignment="1">
      <alignment vertical="center" wrapText="1"/>
    </xf>
    <xf numFmtId="0" fontId="130" fillId="0" borderId="80" xfId="0" applyFont="1" applyBorder="1" applyAlignment="1">
      <alignment vertical="center" wrapText="1"/>
    </xf>
    <xf numFmtId="0" fontId="130" fillId="0" borderId="81" xfId="0" applyFont="1" applyBorder="1" applyAlignment="1">
      <alignment horizontal="left" vertical="center" wrapText="1"/>
    </xf>
    <xf numFmtId="0" fontId="7" fillId="0" borderId="0" xfId="0" applyFont="1" applyBorder="1" applyAlignment="1">
      <alignment vertical="center"/>
    </xf>
    <xf numFmtId="0" fontId="7" fillId="0" borderId="0" xfId="0" applyFont="1">
      <alignment vertical="center"/>
    </xf>
    <xf numFmtId="0" fontId="7" fillId="0" borderId="81" xfId="0" applyFont="1" applyBorder="1" applyAlignment="1">
      <alignment horizontal="left" vertical="top"/>
    </xf>
    <xf numFmtId="0" fontId="7" fillId="0" borderId="81" xfId="0" applyFont="1" applyBorder="1" applyAlignment="1">
      <alignment horizontal="left" vertical="top" wrapText="1"/>
    </xf>
    <xf numFmtId="0" fontId="7" fillId="0" borderId="81" xfId="0" applyFont="1" applyBorder="1" applyAlignment="1">
      <alignment horizontal="center" vertical="center"/>
    </xf>
    <xf numFmtId="0" fontId="130" fillId="0" borderId="81" xfId="0" applyFont="1" applyBorder="1" applyAlignment="1">
      <alignment vertical="center"/>
    </xf>
    <xf numFmtId="0" fontId="132" fillId="7" borderId="81" xfId="0" applyFont="1" applyFill="1" applyBorder="1" applyAlignment="1">
      <alignment vertical="center"/>
    </xf>
    <xf numFmtId="0" fontId="132" fillId="0" borderId="12" xfId="0" applyFont="1" applyBorder="1" applyAlignment="1">
      <alignment vertical="center" wrapText="1"/>
    </xf>
    <xf numFmtId="0" fontId="132" fillId="0" borderId="81" xfId="0" applyFont="1" applyBorder="1" applyAlignment="1">
      <alignment horizontal="center" vertical="center"/>
    </xf>
    <xf numFmtId="0" fontId="132" fillId="0" borderId="11" xfId="0" applyFont="1" applyBorder="1" applyAlignment="1">
      <alignment horizontal="center" vertical="center"/>
    </xf>
    <xf numFmtId="0" fontId="7" fillId="0" borderId="0" xfId="0" applyFont="1" applyFill="1" applyBorder="1" applyAlignment="1">
      <alignment horizontal="center" vertical="center" wrapText="1"/>
    </xf>
    <xf numFmtId="0" fontId="21" fillId="0" borderId="81" xfId="0" applyFont="1" applyBorder="1" applyAlignment="1">
      <alignment horizontal="left" vertical="top" wrapText="1"/>
    </xf>
    <xf numFmtId="0" fontId="138" fillId="0" borderId="81" xfId="0" applyFont="1" applyBorder="1" applyAlignment="1">
      <alignment horizontal="left" vertical="center" wrapText="1"/>
    </xf>
    <xf numFmtId="0" fontId="131" fillId="0" borderId="74" xfId="0" applyNumberFormat="1" applyFont="1" applyFill="1" applyBorder="1" applyAlignment="1">
      <alignment vertical="center" wrapText="1"/>
    </xf>
    <xf numFmtId="0" fontId="20" fillId="42" borderId="12" xfId="0" applyFont="1" applyFill="1" applyBorder="1" applyAlignment="1">
      <alignment horizontal="center" vertical="center"/>
    </xf>
    <xf numFmtId="0" fontId="139" fillId="0" borderId="12" xfId="0" applyNumberFormat="1" applyFont="1" applyFill="1" applyBorder="1" applyAlignment="1">
      <alignment horizontal="left" vertical="top" wrapText="1"/>
    </xf>
    <xf numFmtId="0" fontId="6" fillId="0" borderId="7" xfId="2" applyFont="1" applyBorder="1" applyAlignment="1">
      <alignment horizontal="center" vertical="center"/>
    </xf>
    <xf numFmtId="0" fontId="6" fillId="0" borderId="0" xfId="2" applyFont="1" applyBorder="1" applyAlignment="1">
      <alignment horizontal="center" vertical="center"/>
    </xf>
    <xf numFmtId="0" fontId="130" fillId="0" borderId="20" xfId="0" applyFont="1" applyFill="1" applyBorder="1" applyAlignment="1">
      <alignment vertical="center" wrapText="1"/>
    </xf>
    <xf numFmtId="0" fontId="21" fillId="0" borderId="12" xfId="0" applyFont="1" applyBorder="1">
      <alignment vertical="center"/>
    </xf>
    <xf numFmtId="0" fontId="132" fillId="0" borderId="81" xfId="0" applyFont="1" applyFill="1" applyBorder="1" applyAlignment="1">
      <alignment horizontal="left" vertical="center" wrapText="1"/>
    </xf>
    <xf numFmtId="0" fontId="21" fillId="0" borderId="12" xfId="0" applyFont="1" applyFill="1" applyBorder="1" applyAlignment="1">
      <alignment horizontal="center" vertical="center"/>
    </xf>
    <xf numFmtId="0" fontId="21" fillId="0" borderId="12" xfId="0" applyFont="1" applyBorder="1" applyAlignment="1">
      <alignment horizontal="left" vertical="center"/>
    </xf>
    <xf numFmtId="0" fontId="21" fillId="0" borderId="0" xfId="0" applyFont="1">
      <alignment vertical="center"/>
    </xf>
    <xf numFmtId="0" fontId="21" fillId="12" borderId="7" xfId="0" applyFont="1" applyFill="1" applyBorder="1" applyAlignment="1">
      <alignment vertical="top"/>
    </xf>
    <xf numFmtId="0" fontId="21" fillId="0" borderId="15" xfId="0" applyFont="1" applyFill="1" applyBorder="1" applyAlignment="1">
      <alignment horizontal="left" vertical="center" wrapText="1"/>
    </xf>
    <xf numFmtId="0" fontId="132" fillId="7" borderId="12" xfId="0" applyFont="1" applyFill="1" applyBorder="1" applyAlignment="1">
      <alignment vertical="center"/>
    </xf>
    <xf numFmtId="0" fontId="132" fillId="0" borderId="65" xfId="0" applyFont="1" applyBorder="1" applyAlignment="1">
      <alignment horizontal="center" vertical="center"/>
    </xf>
    <xf numFmtId="0" fontId="21" fillId="0" borderId="12" xfId="0" applyFont="1" applyBorder="1" applyAlignment="1">
      <alignment horizontal="center" vertical="center"/>
    </xf>
    <xf numFmtId="0" fontId="21" fillId="0" borderId="12" xfId="0" applyFont="1" applyBorder="1" applyAlignment="1">
      <alignment vertical="center"/>
    </xf>
    <xf numFmtId="0" fontId="21" fillId="0" borderId="12" xfId="0" applyFont="1" applyBorder="1" applyAlignment="1">
      <alignment horizontal="left" vertical="top"/>
    </xf>
    <xf numFmtId="0" fontId="132" fillId="0" borderId="12" xfId="0" applyFont="1" applyFill="1" applyBorder="1" applyAlignment="1">
      <alignment horizontal="left" vertical="center" wrapText="1"/>
    </xf>
    <xf numFmtId="0" fontId="132" fillId="0" borderId="81" xfId="0" applyFont="1" applyBorder="1" applyAlignment="1">
      <alignment vertical="center" wrapText="1"/>
    </xf>
    <xf numFmtId="0" fontId="21" fillId="0" borderId="11" xfId="0" applyFont="1" applyBorder="1" applyAlignment="1">
      <alignment horizontal="center" vertical="center"/>
    </xf>
    <xf numFmtId="0" fontId="21" fillId="0" borderId="12" xfId="0" applyFont="1" applyFill="1" applyBorder="1" applyAlignment="1">
      <alignment horizontal="left" vertical="center"/>
    </xf>
    <xf numFmtId="0" fontId="132" fillId="0" borderId="12" xfId="0" applyFont="1" applyBorder="1" applyAlignment="1">
      <alignment horizontal="center" vertical="center"/>
    </xf>
    <xf numFmtId="0" fontId="132" fillId="0" borderId="81" xfId="0" applyFont="1" applyBorder="1" applyAlignment="1">
      <alignment horizontal="left" vertical="center" wrapText="1"/>
    </xf>
    <xf numFmtId="0" fontId="28" fillId="0" borderId="12" xfId="0" applyFont="1" applyBorder="1" applyAlignment="1">
      <alignment vertical="center" wrapText="1"/>
    </xf>
    <xf numFmtId="0" fontId="21" fillId="0" borderId="11" xfId="0" applyFont="1" applyBorder="1" applyAlignment="1">
      <alignment horizontal="left" vertical="top" wrapText="1"/>
    </xf>
    <xf numFmtId="0" fontId="140" fillId="0" borderId="12" xfId="0" applyFont="1" applyBorder="1">
      <alignment vertical="center"/>
    </xf>
    <xf numFmtId="0" fontId="140" fillId="12" borderId="7" xfId="0" applyFont="1" applyFill="1" applyBorder="1" applyAlignment="1">
      <alignment vertical="top"/>
    </xf>
    <xf numFmtId="0" fontId="140" fillId="0" borderId="15" xfId="0" applyFont="1" applyFill="1" applyBorder="1" applyAlignment="1">
      <alignment horizontal="left" vertical="center" wrapText="1"/>
    </xf>
    <xf numFmtId="0" fontId="140" fillId="0" borderId="11" xfId="0" applyFont="1" applyBorder="1" applyAlignment="1">
      <alignment horizontal="left" vertical="top" wrapText="1"/>
    </xf>
    <xf numFmtId="0" fontId="140" fillId="0" borderId="12" xfId="0" applyFont="1" applyBorder="1" applyAlignment="1">
      <alignment vertical="center" wrapText="1"/>
    </xf>
    <xf numFmtId="0" fontId="140" fillId="0" borderId="11" xfId="0" applyFont="1" applyBorder="1" applyAlignment="1">
      <alignment horizontal="center" vertical="center"/>
    </xf>
    <xf numFmtId="0" fontId="140" fillId="0" borderId="12" xfId="0" applyFont="1" applyFill="1" applyBorder="1" applyAlignment="1">
      <alignment horizontal="left" vertical="center"/>
    </xf>
    <xf numFmtId="0" fontId="140" fillId="0" borderId="12" xfId="0" applyFont="1" applyFill="1" applyBorder="1" applyAlignment="1">
      <alignment horizontal="center" vertical="center"/>
    </xf>
    <xf numFmtId="0" fontId="140" fillId="0" borderId="12" xfId="0" applyFont="1" applyBorder="1" applyAlignment="1">
      <alignment horizontal="left" vertical="center"/>
    </xf>
    <xf numFmtId="0" fontId="140" fillId="0" borderId="0" xfId="0" applyFont="1">
      <alignment vertical="center"/>
    </xf>
    <xf numFmtId="0" fontId="130" fillId="0" borderId="72" xfId="0" applyFont="1" applyFill="1" applyBorder="1" applyAlignment="1">
      <alignment horizontal="left" vertical="center" wrapText="1"/>
    </xf>
    <xf numFmtId="0" fontId="130" fillId="7" borderId="81" xfId="0" applyFont="1" applyFill="1" applyBorder="1" applyAlignment="1">
      <alignment horizontal="left" vertical="top" wrapText="1"/>
    </xf>
    <xf numFmtId="0" fontId="7" fillId="0" borderId="12" xfId="0" applyFont="1" applyBorder="1" applyAlignment="1">
      <alignment horizontal="left" vertical="center"/>
    </xf>
    <xf numFmtId="0" fontId="7" fillId="0" borderId="12" xfId="0" applyFont="1" applyFill="1" applyBorder="1" applyAlignment="1">
      <alignment horizontal="left" vertical="center"/>
    </xf>
    <xf numFmtId="0" fontId="7" fillId="0" borderId="72" xfId="0" applyFont="1" applyBorder="1" applyAlignment="1">
      <alignment horizontal="left" vertical="top" wrapText="1"/>
    </xf>
    <xf numFmtId="0" fontId="130" fillId="7" borderId="72" xfId="0" applyFont="1" applyFill="1" applyBorder="1" applyAlignment="1">
      <alignment vertical="center"/>
    </xf>
    <xf numFmtId="0" fontId="130" fillId="0" borderId="72" xfId="0" applyFont="1" applyBorder="1" applyAlignment="1">
      <alignment horizontal="center" vertical="center"/>
    </xf>
    <xf numFmtId="0" fontId="7" fillId="0" borderId="72" xfId="0" applyFont="1" applyBorder="1" applyAlignment="1">
      <alignment horizontal="center" vertical="center"/>
    </xf>
    <xf numFmtId="0" fontId="130" fillId="0" borderId="72" xfId="0" applyFont="1" applyBorder="1" applyAlignment="1">
      <alignment vertical="center"/>
    </xf>
    <xf numFmtId="0" fontId="7" fillId="0" borderId="72" xfId="0" applyFont="1" applyBorder="1" applyAlignment="1">
      <alignment vertical="center"/>
    </xf>
    <xf numFmtId="0" fontId="7" fillId="0" borderId="72" xfId="0" applyFont="1" applyBorder="1" applyAlignment="1">
      <alignment horizontal="left" vertical="top"/>
    </xf>
    <xf numFmtId="0" fontId="130" fillId="0" borderId="72" xfId="0" applyFont="1" applyBorder="1" applyAlignment="1">
      <alignment vertical="center" wrapText="1"/>
    </xf>
    <xf numFmtId="0" fontId="7" fillId="0" borderId="72" xfId="0" applyFont="1" applyFill="1" applyBorder="1" applyAlignment="1">
      <alignment horizontal="center" vertical="center"/>
    </xf>
    <xf numFmtId="0" fontId="7" fillId="0" borderId="72" xfId="0" applyFont="1" applyBorder="1" applyAlignment="1">
      <alignment vertical="center" wrapText="1"/>
    </xf>
    <xf numFmtId="0" fontId="28" fillId="0" borderId="11" xfId="0" applyFont="1" applyBorder="1" applyAlignment="1">
      <alignment horizontal="center" vertical="center"/>
    </xf>
    <xf numFmtId="0" fontId="132" fillId="0" borderId="12" xfId="0" applyFont="1" applyBorder="1" applyAlignment="1">
      <alignment vertical="center"/>
    </xf>
    <xf numFmtId="0" fontId="132" fillId="0" borderId="12" xfId="0" applyFont="1" applyBorder="1" applyAlignment="1">
      <alignment horizontal="left" vertical="top"/>
    </xf>
    <xf numFmtId="0" fontId="132" fillId="0" borderId="11" xfId="0" applyFont="1" applyBorder="1" applyAlignment="1">
      <alignment horizontal="left" vertical="center" wrapText="1"/>
    </xf>
    <xf numFmtId="0" fontId="142" fillId="0" borderId="0" xfId="0" applyFont="1">
      <alignment vertical="center"/>
    </xf>
    <xf numFmtId="0" fontId="141" fillId="14" borderId="7" xfId="0" applyFont="1" applyFill="1" applyBorder="1" applyAlignment="1">
      <alignment horizontal="left"/>
    </xf>
    <xf numFmtId="0" fontId="141" fillId="14" borderId="0" xfId="0" applyFont="1" applyFill="1" applyBorder="1" applyAlignment="1">
      <alignment horizontal="left"/>
    </xf>
    <xf numFmtId="0" fontId="141" fillId="14" borderId="6" xfId="0" applyFont="1" applyFill="1" applyBorder="1" applyAlignment="1">
      <alignment horizontal="left"/>
    </xf>
    <xf numFmtId="0" fontId="141" fillId="7" borderId="52" xfId="0" applyFont="1" applyFill="1" applyBorder="1" applyAlignment="1">
      <alignment vertical="center"/>
    </xf>
    <xf numFmtId="0" fontId="141" fillId="7" borderId="79" xfId="0" applyFont="1" applyFill="1" applyBorder="1" applyAlignment="1">
      <alignment vertical="center"/>
    </xf>
    <xf numFmtId="0" fontId="143" fillId="0" borderId="0" xfId="0" applyFont="1">
      <alignment vertical="center"/>
    </xf>
    <xf numFmtId="0" fontId="130" fillId="0" borderId="12" xfId="0" applyFont="1" applyFill="1" applyBorder="1" applyAlignment="1">
      <alignment vertical="top" wrapText="1"/>
    </xf>
    <xf numFmtId="0" fontId="130" fillId="0" borderId="12" xfId="0" applyFont="1" applyFill="1" applyBorder="1" applyAlignment="1">
      <alignment horizontal="left" vertical="top" wrapText="1"/>
    </xf>
    <xf numFmtId="0" fontId="7" fillId="0" borderId="11" xfId="0" applyFont="1" applyBorder="1" applyAlignment="1">
      <alignment horizontal="center" vertical="center"/>
    </xf>
    <xf numFmtId="0" fontId="7" fillId="0" borderId="12" xfId="0" applyFont="1" applyBorder="1" applyAlignment="1">
      <alignment horizontal="left" vertical="center"/>
    </xf>
    <xf numFmtId="0" fontId="7" fillId="0" borderId="12" xfId="0" applyFont="1" applyBorder="1" applyAlignment="1">
      <alignment horizontal="center" vertical="center"/>
    </xf>
    <xf numFmtId="0" fontId="7" fillId="0" borderId="12" xfId="0" applyFont="1" applyFill="1" applyBorder="1" applyAlignment="1">
      <alignment horizontal="left" vertical="center"/>
    </xf>
    <xf numFmtId="0" fontId="132" fillId="0" borderId="72" xfId="0" applyFont="1" applyFill="1" applyBorder="1" applyAlignment="1">
      <alignment horizontal="left" vertical="center" wrapText="1"/>
    </xf>
    <xf numFmtId="0" fontId="21" fillId="12" borderId="15" xfId="0" applyFont="1" applyFill="1" applyBorder="1" applyAlignment="1">
      <alignment vertical="top"/>
    </xf>
    <xf numFmtId="0" fontId="21" fillId="0" borderId="15" xfId="0" applyFont="1" applyFill="1" applyBorder="1" applyAlignment="1">
      <alignment horizontal="center" vertical="center" wrapText="1"/>
    </xf>
    <xf numFmtId="0" fontId="21" fillId="0" borderId="81" xfId="0" applyFont="1" applyBorder="1" applyAlignment="1">
      <alignment horizontal="center" vertical="center"/>
    </xf>
    <xf numFmtId="0" fontId="21" fillId="0" borderId="81" xfId="0" applyFont="1" applyBorder="1" applyAlignment="1">
      <alignment vertical="center"/>
    </xf>
    <xf numFmtId="0" fontId="21" fillId="0" borderId="81" xfId="0" applyFont="1" applyBorder="1" applyAlignment="1">
      <alignment horizontal="left" vertical="top"/>
    </xf>
    <xf numFmtId="0" fontId="132" fillId="0" borderId="20" xfId="0" applyFont="1" applyFill="1" applyBorder="1" applyAlignment="1">
      <alignment vertical="center" wrapText="1"/>
    </xf>
    <xf numFmtId="0" fontId="21" fillId="0" borderId="11" xfId="0" applyFont="1" applyFill="1" applyBorder="1" applyAlignment="1">
      <alignment vertical="center"/>
    </xf>
    <xf numFmtId="0" fontId="21" fillId="0" borderId="11" xfId="0" applyFont="1" applyBorder="1" applyAlignment="1">
      <alignment vertical="center"/>
    </xf>
    <xf numFmtId="0" fontId="21" fillId="0" borderId="11" xfId="0" applyFont="1" applyBorder="1" applyAlignment="1">
      <alignment horizontal="left" vertical="top"/>
    </xf>
    <xf numFmtId="0" fontId="21" fillId="7" borderId="12" xfId="0" applyFont="1" applyFill="1" applyBorder="1" applyAlignment="1">
      <alignment vertical="center"/>
    </xf>
    <xf numFmtId="0" fontId="130" fillId="0" borderId="72" xfId="0" applyFont="1" applyBorder="1" applyAlignment="1">
      <alignment horizontal="left" vertical="center"/>
    </xf>
    <xf numFmtId="0" fontId="132" fillId="7" borderId="65" xfId="0" applyFont="1" applyFill="1" applyBorder="1" applyAlignment="1">
      <alignment vertical="center"/>
    </xf>
    <xf numFmtId="0" fontId="132" fillId="0" borderId="11" xfId="0" applyFont="1" applyBorder="1" applyAlignment="1">
      <alignment vertical="center"/>
    </xf>
    <xf numFmtId="0" fontId="140" fillId="0" borderId="65" xfId="0" applyFont="1" applyBorder="1" applyAlignment="1">
      <alignment horizontal="center" vertical="center"/>
    </xf>
    <xf numFmtId="0" fontId="21" fillId="0" borderId="65" xfId="0" applyFont="1" applyBorder="1" applyAlignment="1">
      <alignment vertical="center"/>
    </xf>
    <xf numFmtId="0" fontId="21" fillId="0" borderId="65" xfId="0" applyFont="1" applyBorder="1" applyAlignment="1">
      <alignment horizontal="left" vertical="top"/>
    </xf>
    <xf numFmtId="0" fontId="132" fillId="0" borderId="12" xfId="0" applyFont="1" applyFill="1" applyBorder="1" applyAlignment="1">
      <alignment horizontal="center" vertical="center"/>
    </xf>
    <xf numFmtId="0" fontId="136" fillId="7" borderId="0" xfId="1" applyFont="1" applyFill="1" applyBorder="1" applyAlignment="1">
      <alignment horizontal="center" vertical="center" wrapText="1"/>
    </xf>
    <xf numFmtId="0" fontId="136" fillId="7" borderId="71" xfId="1" applyFont="1" applyFill="1" applyBorder="1" applyAlignment="1">
      <alignment vertical="center"/>
    </xf>
    <xf numFmtId="0" fontId="136" fillId="7" borderId="73" xfId="1" applyFont="1" applyFill="1" applyBorder="1" applyAlignment="1">
      <alignment vertical="center"/>
    </xf>
    <xf numFmtId="0" fontId="129" fillId="7" borderId="72" xfId="0" applyFont="1" applyFill="1" applyBorder="1" applyAlignment="1">
      <alignment vertical="center"/>
    </xf>
    <xf numFmtId="0" fontId="7" fillId="0" borderId="12" xfId="0" applyFont="1" applyFill="1" applyBorder="1" applyAlignment="1">
      <alignment horizontal="left" vertical="top" wrapText="1"/>
    </xf>
    <xf numFmtId="0" fontId="130" fillId="0" borderId="12" xfId="0" applyFont="1" applyFill="1" applyBorder="1" applyAlignment="1">
      <alignment horizontal="center" vertical="top"/>
    </xf>
    <xf numFmtId="0" fontId="130" fillId="0" borderId="12" xfId="0" applyFont="1" applyFill="1" applyBorder="1" applyAlignment="1">
      <alignment horizontal="left" vertical="top"/>
    </xf>
    <xf numFmtId="0" fontId="20" fillId="5" borderId="12" xfId="0" applyFont="1" applyFill="1" applyBorder="1" applyAlignment="1">
      <alignment horizontal="center" vertical="center"/>
    </xf>
    <xf numFmtId="0" fontId="7" fillId="2" borderId="21" xfId="0" applyNumberFormat="1" applyFont="1" applyFill="1" applyBorder="1" applyAlignment="1">
      <alignment horizontal="left" vertical="top" wrapText="1"/>
    </xf>
    <xf numFmtId="0" fontId="136" fillId="7" borderId="81" xfId="1" applyFont="1" applyFill="1" applyBorder="1" applyAlignment="1">
      <alignment vertical="center"/>
    </xf>
    <xf numFmtId="0" fontId="136" fillId="14" borderId="81" xfId="1" applyFont="1" applyFill="1" applyBorder="1" applyAlignment="1">
      <alignment horizontal="left" vertical="center"/>
    </xf>
    <xf numFmtId="0" fontId="136" fillId="14" borderId="71" xfId="1" applyFont="1" applyFill="1" applyBorder="1" applyAlignment="1">
      <alignment horizontal="left" vertical="center"/>
    </xf>
    <xf numFmtId="0" fontId="136" fillId="14" borderId="73" xfId="1" applyFont="1" applyFill="1" applyBorder="1" applyAlignment="1">
      <alignment horizontal="left" vertical="center"/>
    </xf>
    <xf numFmtId="0" fontId="146" fillId="0" borderId="0" xfId="1" applyFont="1"/>
    <xf numFmtId="0" fontId="147" fillId="0" borderId="0" xfId="0" applyFont="1">
      <alignment vertical="center"/>
    </xf>
    <xf numFmtId="0" fontId="148" fillId="14" borderId="20" xfId="1" applyFont="1" applyFill="1" applyBorder="1" applyAlignment="1">
      <alignment horizontal="left"/>
    </xf>
    <xf numFmtId="0" fontId="148" fillId="14" borderId="24" xfId="1" applyFont="1" applyFill="1" applyBorder="1" applyAlignment="1">
      <alignment horizontal="left"/>
    </xf>
    <xf numFmtId="0" fontId="148" fillId="14" borderId="81" xfId="1" applyFont="1" applyFill="1" applyBorder="1"/>
    <xf numFmtId="0" fontId="148" fillId="14" borderId="52" xfId="1" applyFont="1" applyFill="1" applyBorder="1"/>
    <xf numFmtId="0" fontId="148" fillId="14" borderId="52" xfId="1" applyFont="1" applyFill="1" applyBorder="1" applyAlignment="1">
      <alignment vertical="center"/>
    </xf>
    <xf numFmtId="0" fontId="148" fillId="14" borderId="81" xfId="1" applyFont="1" applyFill="1" applyBorder="1" applyAlignment="1">
      <alignment vertical="center"/>
    </xf>
    <xf numFmtId="0" fontId="148" fillId="14" borderId="79" xfId="1" applyFont="1" applyFill="1" applyBorder="1" applyAlignment="1">
      <alignment vertical="center"/>
    </xf>
    <xf numFmtId="0" fontId="148" fillId="14" borderId="7" xfId="1" applyFont="1" applyFill="1" applyBorder="1" applyAlignment="1">
      <alignment horizontal="left"/>
    </xf>
    <xf numFmtId="0" fontId="148" fillId="14" borderId="0" xfId="1" applyFont="1" applyFill="1" applyAlignment="1">
      <alignment horizontal="left"/>
    </xf>
    <xf numFmtId="0" fontId="148" fillId="7" borderId="81" xfId="1" applyFont="1" applyFill="1" applyBorder="1"/>
    <xf numFmtId="0" fontId="21" fillId="0" borderId="81" xfId="0" applyFont="1" applyFill="1" applyBorder="1" applyAlignment="1">
      <alignment vertical="center"/>
    </xf>
    <xf numFmtId="0" fontId="148" fillId="7" borderId="52" xfId="1" applyFont="1" applyFill="1" applyBorder="1" applyAlignment="1">
      <alignment vertical="center"/>
    </xf>
    <xf numFmtId="0" fontId="148" fillId="7" borderId="79" xfId="1" applyFont="1" applyFill="1" applyBorder="1" applyAlignment="1">
      <alignment vertical="center"/>
    </xf>
    <xf numFmtId="0" fontId="148" fillId="14" borderId="20" xfId="1" applyFont="1" applyFill="1" applyBorder="1" applyAlignment="1">
      <alignment horizontal="left" vertical="center"/>
    </xf>
    <xf numFmtId="0" fontId="148" fillId="14" borderId="24" xfId="1" applyFont="1" applyFill="1" applyBorder="1" applyAlignment="1">
      <alignment horizontal="left" vertical="center"/>
    </xf>
    <xf numFmtId="0" fontId="148" fillId="14" borderId="25" xfId="1" applyFont="1" applyFill="1" applyBorder="1" applyAlignment="1">
      <alignment horizontal="left" vertical="center"/>
    </xf>
    <xf numFmtId="0" fontId="148" fillId="14" borderId="7" xfId="1" applyFont="1" applyFill="1" applyBorder="1" applyAlignment="1">
      <alignment horizontal="left" vertical="center"/>
    </xf>
    <xf numFmtId="0" fontId="148" fillId="14" borderId="0" xfId="1" applyFont="1" applyFill="1" applyBorder="1" applyAlignment="1">
      <alignment horizontal="left" vertical="center"/>
    </xf>
    <xf numFmtId="0" fontId="148" fillId="14" borderId="6" xfId="1" applyFont="1" applyFill="1" applyBorder="1" applyAlignment="1">
      <alignment horizontal="left" vertical="center"/>
    </xf>
    <xf numFmtId="0" fontId="148" fillId="0" borderId="81" xfId="0" applyFont="1" applyBorder="1" applyAlignment="1">
      <alignment horizontal="left" vertical="center"/>
    </xf>
    <xf numFmtId="0" fontId="148" fillId="0" borderId="52" xfId="0" applyFont="1" applyBorder="1" applyAlignment="1">
      <alignment horizontal="left" vertical="center"/>
    </xf>
    <xf numFmtId="0" fontId="148" fillId="0" borderId="79" xfId="0" applyFont="1" applyBorder="1" applyAlignment="1">
      <alignment horizontal="left" vertical="center"/>
    </xf>
    <xf numFmtId="0" fontId="21" fillId="0" borderId="81" xfId="0" applyFont="1" applyBorder="1" applyAlignment="1">
      <alignment horizontal="left" vertical="center"/>
    </xf>
    <xf numFmtId="0" fontId="148" fillId="14" borderId="81" xfId="1" applyFont="1" applyFill="1" applyBorder="1" applyAlignment="1">
      <alignment horizontal="left" vertical="center"/>
    </xf>
    <xf numFmtId="0" fontId="148" fillId="14" borderId="71" xfId="1" applyFont="1" applyFill="1" applyBorder="1" applyAlignment="1">
      <alignment horizontal="left" vertical="center"/>
    </xf>
    <xf numFmtId="0" fontId="148" fillId="14" borderId="73" xfId="1" applyFont="1" applyFill="1" applyBorder="1" applyAlignment="1">
      <alignment horizontal="left" vertical="center"/>
    </xf>
    <xf numFmtId="0" fontId="148" fillId="7" borderId="10" xfId="0" applyFont="1" applyFill="1" applyBorder="1" applyAlignment="1">
      <alignment horizontal="left" vertical="center"/>
    </xf>
    <xf numFmtId="0" fontId="148" fillId="14" borderId="11" xfId="1" applyFont="1" applyFill="1" applyBorder="1" applyAlignment="1">
      <alignment horizontal="left" vertical="center"/>
    </xf>
    <xf numFmtId="0" fontId="148" fillId="14" borderId="21" xfId="1" applyFont="1" applyFill="1" applyBorder="1" applyAlignment="1">
      <alignment horizontal="left" vertical="center"/>
    </xf>
    <xf numFmtId="0" fontId="130" fillId="0" borderId="11" xfId="0" applyFont="1" applyBorder="1" applyAlignment="1">
      <alignment horizontal="left" vertical="center" wrapText="1"/>
    </xf>
    <xf numFmtId="0" fontId="149" fillId="0" borderId="0" xfId="1" applyFont="1"/>
    <xf numFmtId="0" fontId="150" fillId="0" borderId="0" xfId="0" applyFont="1">
      <alignment vertical="center"/>
    </xf>
    <xf numFmtId="0" fontId="8" fillId="14" borderId="20" xfId="1" applyFont="1" applyFill="1" applyBorder="1" applyAlignment="1">
      <alignment horizontal="left"/>
    </xf>
    <xf numFmtId="0" fontId="8" fillId="14" borderId="24" xfId="1" applyFont="1" applyFill="1" applyBorder="1" applyAlignment="1">
      <alignment horizontal="left"/>
    </xf>
    <xf numFmtId="0" fontId="8" fillId="14" borderId="81" xfId="1" applyFont="1" applyFill="1" applyBorder="1"/>
    <xf numFmtId="0" fontId="8" fillId="14" borderId="52" xfId="1" applyFont="1" applyFill="1" applyBorder="1"/>
    <xf numFmtId="0" fontId="8" fillId="14" borderId="52" xfId="1" applyFont="1" applyFill="1" applyBorder="1" applyAlignment="1">
      <alignment vertical="center"/>
    </xf>
    <xf numFmtId="0" fontId="8" fillId="14" borderId="81" xfId="1" applyFont="1" applyFill="1" applyBorder="1" applyAlignment="1">
      <alignment vertical="center"/>
    </xf>
    <xf numFmtId="0" fontId="8" fillId="14" borderId="7" xfId="1" applyFont="1" applyFill="1" applyBorder="1" applyAlignment="1">
      <alignment horizontal="left"/>
    </xf>
    <xf numFmtId="0" fontId="8" fillId="14" borderId="0" xfId="1" applyFont="1" applyFill="1" applyAlignment="1">
      <alignment horizontal="left"/>
    </xf>
    <xf numFmtId="0" fontId="8" fillId="7" borderId="81" xfId="1" applyFont="1" applyFill="1" applyBorder="1"/>
    <xf numFmtId="0" fontId="7" fillId="0" borderId="81" xfId="0" applyFont="1" applyFill="1" applyBorder="1" applyAlignment="1">
      <alignment vertical="center"/>
    </xf>
    <xf numFmtId="0" fontId="8" fillId="7" borderId="52" xfId="1" applyFont="1" applyFill="1" applyBorder="1" applyAlignment="1">
      <alignment vertical="center"/>
    </xf>
    <xf numFmtId="0" fontId="8" fillId="14" borderId="20" xfId="1" applyFont="1" applyFill="1" applyBorder="1" applyAlignment="1">
      <alignment horizontal="left" vertical="center"/>
    </xf>
    <xf numFmtId="0" fontId="8" fillId="14" borderId="24" xfId="1" applyFont="1" applyFill="1" applyBorder="1" applyAlignment="1">
      <alignment horizontal="left" vertical="center"/>
    </xf>
    <xf numFmtId="0" fontId="8" fillId="14" borderId="25" xfId="1" applyFont="1" applyFill="1" applyBorder="1" applyAlignment="1">
      <alignment horizontal="left" vertical="center"/>
    </xf>
    <xf numFmtId="0" fontId="8" fillId="14" borderId="7" xfId="1" applyFont="1" applyFill="1" applyBorder="1" applyAlignment="1">
      <alignment horizontal="left" vertical="center"/>
    </xf>
    <xf numFmtId="0" fontId="8" fillId="14" borderId="0" xfId="1" applyFont="1" applyFill="1" applyBorder="1" applyAlignment="1">
      <alignment horizontal="left" vertical="center"/>
    </xf>
    <xf numFmtId="0" fontId="8" fillId="14" borderId="6" xfId="1" applyFont="1" applyFill="1" applyBorder="1" applyAlignment="1">
      <alignment horizontal="left" vertical="center"/>
    </xf>
    <xf numFmtId="0" fontId="8" fillId="0" borderId="81" xfId="0" applyFont="1" applyBorder="1" applyAlignment="1">
      <alignment horizontal="left" vertical="center"/>
    </xf>
    <xf numFmtId="0" fontId="8" fillId="0" borderId="52" xfId="0" applyFont="1" applyBorder="1" applyAlignment="1">
      <alignment horizontal="left" vertical="center"/>
    </xf>
    <xf numFmtId="0" fontId="8" fillId="0" borderId="79" xfId="0" applyFont="1" applyBorder="1" applyAlignment="1">
      <alignment horizontal="left" vertical="center"/>
    </xf>
    <xf numFmtId="0" fontId="7" fillId="0" borderId="81" xfId="0" applyFont="1" applyBorder="1" applyAlignment="1">
      <alignment horizontal="left" vertical="center"/>
    </xf>
    <xf numFmtId="0" fontId="8" fillId="14" borderId="81" xfId="1" applyFont="1" applyFill="1" applyBorder="1" applyAlignment="1">
      <alignment horizontal="left" vertical="center"/>
    </xf>
    <xf numFmtId="0" fontId="8" fillId="14" borderId="71" xfId="1" applyFont="1" applyFill="1" applyBorder="1" applyAlignment="1">
      <alignment horizontal="left" vertical="center"/>
    </xf>
    <xf numFmtId="0" fontId="8" fillId="14" borderId="73" xfId="1" applyFont="1" applyFill="1" applyBorder="1" applyAlignment="1">
      <alignment horizontal="left" vertical="center"/>
    </xf>
    <xf numFmtId="0" fontId="8" fillId="7" borderId="10" xfId="0" applyFont="1" applyFill="1" applyBorder="1" applyAlignment="1">
      <alignment horizontal="left" vertical="center"/>
    </xf>
    <xf numFmtId="0" fontId="8" fillId="14" borderId="11" xfId="1" applyFont="1" applyFill="1" applyBorder="1" applyAlignment="1">
      <alignment horizontal="left" vertical="center"/>
    </xf>
    <xf numFmtId="0" fontId="8" fillId="14" borderId="21" xfId="1" applyFont="1" applyFill="1" applyBorder="1" applyAlignment="1">
      <alignment horizontal="left" vertical="center"/>
    </xf>
    <xf numFmtId="0" fontId="8" fillId="7" borderId="81" xfId="1" applyFont="1" applyFill="1" applyBorder="1" applyAlignment="1">
      <alignment vertical="center"/>
    </xf>
    <xf numFmtId="0" fontId="8" fillId="7" borderId="0" xfId="1" applyFont="1" applyFill="1" applyBorder="1" applyAlignment="1">
      <alignment horizontal="center" vertical="center" wrapText="1"/>
    </xf>
    <xf numFmtId="0" fontId="8" fillId="7" borderId="0" xfId="1" applyFont="1" applyFill="1" applyBorder="1" applyAlignment="1">
      <alignment horizontal="left" vertical="center"/>
    </xf>
    <xf numFmtId="0" fontId="129" fillId="0" borderId="12" xfId="0" applyFont="1" applyBorder="1" applyAlignment="1">
      <alignment horizontal="left" vertical="top" wrapText="1" shrinkToFit="1"/>
    </xf>
    <xf numFmtId="0" fontId="129" fillId="0" borderId="76" xfId="0" applyFont="1" applyBorder="1" applyAlignment="1">
      <alignment horizontal="left" vertical="top" wrapText="1" shrinkToFit="1"/>
    </xf>
    <xf numFmtId="0" fontId="129" fillId="0" borderId="12" xfId="0" applyFont="1" applyBorder="1" applyAlignment="1">
      <alignment horizontal="left" vertical="top" wrapText="1"/>
    </xf>
    <xf numFmtId="0" fontId="145" fillId="0" borderId="12" xfId="0" applyFont="1" applyBorder="1" applyAlignment="1">
      <alignment horizontal="left" vertical="top" wrapText="1" shrinkToFit="1"/>
    </xf>
    <xf numFmtId="0" fontId="129" fillId="0" borderId="12" xfId="0" applyNumberFormat="1" applyFont="1" applyFill="1" applyBorder="1" applyAlignment="1">
      <alignment horizontal="center" vertical="center" wrapText="1" shrinkToFit="1"/>
    </xf>
    <xf numFmtId="0" fontId="129" fillId="0" borderId="14" xfId="0" applyFont="1" applyBorder="1" applyAlignment="1">
      <alignment horizontal="left" vertical="top" wrapText="1" shrinkToFit="1"/>
    </xf>
    <xf numFmtId="0" fontId="129" fillId="0" borderId="12" xfId="0" applyNumberFormat="1" applyFont="1" applyFill="1" applyBorder="1" applyAlignment="1">
      <alignment horizontal="left" vertical="top" wrapText="1" shrinkToFit="1"/>
    </xf>
    <xf numFmtId="0" fontId="129" fillId="0" borderId="76" xfId="0" applyFont="1" applyFill="1" applyBorder="1" applyAlignment="1">
      <alignment horizontal="left" vertical="top" wrapText="1"/>
    </xf>
    <xf numFmtId="0" fontId="129" fillId="0" borderId="12" xfId="0" applyFont="1" applyFill="1" applyBorder="1" applyAlignment="1">
      <alignment horizontal="left" vertical="top" wrapText="1"/>
    </xf>
    <xf numFmtId="0" fontId="136" fillId="0" borderId="71" xfId="0" applyFont="1" applyBorder="1" applyAlignment="1">
      <alignment horizontal="left" vertical="center"/>
    </xf>
    <xf numFmtId="0" fontId="136" fillId="0" borderId="73" xfId="0" applyFont="1" applyBorder="1" applyAlignment="1">
      <alignment horizontal="left" vertical="center"/>
    </xf>
    <xf numFmtId="0" fontId="129" fillId="7" borderId="20" xfId="0" applyFont="1" applyFill="1" applyBorder="1" applyAlignment="1">
      <alignment vertical="center"/>
    </xf>
    <xf numFmtId="0" fontId="136" fillId="0" borderId="24" xfId="0" applyFont="1" applyBorder="1" applyAlignment="1">
      <alignment horizontal="left" vertical="center"/>
    </xf>
    <xf numFmtId="0" fontId="136" fillId="0" borderId="25" xfId="0" applyFont="1" applyBorder="1" applyAlignment="1">
      <alignment horizontal="left" vertical="center"/>
    </xf>
    <xf numFmtId="0" fontId="129" fillId="7" borderId="10" xfId="0" applyFont="1" applyFill="1" applyBorder="1" applyAlignment="1">
      <alignment vertical="center"/>
    </xf>
    <xf numFmtId="0" fontId="136" fillId="0" borderId="8" xfId="0" applyFont="1" applyBorder="1" applyAlignment="1">
      <alignment horizontal="left" vertical="center"/>
    </xf>
    <xf numFmtId="0" fontId="136" fillId="0" borderId="9" xfId="0" applyFont="1" applyBorder="1" applyAlignment="1">
      <alignment horizontal="left" vertical="center"/>
    </xf>
    <xf numFmtId="0" fontId="151" fillId="0" borderId="0" xfId="1" applyFont="1"/>
    <xf numFmtId="0" fontId="141" fillId="14" borderId="20" xfId="1" applyFont="1" applyFill="1" applyBorder="1" applyAlignment="1">
      <alignment horizontal="left"/>
    </xf>
    <xf numFmtId="0" fontId="141" fillId="14" borderId="24" xfId="1" applyFont="1" applyFill="1" applyBorder="1" applyAlignment="1">
      <alignment horizontal="left"/>
    </xf>
    <xf numFmtId="0" fontId="141" fillId="14" borderId="81" xfId="1" applyFont="1" applyFill="1" applyBorder="1"/>
    <xf numFmtId="0" fontId="141" fillId="14" borderId="52" xfId="1" applyFont="1" applyFill="1" applyBorder="1"/>
    <xf numFmtId="0" fontId="141" fillId="14" borderId="52" xfId="1" applyFont="1" applyFill="1" applyBorder="1" applyAlignment="1">
      <alignment vertical="center"/>
    </xf>
    <xf numFmtId="0" fontId="141" fillId="14" borderId="81" xfId="1" applyFont="1" applyFill="1" applyBorder="1" applyAlignment="1">
      <alignment vertical="center"/>
    </xf>
    <xf numFmtId="0" fontId="141" fillId="14" borderId="79" xfId="1" applyFont="1" applyFill="1" applyBorder="1" applyAlignment="1">
      <alignment vertical="center"/>
    </xf>
    <xf numFmtId="0" fontId="141" fillId="14" borderId="7" xfId="1" applyFont="1" applyFill="1" applyBorder="1" applyAlignment="1">
      <alignment horizontal="left"/>
    </xf>
    <xf numFmtId="0" fontId="141" fillId="14" borderId="0" xfId="1" applyFont="1" applyFill="1" applyAlignment="1">
      <alignment horizontal="left"/>
    </xf>
    <xf numFmtId="0" fontId="141" fillId="7" borderId="81" xfId="1" applyFont="1" applyFill="1" applyBorder="1"/>
    <xf numFmtId="0" fontId="145" fillId="0" borderId="81" xfId="0" applyFont="1" applyFill="1" applyBorder="1" applyAlignment="1">
      <alignment vertical="center"/>
    </xf>
    <xf numFmtId="0" fontId="141" fillId="7" borderId="52" xfId="1" applyFont="1" applyFill="1" applyBorder="1" applyAlignment="1">
      <alignment vertical="center"/>
    </xf>
    <xf numFmtId="0" fontId="141" fillId="7" borderId="79" xfId="1" applyFont="1" applyFill="1" applyBorder="1" applyAlignment="1">
      <alignment vertical="center"/>
    </xf>
    <xf numFmtId="0" fontId="141" fillId="14" borderId="20" xfId="1" applyFont="1" applyFill="1" applyBorder="1" applyAlignment="1">
      <alignment horizontal="left" vertical="center"/>
    </xf>
    <xf numFmtId="0" fontId="141" fillId="14" borderId="24" xfId="1" applyFont="1" applyFill="1" applyBorder="1" applyAlignment="1">
      <alignment horizontal="left" vertical="center"/>
    </xf>
    <xf numFmtId="0" fontId="141" fillId="14" borderId="25" xfId="1" applyFont="1" applyFill="1" applyBorder="1" applyAlignment="1">
      <alignment horizontal="left" vertical="center"/>
    </xf>
    <xf numFmtId="0" fontId="141" fillId="14" borderId="7" xfId="1" applyFont="1" applyFill="1" applyBorder="1" applyAlignment="1">
      <alignment horizontal="left" vertical="center"/>
    </xf>
    <xf numFmtId="0" fontId="141" fillId="14" borderId="0" xfId="1" applyFont="1" applyFill="1" applyBorder="1" applyAlignment="1">
      <alignment horizontal="left" vertical="center"/>
    </xf>
    <xf numFmtId="0" fontId="141" fillId="14" borderId="6" xfId="1" applyFont="1" applyFill="1" applyBorder="1" applyAlignment="1">
      <alignment horizontal="left" vertical="center"/>
    </xf>
    <xf numFmtId="0" fontId="141" fillId="0" borderId="81" xfId="0" applyFont="1" applyBorder="1" applyAlignment="1">
      <alignment horizontal="left" vertical="center"/>
    </xf>
    <xf numFmtId="0" fontId="145" fillId="7" borderId="12" xfId="0" applyFont="1" applyFill="1" applyBorder="1" applyAlignment="1">
      <alignment vertical="center"/>
    </xf>
    <xf numFmtId="0" fontId="141" fillId="0" borderId="52" xfId="0" applyFont="1" applyBorder="1" applyAlignment="1">
      <alignment horizontal="left" vertical="center"/>
    </xf>
    <xf numFmtId="0" fontId="141" fillId="0" borderId="79" xfId="0" applyFont="1" applyBorder="1" applyAlignment="1">
      <alignment horizontal="left" vertical="center"/>
    </xf>
    <xf numFmtId="0" fontId="145" fillId="0" borderId="81" xfId="0" applyFont="1" applyBorder="1" applyAlignment="1">
      <alignment horizontal="left" vertical="center"/>
    </xf>
    <xf numFmtId="0" fontId="141" fillId="14" borderId="81" xfId="1" applyFont="1" applyFill="1" applyBorder="1" applyAlignment="1">
      <alignment horizontal="left" vertical="center"/>
    </xf>
    <xf numFmtId="0" fontId="141" fillId="14" borderId="71" xfId="1" applyFont="1" applyFill="1" applyBorder="1" applyAlignment="1">
      <alignment horizontal="left" vertical="center"/>
    </xf>
    <xf numFmtId="0" fontId="141" fillId="14" borderId="73" xfId="1" applyFont="1" applyFill="1" applyBorder="1" applyAlignment="1">
      <alignment horizontal="left" vertical="center"/>
    </xf>
    <xf numFmtId="0" fontId="141" fillId="7" borderId="10" xfId="0" applyFont="1" applyFill="1" applyBorder="1" applyAlignment="1">
      <alignment horizontal="left" vertical="center"/>
    </xf>
    <xf numFmtId="0" fontId="141" fillId="14" borderId="11" xfId="1" applyFont="1" applyFill="1" applyBorder="1" applyAlignment="1">
      <alignment horizontal="left" vertical="center"/>
    </xf>
    <xf numFmtId="0" fontId="141" fillId="14" borderId="21" xfId="1" applyFont="1" applyFill="1" applyBorder="1" applyAlignment="1">
      <alignment horizontal="left" vertical="center"/>
    </xf>
    <xf numFmtId="0" fontId="14" fillId="0" borderId="11" xfId="0" applyFont="1" applyBorder="1" applyAlignment="1">
      <alignment vertical="center" wrapText="1"/>
    </xf>
    <xf numFmtId="0" fontId="14" fillId="0" borderId="21" xfId="0" applyFont="1" applyBorder="1" applyAlignment="1">
      <alignment vertical="center" wrapText="1"/>
    </xf>
    <xf numFmtId="0" fontId="14" fillId="0" borderId="22" xfId="0" applyFont="1" applyBorder="1" applyAlignment="1">
      <alignment vertical="center" wrapText="1"/>
    </xf>
    <xf numFmtId="49" fontId="6" fillId="7" borderId="12" xfId="0" applyNumberFormat="1" applyFont="1" applyFill="1" applyBorder="1" applyAlignment="1">
      <alignment horizontal="center" vertical="center"/>
    </xf>
    <xf numFmtId="49" fontId="6" fillId="7" borderId="12" xfId="0" applyNumberFormat="1" applyFont="1" applyFill="1" applyBorder="1" applyAlignment="1">
      <alignment horizontal="center" vertical="center" wrapText="1"/>
    </xf>
    <xf numFmtId="0" fontId="12" fillId="13" borderId="0" xfId="0" applyFont="1" applyFill="1" applyAlignment="1">
      <alignment horizontal="center" vertical="center"/>
    </xf>
    <xf numFmtId="0" fontId="11" fillId="13" borderId="0" xfId="0" applyFont="1" applyFill="1" applyAlignment="1">
      <alignment horizontal="center" vertical="center"/>
    </xf>
    <xf numFmtId="0" fontId="11" fillId="13" borderId="6" xfId="0" applyFont="1" applyFill="1" applyBorder="1" applyAlignment="1">
      <alignment horizontal="center" vertical="center"/>
    </xf>
    <xf numFmtId="0" fontId="14" fillId="0" borderId="12" xfId="0" applyFont="1" applyBorder="1" applyAlignment="1">
      <alignment vertical="center" wrapText="1"/>
    </xf>
    <xf numFmtId="179" fontId="7" fillId="7" borderId="11" xfId="0" applyNumberFormat="1" applyFont="1" applyFill="1" applyBorder="1" applyAlignment="1">
      <alignment horizontal="center" vertical="top"/>
    </xf>
    <xf numFmtId="179" fontId="7" fillId="7" borderId="4" xfId="0" applyNumberFormat="1" applyFont="1" applyFill="1" applyBorder="1" applyAlignment="1">
      <alignment horizontal="center" vertical="top"/>
    </xf>
    <xf numFmtId="179" fontId="7" fillId="7" borderId="5" xfId="0" applyNumberFormat="1" applyFont="1" applyFill="1" applyBorder="1" applyAlignment="1">
      <alignment horizontal="center" vertical="top"/>
    </xf>
    <xf numFmtId="0" fontId="7" fillId="7" borderId="11" xfId="0" applyFont="1" applyFill="1" applyBorder="1" applyAlignment="1">
      <alignment horizontal="center" vertical="top"/>
    </xf>
    <xf numFmtId="0" fontId="7" fillId="7" borderId="4" xfId="0" applyFont="1" applyFill="1" applyBorder="1" applyAlignment="1">
      <alignment horizontal="center" vertical="top"/>
    </xf>
    <xf numFmtId="0" fontId="7" fillId="7" borderId="5" xfId="0" applyFont="1" applyFill="1" applyBorder="1" applyAlignment="1">
      <alignment horizontal="center" vertical="top"/>
    </xf>
    <xf numFmtId="0" fontId="7" fillId="0" borderId="11" xfId="0" applyFont="1" applyBorder="1" applyAlignment="1">
      <alignment horizontal="left" vertical="top" wrapText="1"/>
    </xf>
    <xf numFmtId="0" fontId="7" fillId="0" borderId="4" xfId="0" applyFont="1" applyBorder="1" applyAlignment="1">
      <alignment horizontal="left" vertical="top"/>
    </xf>
    <xf numFmtId="0" fontId="7" fillId="0" borderId="5" xfId="0" applyFont="1" applyBorder="1" applyAlignment="1">
      <alignment horizontal="left" vertical="top"/>
    </xf>
    <xf numFmtId="0" fontId="7" fillId="0" borderId="11" xfId="0" applyFont="1" applyBorder="1" applyAlignment="1">
      <alignment horizontal="left" vertical="top"/>
    </xf>
    <xf numFmtId="0" fontId="7" fillId="0" borderId="81" xfId="0" applyFont="1" applyBorder="1" applyAlignment="1">
      <alignment horizontal="left" vertical="top"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179" fontId="7" fillId="7" borderId="11" xfId="1" applyNumberFormat="1" applyFont="1" applyFill="1" applyBorder="1" applyAlignment="1">
      <alignment horizontal="center" vertical="top"/>
    </xf>
    <xf numFmtId="179" fontId="7" fillId="7" borderId="21" xfId="1" applyNumberFormat="1" applyFont="1" applyFill="1" applyBorder="1" applyAlignment="1">
      <alignment horizontal="center" vertical="top"/>
    </xf>
    <xf numFmtId="179" fontId="7" fillId="7" borderId="22" xfId="1" applyNumberFormat="1" applyFont="1" applyFill="1" applyBorder="1" applyAlignment="1">
      <alignment horizontal="center" vertical="top"/>
    </xf>
    <xf numFmtId="0" fontId="7" fillId="7" borderId="11" xfId="1" applyFont="1" applyFill="1" applyBorder="1" applyAlignment="1">
      <alignment horizontal="center" vertical="top"/>
    </xf>
    <xf numFmtId="0" fontId="7" fillId="7" borderId="21" xfId="1" applyFont="1" applyFill="1" applyBorder="1" applyAlignment="1">
      <alignment horizontal="center" vertical="top"/>
    </xf>
    <xf numFmtId="0" fontId="7" fillId="7" borderId="22" xfId="1" applyFont="1" applyFill="1" applyBorder="1" applyAlignment="1">
      <alignment horizontal="center" vertical="top"/>
    </xf>
    <xf numFmtId="0" fontId="7" fillId="0" borderId="11" xfId="1" applyFont="1" applyBorder="1" applyAlignment="1">
      <alignment horizontal="left" vertical="top" wrapText="1"/>
    </xf>
    <xf numFmtId="0" fontId="7" fillId="0" borderId="21" xfId="1" applyFont="1" applyBorder="1" applyAlignment="1">
      <alignment horizontal="left" vertical="top"/>
    </xf>
    <xf numFmtId="0" fontId="7" fillId="0" borderId="22" xfId="1" applyFont="1" applyBorder="1" applyAlignment="1">
      <alignment horizontal="left" vertical="top"/>
    </xf>
    <xf numFmtId="0" fontId="7" fillId="0" borderId="11" xfId="0" applyFont="1" applyFill="1" applyBorder="1" applyAlignment="1">
      <alignment horizontal="left" vertical="top" wrapText="1"/>
    </xf>
    <xf numFmtId="0" fontId="7" fillId="0" borderId="4" xfId="0" applyFont="1" applyFill="1" applyBorder="1" applyAlignment="1">
      <alignment horizontal="left" vertical="top" wrapText="1"/>
    </xf>
    <xf numFmtId="0" fontId="7" fillId="0" borderId="5" xfId="0" applyFont="1" applyFill="1" applyBorder="1" applyAlignment="1">
      <alignment horizontal="left" vertical="top" wrapText="1"/>
    </xf>
    <xf numFmtId="179" fontId="7" fillId="7" borderId="12" xfId="0" applyNumberFormat="1" applyFont="1" applyFill="1" applyBorder="1" applyAlignment="1">
      <alignment horizontal="center" vertical="center"/>
    </xf>
    <xf numFmtId="0" fontId="7" fillId="7" borderId="12" xfId="0" applyFont="1" applyFill="1" applyBorder="1" applyAlignment="1">
      <alignment horizontal="center" vertical="center"/>
    </xf>
    <xf numFmtId="0" fontId="7" fillId="7" borderId="12" xfId="0" applyFont="1" applyFill="1" applyBorder="1" applyAlignment="1">
      <alignment horizontal="center" vertical="top"/>
    </xf>
    <xf numFmtId="0" fontId="7" fillId="8" borderId="12" xfId="0" applyFont="1" applyFill="1" applyBorder="1" applyAlignment="1">
      <alignment horizontal="center"/>
    </xf>
    <xf numFmtId="0" fontId="20" fillId="5" borderId="12" xfId="0" applyFont="1" applyFill="1" applyBorder="1" applyAlignment="1">
      <alignment horizontal="center" vertical="center"/>
    </xf>
    <xf numFmtId="0" fontId="7" fillId="0" borderId="12" xfId="0" applyFont="1" applyBorder="1" applyAlignment="1">
      <alignment horizontal="center" vertical="center"/>
    </xf>
    <xf numFmtId="0" fontId="144" fillId="0" borderId="12" xfId="0" applyFont="1" applyBorder="1" applyAlignment="1">
      <alignment horizontal="center" vertical="center"/>
    </xf>
    <xf numFmtId="0" fontId="6" fillId="0" borderId="12" xfId="2" applyFont="1" applyBorder="1" applyAlignment="1">
      <alignment horizontal="center" vertical="center"/>
    </xf>
    <xf numFmtId="0" fontId="20" fillId="5" borderId="12" xfId="0" applyFont="1" applyFill="1" applyBorder="1" applyAlignment="1">
      <alignment horizontal="left" vertical="center"/>
    </xf>
    <xf numFmtId="0" fontId="7" fillId="0" borderId="11" xfId="2" applyFont="1" applyBorder="1" applyAlignment="1">
      <alignment horizontal="center" vertical="center"/>
    </xf>
    <xf numFmtId="0" fontId="7" fillId="0" borderId="21" xfId="2" applyFont="1" applyBorder="1" applyAlignment="1">
      <alignment horizontal="center" vertical="center"/>
    </xf>
    <xf numFmtId="0" fontId="7" fillId="0" borderId="22" xfId="2" applyFont="1" applyBorder="1" applyAlignment="1">
      <alignment horizontal="center" vertical="center"/>
    </xf>
    <xf numFmtId="0" fontId="6" fillId="0" borderId="20" xfId="2" applyFont="1" applyBorder="1" applyAlignment="1">
      <alignment horizontal="center" vertical="center"/>
    </xf>
    <xf numFmtId="0" fontId="6" fillId="0" borderId="24" xfId="2" applyFont="1" applyBorder="1" applyAlignment="1">
      <alignment horizontal="center" vertical="center"/>
    </xf>
    <xf numFmtId="0" fontId="6" fillId="0" borderId="25" xfId="2" applyFont="1" applyBorder="1" applyAlignment="1">
      <alignment horizontal="center" vertical="center"/>
    </xf>
    <xf numFmtId="0" fontId="6" fillId="0" borderId="7" xfId="2" applyFont="1" applyBorder="1" applyAlignment="1">
      <alignment horizontal="center" vertical="center"/>
    </xf>
    <xf numFmtId="0" fontId="6" fillId="0" borderId="0" xfId="2" applyFont="1" applyBorder="1" applyAlignment="1">
      <alignment horizontal="center" vertical="center"/>
    </xf>
    <xf numFmtId="0" fontId="6" fillId="0" borderId="6" xfId="2" applyFont="1" applyBorder="1" applyAlignment="1">
      <alignment horizontal="center" vertical="center"/>
    </xf>
    <xf numFmtId="0" fontId="6" fillId="0" borderId="10" xfId="2" applyFont="1" applyBorder="1" applyAlignment="1">
      <alignment horizontal="center" vertical="center"/>
    </xf>
    <xf numFmtId="0" fontId="6" fillId="0" borderId="8" xfId="2" applyFont="1" applyBorder="1" applyAlignment="1">
      <alignment horizontal="center" vertical="center"/>
    </xf>
    <xf numFmtId="0" fontId="6" fillId="0" borderId="9" xfId="2" applyFont="1" applyBorder="1" applyAlignment="1">
      <alignment horizontal="center" vertical="center"/>
    </xf>
    <xf numFmtId="0" fontId="7" fillId="0" borderId="12" xfId="0" applyFont="1" applyBorder="1" applyAlignment="1">
      <alignment horizontal="left" vertical="center"/>
    </xf>
    <xf numFmtId="0" fontId="14" fillId="0" borderId="11" xfId="0" applyFont="1" applyBorder="1" applyAlignment="1">
      <alignment horizontal="center" vertical="center"/>
    </xf>
    <xf numFmtId="0" fontId="14" fillId="0" borderId="21" xfId="0" applyFont="1" applyBorder="1" applyAlignment="1">
      <alignment horizontal="center" vertical="center"/>
    </xf>
    <xf numFmtId="0" fontId="14" fillId="0" borderId="22" xfId="0" applyFont="1" applyBorder="1" applyAlignment="1">
      <alignment horizontal="center" vertical="center"/>
    </xf>
    <xf numFmtId="179" fontId="14" fillId="0" borderId="11" xfId="0" applyNumberFormat="1" applyFont="1" applyBorder="1" applyAlignment="1">
      <alignment horizontal="center" vertical="center"/>
    </xf>
    <xf numFmtId="179" fontId="14" fillId="0" borderId="21" xfId="0" applyNumberFormat="1" applyFont="1" applyBorder="1" applyAlignment="1">
      <alignment horizontal="center" vertical="center"/>
    </xf>
    <xf numFmtId="179" fontId="14" fillId="0" borderId="22" xfId="0" applyNumberFormat="1" applyFont="1" applyBorder="1" applyAlignment="1">
      <alignment horizontal="center" vertical="center"/>
    </xf>
    <xf numFmtId="0" fontId="7" fillId="0" borderId="11" xfId="0" applyFont="1" applyBorder="1" applyAlignment="1">
      <alignment horizontal="center" vertical="center"/>
    </xf>
    <xf numFmtId="0" fontId="7" fillId="0" borderId="21" xfId="0" applyFont="1" applyBorder="1" applyAlignment="1">
      <alignment horizontal="center" vertical="center"/>
    </xf>
    <xf numFmtId="0" fontId="7" fillId="0" borderId="22" xfId="0" applyFont="1" applyBorder="1" applyAlignment="1">
      <alignment horizontal="center" vertical="center"/>
    </xf>
    <xf numFmtId="49" fontId="27" fillId="0" borderId="12" xfId="2" applyNumberFormat="1" applyFont="1" applyBorder="1" applyAlignment="1">
      <alignment horizontal="center" vertical="center" wrapText="1"/>
    </xf>
    <xf numFmtId="0" fontId="6" fillId="0" borderId="0" xfId="2" applyFont="1" applyAlignment="1">
      <alignment horizontal="center" vertical="center"/>
    </xf>
    <xf numFmtId="0" fontId="6" fillId="0" borderId="12" xfId="0" applyFont="1" applyBorder="1" applyAlignment="1">
      <alignment horizontal="center" vertical="center"/>
    </xf>
    <xf numFmtId="0" fontId="6" fillId="0" borderId="3" xfId="0" applyFont="1" applyBorder="1" applyAlignment="1">
      <alignment horizontal="center" vertical="center"/>
    </xf>
    <xf numFmtId="0" fontId="6" fillId="0" borderId="24" xfId="0" applyFont="1" applyBorder="1" applyAlignment="1">
      <alignment horizontal="center" vertical="center"/>
    </xf>
    <xf numFmtId="0" fontId="6" fillId="0" borderId="25" xfId="0" applyFont="1" applyBorder="1" applyAlignment="1">
      <alignment horizontal="center" vertical="center"/>
    </xf>
    <xf numFmtId="0" fontId="6" fillId="0" borderId="7" xfId="0" applyFont="1" applyBorder="1" applyAlignment="1">
      <alignment horizontal="center" vertical="center"/>
    </xf>
    <xf numFmtId="0" fontId="6" fillId="0" borderId="0" xfId="0" applyFont="1" applyBorder="1" applyAlignment="1">
      <alignment horizontal="center" vertical="center"/>
    </xf>
    <xf numFmtId="0" fontId="6" fillId="0" borderId="6" xfId="0" applyFont="1" applyBorder="1" applyAlignment="1">
      <alignment horizontal="center" vertical="center"/>
    </xf>
    <xf numFmtId="0" fontId="6" fillId="0" borderId="10"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129" fillId="4" borderId="7" xfId="0" applyFont="1" applyFill="1" applyBorder="1" applyAlignment="1">
      <alignment horizontal="center" vertical="top" textRotation="255" wrapText="1"/>
    </xf>
    <xf numFmtId="0" fontId="129" fillId="4" borderId="6" xfId="0" applyFont="1" applyFill="1" applyBorder="1" applyAlignment="1">
      <alignment horizontal="center" vertical="top" textRotation="255" wrapText="1"/>
    </xf>
    <xf numFmtId="0" fontId="129" fillId="4" borderId="10" xfId="0" applyFont="1" applyFill="1" applyBorder="1" applyAlignment="1">
      <alignment horizontal="center" vertical="top" textRotation="255" wrapText="1"/>
    </xf>
    <xf numFmtId="0" fontId="129" fillId="4" borderId="9" xfId="0" applyFont="1" applyFill="1" applyBorder="1" applyAlignment="1">
      <alignment horizontal="center" vertical="top" textRotation="255" wrapText="1"/>
    </xf>
    <xf numFmtId="0" fontId="7" fillId="4" borderId="26" xfId="0" applyFont="1" applyFill="1" applyBorder="1" applyAlignment="1">
      <alignment horizontal="center"/>
    </xf>
    <xf numFmtId="0" fontId="7" fillId="4" borderId="27" xfId="0" applyFont="1" applyFill="1" applyBorder="1" applyAlignment="1">
      <alignment horizontal="center"/>
    </xf>
    <xf numFmtId="0" fontId="7" fillId="4" borderId="28" xfId="0" applyFont="1" applyFill="1" applyBorder="1" applyAlignment="1">
      <alignment horizontal="center"/>
    </xf>
    <xf numFmtId="0" fontId="7" fillId="4" borderId="29" xfId="0" applyFont="1" applyFill="1" applyBorder="1" applyAlignment="1">
      <alignment horizontal="center"/>
    </xf>
    <xf numFmtId="0" fontId="7" fillId="4" borderId="30" xfId="0" applyFont="1" applyFill="1" applyBorder="1" applyAlignment="1">
      <alignment horizontal="center"/>
    </xf>
    <xf numFmtId="0" fontId="7" fillId="4" borderId="31" xfId="0" applyFont="1" applyFill="1" applyBorder="1" applyAlignment="1">
      <alignment horizontal="center"/>
    </xf>
    <xf numFmtId="0" fontId="7" fillId="4" borderId="32" xfId="0" applyFont="1" applyFill="1" applyBorder="1" applyAlignment="1">
      <alignment horizontal="center"/>
    </xf>
    <xf numFmtId="0" fontId="7" fillId="4" borderId="33" xfId="0" applyFont="1" applyFill="1" applyBorder="1" applyAlignment="1">
      <alignment horizontal="center"/>
    </xf>
    <xf numFmtId="0" fontId="7" fillId="4" borderId="34" xfId="0" applyFont="1" applyFill="1" applyBorder="1" applyAlignment="1">
      <alignment horizontal="center"/>
    </xf>
    <xf numFmtId="0" fontId="129" fillId="4" borderId="80" xfId="0" applyFont="1" applyFill="1" applyBorder="1" applyAlignment="1">
      <alignment horizontal="center" vertical="top" textRotation="255" wrapText="1"/>
    </xf>
    <xf numFmtId="0" fontId="129" fillId="4" borderId="77" xfId="0" applyFont="1" applyFill="1" applyBorder="1" applyAlignment="1">
      <alignment horizontal="center" vertical="top" textRotation="255" wrapText="1"/>
    </xf>
    <xf numFmtId="0" fontId="7" fillId="4" borderId="72" xfId="0" applyFont="1" applyFill="1" applyBorder="1" applyAlignment="1">
      <alignment horizontal="center" vertical="center"/>
    </xf>
    <xf numFmtId="0" fontId="7" fillId="4" borderId="73" xfId="0" applyFont="1" applyFill="1" applyBorder="1" applyAlignment="1">
      <alignment horizontal="center" vertical="center"/>
    </xf>
    <xf numFmtId="0" fontId="7" fillId="4" borderId="81" xfId="0" applyFont="1" applyFill="1" applyBorder="1" applyAlignment="1">
      <alignment horizontal="center" vertical="center"/>
    </xf>
    <xf numFmtId="0" fontId="7" fillId="4" borderId="71" xfId="0" applyFont="1" applyFill="1" applyBorder="1" applyAlignment="1">
      <alignment horizontal="center" vertical="center"/>
    </xf>
    <xf numFmtId="0" fontId="7" fillId="4" borderId="65" xfId="0" applyFont="1" applyFill="1" applyBorder="1">
      <alignment vertical="center"/>
    </xf>
    <xf numFmtId="0" fontId="7" fillId="4" borderId="22" xfId="0" applyFont="1" applyFill="1" applyBorder="1">
      <alignment vertical="center"/>
    </xf>
    <xf numFmtId="0" fontId="130" fillId="0" borderId="65" xfId="0" applyFont="1" applyBorder="1">
      <alignment vertical="center"/>
    </xf>
    <xf numFmtId="0" fontId="7" fillId="0" borderId="64" xfId="0" applyFont="1" applyBorder="1">
      <alignment vertical="center"/>
    </xf>
    <xf numFmtId="0" fontId="7" fillId="0" borderId="22" xfId="0" applyFont="1" applyBorder="1">
      <alignment vertical="center"/>
    </xf>
    <xf numFmtId="0" fontId="130" fillId="0" borderId="81" xfId="0" applyFont="1" applyBorder="1" applyAlignment="1">
      <alignment horizontal="center" vertical="center"/>
    </xf>
    <xf numFmtId="0" fontId="130" fillId="0" borderId="79" xfId="0" applyFont="1" applyBorder="1" applyAlignment="1">
      <alignment horizontal="center" vertical="center"/>
    </xf>
    <xf numFmtId="0" fontId="14" fillId="0" borderId="4" xfId="0" applyFont="1" applyBorder="1" applyAlignment="1">
      <alignment horizontal="center" vertical="center"/>
    </xf>
    <xf numFmtId="0" fontId="14" fillId="0" borderId="5" xfId="0" applyFont="1" applyBorder="1" applyAlignment="1">
      <alignment horizontal="center" vertical="center"/>
    </xf>
    <xf numFmtId="179" fontId="14" fillId="0" borderId="4" xfId="0" applyNumberFormat="1" applyFont="1" applyBorder="1" applyAlignment="1">
      <alignment horizontal="center" vertical="center"/>
    </xf>
    <xf numFmtId="179" fontId="14" fillId="0" borderId="5" xfId="0" applyNumberFormat="1" applyFont="1" applyBorder="1" applyAlignment="1">
      <alignment horizontal="center" vertical="center"/>
    </xf>
    <xf numFmtId="0" fontId="7" fillId="0" borderId="4" xfId="0" applyFont="1" applyBorder="1" applyAlignment="1">
      <alignment horizontal="center" vertical="center"/>
    </xf>
    <xf numFmtId="0" fontId="7" fillId="0" borderId="5" xfId="0" applyFont="1" applyBorder="1" applyAlignment="1">
      <alignment horizontal="center"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12" fillId="13" borderId="12" xfId="0" applyFont="1" applyFill="1" applyBorder="1" applyAlignment="1">
      <alignment horizontal="center" vertical="center" wrapText="1"/>
    </xf>
    <xf numFmtId="0" fontId="15" fillId="5" borderId="11" xfId="0" applyFont="1" applyFill="1" applyBorder="1" applyAlignment="1">
      <alignment horizontal="center" vertical="center" wrapText="1"/>
    </xf>
    <xf numFmtId="0" fontId="15" fillId="5" borderId="4" xfId="0" applyFont="1" applyFill="1" applyBorder="1" applyAlignment="1">
      <alignment horizontal="center" vertical="center" wrapText="1"/>
    </xf>
    <xf numFmtId="0" fontId="15" fillId="5" borderId="5" xfId="0" applyFont="1" applyFill="1" applyBorder="1" applyAlignment="1">
      <alignment horizontal="center" vertical="center" wrapText="1"/>
    </xf>
    <xf numFmtId="0" fontId="8" fillId="5" borderId="12" xfId="0" applyFont="1" applyFill="1" applyBorder="1" applyAlignment="1">
      <alignment horizontal="center" vertical="center" wrapText="1"/>
    </xf>
    <xf numFmtId="0" fontId="12" fillId="5" borderId="12" xfId="0" applyFont="1" applyFill="1" applyBorder="1" applyAlignment="1">
      <alignment horizontal="center" vertical="center" wrapText="1"/>
    </xf>
    <xf numFmtId="0" fontId="8" fillId="3" borderId="12" xfId="0" applyFont="1" applyFill="1" applyBorder="1" applyAlignment="1">
      <alignment horizontal="center" vertical="center" wrapText="1"/>
    </xf>
    <xf numFmtId="0" fontId="7" fillId="12" borderId="76" xfId="0" applyFont="1" applyFill="1" applyBorder="1" applyAlignment="1">
      <alignment horizontal="left" vertical="top"/>
    </xf>
    <xf numFmtId="0" fontId="7" fillId="12" borderId="15" xfId="0" applyFont="1" applyFill="1" applyBorder="1" applyAlignment="1">
      <alignment horizontal="left" vertical="top"/>
    </xf>
    <xf numFmtId="0" fontId="7" fillId="0" borderId="76" xfId="0" applyFont="1" applyFill="1" applyBorder="1" applyAlignment="1">
      <alignment horizontal="center" vertical="center" wrapText="1"/>
    </xf>
    <xf numFmtId="0" fontId="7" fillId="0" borderId="15" xfId="0" applyFont="1" applyFill="1" applyBorder="1" applyAlignment="1">
      <alignment horizontal="center" vertical="center" wrapText="1"/>
    </xf>
    <xf numFmtId="0" fontId="7" fillId="0" borderId="14" xfId="0" applyFont="1" applyFill="1" applyBorder="1" applyAlignment="1">
      <alignment horizontal="center" vertical="center" wrapText="1"/>
    </xf>
    <xf numFmtId="0" fontId="12" fillId="4" borderId="80" xfId="0" applyFont="1" applyFill="1" applyBorder="1" applyAlignment="1">
      <alignment horizontal="center" vertical="center" wrapText="1"/>
    </xf>
    <xf numFmtId="0" fontId="12" fillId="4" borderId="7" xfId="0" applyFont="1" applyFill="1" applyBorder="1" applyAlignment="1">
      <alignment horizontal="center" vertical="center" wrapText="1"/>
    </xf>
    <xf numFmtId="0" fontId="12" fillId="4" borderId="10" xfId="0" applyFont="1" applyFill="1" applyBorder="1" applyAlignment="1">
      <alignment horizontal="center" vertical="center" wrapText="1"/>
    </xf>
    <xf numFmtId="0" fontId="15" fillId="5" borderId="23" xfId="0" applyFont="1" applyFill="1" applyBorder="1" applyAlignment="1">
      <alignment horizontal="center" vertical="center" wrapText="1"/>
    </xf>
    <xf numFmtId="0" fontId="15" fillId="5" borderId="15" xfId="0" applyFont="1" applyFill="1" applyBorder="1" applyAlignment="1">
      <alignment horizontal="center" vertical="center" wrapText="1"/>
    </xf>
    <xf numFmtId="0" fontId="15" fillId="5" borderId="14" xfId="0" applyFont="1" applyFill="1" applyBorder="1" applyAlignment="1">
      <alignment horizontal="center" vertical="center" wrapText="1"/>
    </xf>
    <xf numFmtId="0" fontId="12" fillId="5" borderId="13" xfId="0" applyFont="1" applyFill="1" applyBorder="1" applyAlignment="1">
      <alignment horizontal="center" vertical="center" wrapText="1"/>
    </xf>
    <xf numFmtId="0" fontId="12" fillId="5" borderId="15" xfId="0" applyFont="1" applyFill="1" applyBorder="1" applyAlignment="1">
      <alignment horizontal="center" vertical="center" wrapText="1"/>
    </xf>
    <xf numFmtId="0" fontId="12" fillId="5" borderId="14"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2" fillId="4" borderId="12" xfId="0" applyFont="1" applyFill="1" applyBorder="1" applyAlignment="1">
      <alignment horizontal="center" vertical="center" wrapText="1"/>
    </xf>
    <xf numFmtId="0" fontId="12" fillId="4" borderId="20" xfId="0" applyFont="1" applyFill="1" applyBorder="1" applyAlignment="1">
      <alignment horizontal="center" vertical="center" wrapText="1"/>
    </xf>
    <xf numFmtId="0" fontId="12" fillId="4" borderId="24" xfId="0" applyFont="1" applyFill="1" applyBorder="1" applyAlignment="1">
      <alignment horizontal="center" vertical="center" wrapText="1"/>
    </xf>
    <xf numFmtId="0" fontId="12" fillId="4" borderId="25" xfId="0" applyFont="1" applyFill="1" applyBorder="1" applyAlignment="1">
      <alignment horizontal="center" vertical="center" wrapText="1"/>
    </xf>
    <xf numFmtId="0" fontId="12" fillId="4" borderId="8" xfId="0" applyFont="1" applyFill="1" applyBorder="1" applyAlignment="1">
      <alignment horizontal="center" vertical="center" wrapText="1"/>
    </xf>
    <xf numFmtId="0" fontId="12" fillId="4" borderId="9" xfId="0" applyFont="1" applyFill="1" applyBorder="1" applyAlignment="1">
      <alignment horizontal="center" vertical="center" wrapText="1"/>
    </xf>
    <xf numFmtId="0" fontId="16" fillId="5" borderId="12" xfId="0" applyNumberFormat="1" applyFont="1" applyFill="1" applyBorder="1" applyAlignment="1">
      <alignment horizontal="center" vertical="center" wrapText="1"/>
    </xf>
    <xf numFmtId="0" fontId="5" fillId="0" borderId="3" xfId="0" applyFont="1" applyBorder="1" applyAlignment="1">
      <alignment vertical="center"/>
    </xf>
    <xf numFmtId="0" fontId="5" fillId="0" borderId="2" xfId="0" applyFont="1" applyBorder="1" applyAlignment="1">
      <alignment vertical="center"/>
    </xf>
    <xf numFmtId="179" fontId="5" fillId="0" borderId="3" xfId="0" applyNumberFormat="1" applyFont="1" applyFill="1" applyBorder="1" applyAlignment="1">
      <alignment horizontal="left" vertical="center"/>
    </xf>
    <xf numFmtId="179" fontId="5" fillId="0" borderId="2" xfId="0" applyNumberFormat="1" applyFont="1" applyFill="1" applyBorder="1" applyAlignment="1">
      <alignment horizontal="left" vertical="center"/>
    </xf>
    <xf numFmtId="0" fontId="7" fillId="0" borderId="3" xfId="0" applyFont="1" applyFill="1" applyBorder="1" applyAlignment="1">
      <alignment horizontal="left" vertical="top" wrapText="1"/>
    </xf>
    <xf numFmtId="0" fontId="7" fillId="0" borderId="24" xfId="0" applyFont="1" applyFill="1" applyBorder="1" applyAlignment="1">
      <alignment horizontal="left" vertical="top" wrapText="1"/>
    </xf>
    <xf numFmtId="0" fontId="7" fillId="0" borderId="25" xfId="0" applyFont="1" applyFill="1" applyBorder="1" applyAlignment="1">
      <alignment horizontal="left" vertical="top" wrapText="1"/>
    </xf>
    <xf numFmtId="0" fontId="7" fillId="0" borderId="12" xfId="0" applyFont="1" applyFill="1" applyBorder="1" applyAlignment="1">
      <alignment horizontal="left" vertical="center" wrapText="1"/>
    </xf>
    <xf numFmtId="0" fontId="7" fillId="0" borderId="12" xfId="0" applyFont="1" applyFill="1" applyBorder="1" applyAlignment="1">
      <alignment horizontal="left" vertical="center"/>
    </xf>
    <xf numFmtId="0" fontId="7" fillId="2" borderId="21" xfId="0" applyNumberFormat="1" applyFont="1" applyFill="1" applyBorder="1" applyAlignment="1">
      <alignment horizontal="left" vertical="top" wrapText="1"/>
    </xf>
    <xf numFmtId="0" fontId="7" fillId="2" borderId="22" xfId="0" applyNumberFormat="1" applyFont="1" applyFill="1" applyBorder="1" applyAlignment="1">
      <alignment horizontal="left" vertical="top" wrapText="1"/>
    </xf>
    <xf numFmtId="0" fontId="129" fillId="0" borderId="81" xfId="0" applyFont="1" applyFill="1" applyBorder="1" applyAlignment="1">
      <alignment vertical="top" wrapText="1"/>
    </xf>
    <xf numFmtId="0" fontId="129" fillId="0" borderId="71" xfId="0" applyFont="1" applyFill="1" applyBorder="1" applyAlignment="1">
      <alignment vertical="top" wrapText="1"/>
    </xf>
    <xf numFmtId="0" fontId="129" fillId="0" borderId="73" xfId="0" applyFont="1" applyFill="1" applyBorder="1" applyAlignment="1">
      <alignment vertical="top" wrapText="1"/>
    </xf>
    <xf numFmtId="0" fontId="129" fillId="0" borderId="11" xfId="0" applyFont="1" applyFill="1" applyBorder="1" applyAlignment="1">
      <alignment horizontal="left" vertical="top" wrapText="1"/>
    </xf>
    <xf numFmtId="0" fontId="129" fillId="0" borderId="21" xfId="0" applyFont="1" applyFill="1" applyBorder="1" applyAlignment="1">
      <alignment horizontal="left" vertical="top" wrapText="1"/>
    </xf>
    <xf numFmtId="0" fontId="129" fillId="0" borderId="22" xfId="0" applyFont="1" applyFill="1" applyBorder="1" applyAlignment="1">
      <alignment horizontal="left" vertical="top" wrapText="1"/>
    </xf>
    <xf numFmtId="0" fontId="7" fillId="0" borderId="21" xfId="0" applyFont="1" applyFill="1" applyBorder="1" applyAlignment="1">
      <alignment horizontal="left" vertical="top" wrapText="1"/>
    </xf>
    <xf numFmtId="0" fontId="7" fillId="0" borderId="22" xfId="0" applyFont="1" applyFill="1" applyBorder="1" applyAlignment="1">
      <alignment horizontal="left" vertical="top" wrapText="1"/>
    </xf>
    <xf numFmtId="0" fontId="7" fillId="0" borderId="11" xfId="0" applyFont="1" applyFill="1" applyBorder="1" applyAlignment="1">
      <alignment vertical="center"/>
    </xf>
    <xf numFmtId="0" fontId="7" fillId="0" borderId="22" xfId="0" applyFont="1" applyFill="1" applyBorder="1" applyAlignment="1">
      <alignment vertical="center"/>
    </xf>
    <xf numFmtId="0" fontId="20" fillId="5" borderId="11" xfId="0" applyNumberFormat="1" applyFont="1" applyFill="1" applyBorder="1" applyAlignment="1">
      <alignment horizontal="center" vertical="center" wrapText="1"/>
    </xf>
    <xf numFmtId="0" fontId="20" fillId="5" borderId="22" xfId="0" applyNumberFormat="1" applyFont="1" applyFill="1" applyBorder="1" applyAlignment="1">
      <alignment horizontal="center" vertical="center" wrapText="1"/>
    </xf>
    <xf numFmtId="0" fontId="20" fillId="4" borderId="12" xfId="0" applyFont="1" applyFill="1" applyBorder="1" applyAlignment="1">
      <alignment horizontal="center" vertical="center"/>
    </xf>
    <xf numFmtId="0" fontId="20" fillId="6" borderId="12" xfId="0" applyFont="1" applyFill="1" applyBorder="1" applyAlignment="1">
      <alignment horizontal="center" vertical="center"/>
    </xf>
    <xf numFmtId="0" fontId="7" fillId="0" borderId="12" xfId="0" applyFont="1" applyFill="1" applyBorder="1" applyAlignment="1">
      <alignment vertical="center"/>
    </xf>
    <xf numFmtId="0" fontId="7" fillId="0" borderId="76" xfId="0" applyNumberFormat="1" applyFont="1" applyFill="1" applyBorder="1" applyAlignment="1">
      <alignment horizontal="center" vertical="top" wrapText="1" shrinkToFit="1"/>
    </xf>
    <xf numFmtId="0" fontId="7" fillId="0" borderId="15" xfId="0" applyNumberFormat="1" applyFont="1" applyFill="1" applyBorder="1" applyAlignment="1">
      <alignment horizontal="center" vertical="top" wrapText="1" shrinkToFit="1"/>
    </xf>
    <xf numFmtId="0" fontId="7" fillId="0" borderId="14" xfId="0" applyNumberFormat="1" applyFont="1" applyFill="1" applyBorder="1" applyAlignment="1">
      <alignment horizontal="center" vertical="top" wrapText="1" shrinkToFit="1"/>
    </xf>
    <xf numFmtId="0" fontId="20" fillId="5" borderId="81" xfId="0" applyFont="1" applyFill="1" applyBorder="1" applyAlignment="1">
      <alignment horizontal="center" vertical="center"/>
    </xf>
    <xf numFmtId="0" fontId="20" fillId="5" borderId="73" xfId="0" applyFont="1" applyFill="1" applyBorder="1" applyAlignment="1">
      <alignment horizontal="center" vertical="center"/>
    </xf>
    <xf numFmtId="0" fontId="7" fillId="0" borderId="76" xfId="0" applyNumberFormat="1" applyFont="1" applyFill="1" applyBorder="1" applyAlignment="1">
      <alignment horizontal="center" vertical="center" wrapText="1" shrinkToFit="1"/>
    </xf>
    <xf numFmtId="0" fontId="7" fillId="0" borderId="14" xfId="0" applyNumberFormat="1" applyFont="1" applyFill="1" applyBorder="1" applyAlignment="1">
      <alignment horizontal="center" vertical="center" wrapText="1" shrinkToFit="1"/>
    </xf>
    <xf numFmtId="0" fontId="136" fillId="7" borderId="81" xfId="1" applyFont="1" applyFill="1" applyBorder="1" applyAlignment="1">
      <alignment horizontal="left" vertical="center" wrapText="1"/>
    </xf>
    <xf numFmtId="0" fontId="136" fillId="7" borderId="52" xfId="1" applyFont="1" applyFill="1" applyBorder="1" applyAlignment="1">
      <alignment horizontal="left" vertical="center" wrapText="1"/>
    </xf>
    <xf numFmtId="0" fontId="136" fillId="7" borderId="79" xfId="1" applyFont="1" applyFill="1" applyBorder="1" applyAlignment="1">
      <alignment horizontal="left" vertical="center" wrapText="1"/>
    </xf>
    <xf numFmtId="0" fontId="141" fillId="7" borderId="81" xfId="1" applyFont="1" applyFill="1" applyBorder="1" applyAlignment="1">
      <alignment horizontal="left" vertical="center" wrapText="1"/>
    </xf>
    <xf numFmtId="0" fontId="141" fillId="7" borderId="52" xfId="1" applyFont="1" applyFill="1" applyBorder="1" applyAlignment="1">
      <alignment horizontal="left" vertical="center" wrapText="1"/>
    </xf>
    <xf numFmtId="0" fontId="141" fillId="7" borderId="79" xfId="1" applyFont="1" applyFill="1" applyBorder="1" applyAlignment="1">
      <alignment horizontal="left" vertical="center" wrapText="1"/>
    </xf>
    <xf numFmtId="0" fontId="136" fillId="7" borderId="81" xfId="1" applyFont="1" applyFill="1" applyBorder="1" applyAlignment="1">
      <alignment horizontal="center" vertical="center" wrapText="1"/>
    </xf>
    <xf numFmtId="0" fontId="136" fillId="7" borderId="52" xfId="1" applyFont="1" applyFill="1" applyBorder="1" applyAlignment="1">
      <alignment horizontal="center" vertical="center" wrapText="1"/>
    </xf>
    <xf numFmtId="0" fontId="136" fillId="7" borderId="79" xfId="1" applyFont="1" applyFill="1" applyBorder="1" applyAlignment="1">
      <alignment horizontal="center" vertical="center" wrapText="1"/>
    </xf>
    <xf numFmtId="0" fontId="148" fillId="7" borderId="81" xfId="1" applyFont="1" applyFill="1" applyBorder="1" applyAlignment="1">
      <alignment horizontal="left" vertical="center" wrapText="1"/>
    </xf>
    <xf numFmtId="0" fontId="148" fillId="7" borderId="52" xfId="1" applyFont="1" applyFill="1" applyBorder="1" applyAlignment="1">
      <alignment horizontal="left" vertical="center" wrapText="1"/>
    </xf>
    <xf numFmtId="0" fontId="148" fillId="7" borderId="79" xfId="1" applyFont="1" applyFill="1" applyBorder="1" applyAlignment="1">
      <alignment horizontal="left" vertical="center" wrapText="1"/>
    </xf>
    <xf numFmtId="0" fontId="129" fillId="7" borderId="72" xfId="0" applyFont="1" applyFill="1" applyBorder="1" applyAlignment="1">
      <alignment horizontal="left" vertical="top" wrapText="1"/>
    </xf>
    <xf numFmtId="0" fontId="129" fillId="7" borderId="71" xfId="0" applyFont="1" applyFill="1" applyBorder="1" applyAlignment="1">
      <alignment horizontal="left" vertical="top" wrapText="1"/>
    </xf>
    <xf numFmtId="0" fontId="129" fillId="7" borderId="73" xfId="0" applyFont="1" applyFill="1" applyBorder="1" applyAlignment="1">
      <alignment horizontal="left" vertical="top" wrapText="1"/>
    </xf>
    <xf numFmtId="0" fontId="129" fillId="0" borderId="81" xfId="0" applyFont="1" applyBorder="1" applyAlignment="1">
      <alignment horizontal="left" vertical="center" wrapText="1"/>
    </xf>
    <xf numFmtId="0" fontId="0" fillId="0" borderId="71" xfId="0" applyBorder="1" applyAlignment="1">
      <alignment horizontal="left" vertical="center"/>
    </xf>
    <xf numFmtId="0" fontId="0" fillId="0" borderId="73" xfId="0" applyBorder="1" applyAlignment="1">
      <alignment horizontal="left" vertical="center"/>
    </xf>
    <xf numFmtId="0" fontId="129" fillId="7" borderId="72" xfId="0" applyFont="1" applyFill="1" applyBorder="1" applyAlignment="1">
      <alignment horizontal="left" vertical="center" wrapText="1"/>
    </xf>
  </cellXfs>
  <cellStyles count="50216">
    <cellStyle name="_1.3ＪＯＢサーバ#1_単体テスト仕様書兼説明書" xfId="26"/>
    <cellStyle name="_1.5バックアップサーバ(Solaris)_単体テスト仕様書兼説明書" xfId="27"/>
    <cellStyle name="_3.1.3 ネットーワーク接続後 動作確認テスト仕様書兼説明書" xfId="28"/>
    <cellStyle name="_5.1.36 ストレージバックアップ管理サーバ(UNIX) 単体テスト仕様書兼説明書" xfId="29"/>
    <cellStyle name="_SR-BC01-001_テーブル定義書_テーブル項目一覧_r00 96_(抜粋)ステータス情報" xfId="1130"/>
    <cellStyle name="_SR-BC01-001_テーブル定義書_テーブル項目一覧_r00 98_ステータス情報" xfId="1131"/>
    <cellStyle name="_SR-BC01-001_テーブル定義書_テーブル項目一覧_r00.94" xfId="1132"/>
    <cellStyle name="W_  ã" xfId="30"/>
    <cellStyle name="0,0_x000d__x000a_NA_x000d__x000a_" xfId="31"/>
    <cellStyle name="0301" xfId="1133"/>
    <cellStyle name="0_x0014_標準_F_02?P_Dd080301" xfId="1134"/>
    <cellStyle name="20% - Accent1" xfId="32"/>
    <cellStyle name="20% - Accent2" xfId="33"/>
    <cellStyle name="20% - Accent3" xfId="34"/>
    <cellStyle name="20% - Accent4" xfId="35"/>
    <cellStyle name="20% - Accent5" xfId="36"/>
    <cellStyle name="20% - Accent6" xfId="37"/>
    <cellStyle name="20% - Akzent1" xfId="38"/>
    <cellStyle name="20% - Akzent2" xfId="39"/>
    <cellStyle name="20% - Akzent3" xfId="40"/>
    <cellStyle name="20% - Akzent4" xfId="41"/>
    <cellStyle name="20% - Akzent5" xfId="42"/>
    <cellStyle name="20% - Akzent6" xfId="43"/>
    <cellStyle name="20% - アクセント 1 2" xfId="45"/>
    <cellStyle name="20% - アクセント 1 2 2" xfId="46"/>
    <cellStyle name="20% - アクセント 1 2 2 2" xfId="47"/>
    <cellStyle name="20% - アクセント 1 2 2 2 2" xfId="48"/>
    <cellStyle name="20% - アクセント 1 2 3" xfId="49"/>
    <cellStyle name="20% - アクセント 1 2 4" xfId="597"/>
    <cellStyle name="20% - アクセント 1 2 5" xfId="9969"/>
    <cellStyle name="20% - アクセント 1 3" xfId="50"/>
    <cellStyle name="20% - アクセント 1 3 2" xfId="51"/>
    <cellStyle name="20% - アクセント 1 4" xfId="44"/>
    <cellStyle name="20% - アクセント 2 2" xfId="53"/>
    <cellStyle name="20% - アクセント 2 2 2" xfId="54"/>
    <cellStyle name="20% - アクセント 2 2 2 2" xfId="55"/>
    <cellStyle name="20% - アクセント 2 2 2 2 2" xfId="56"/>
    <cellStyle name="20% - アクセント 2 2 3" xfId="57"/>
    <cellStyle name="20% - アクセント 2 2 4" xfId="598"/>
    <cellStyle name="20% - アクセント 2 2 5" xfId="9977"/>
    <cellStyle name="20% - アクセント 2 3" xfId="58"/>
    <cellStyle name="20% - アクセント 2 3 2" xfId="59"/>
    <cellStyle name="20% - アクセント 2 4" xfId="52"/>
    <cellStyle name="20% - アクセント 3 2" xfId="61"/>
    <cellStyle name="20% - アクセント 3 2 2" xfId="62"/>
    <cellStyle name="20% - アクセント 3 2 2 2" xfId="63"/>
    <cellStyle name="20% - アクセント 3 2 2 2 2" xfId="64"/>
    <cellStyle name="20% - アクセント 3 2 3" xfId="65"/>
    <cellStyle name="20% - アクセント 3 2 4" xfId="599"/>
    <cellStyle name="20% - アクセント 3 2 5" xfId="9985"/>
    <cellStyle name="20% - アクセント 3 3" xfId="66"/>
    <cellStyle name="20% - アクセント 3 3 2" xfId="67"/>
    <cellStyle name="20% - アクセント 3 4" xfId="60"/>
    <cellStyle name="20% - アクセント 4 2" xfId="69"/>
    <cellStyle name="20% - アクセント 4 2 2" xfId="70"/>
    <cellStyle name="20% - アクセント 4 2 2 2" xfId="71"/>
    <cellStyle name="20% - アクセント 4 2 2 2 2" xfId="72"/>
    <cellStyle name="20% - アクセント 4 2 3" xfId="73"/>
    <cellStyle name="20% - アクセント 4 2 4" xfId="600"/>
    <cellStyle name="20% - アクセント 4 2 5" xfId="9993"/>
    <cellStyle name="20% - アクセント 4 3" xfId="74"/>
    <cellStyle name="20% - アクセント 4 3 2" xfId="75"/>
    <cellStyle name="20% - アクセント 4 4" xfId="68"/>
    <cellStyle name="20% - アクセント 5 2" xfId="77"/>
    <cellStyle name="20% - アクセント 5 2 2" xfId="78"/>
    <cellStyle name="20% - アクセント 5 2 2 2" xfId="79"/>
    <cellStyle name="20% - アクセント 5 2 2 2 2" xfId="80"/>
    <cellStyle name="20% - アクセント 5 2 3" xfId="81"/>
    <cellStyle name="20% - アクセント 5 2 4" xfId="601"/>
    <cellStyle name="20% - アクセント 5 2 5" xfId="10001"/>
    <cellStyle name="20% - アクセント 5 3" xfId="76"/>
    <cellStyle name="20% - アクセント 6 2" xfId="83"/>
    <cellStyle name="20% - アクセント 6 2 2" xfId="84"/>
    <cellStyle name="20% - アクセント 6 2 2 2" xfId="85"/>
    <cellStyle name="20% - アクセント 6 2 2 2 2" xfId="86"/>
    <cellStyle name="20% - アクセント 6 2 3" xfId="87"/>
    <cellStyle name="20% - アクセント 6 2 4" xfId="602"/>
    <cellStyle name="20% - アクセント 6 2 5" xfId="10007"/>
    <cellStyle name="20% - アクセント 6 3" xfId="82"/>
    <cellStyle name="40% - Accent1" xfId="88"/>
    <cellStyle name="40% - Accent2" xfId="89"/>
    <cellStyle name="40% - Accent3" xfId="90"/>
    <cellStyle name="40% - Accent4" xfId="91"/>
    <cellStyle name="40% - Accent5" xfId="92"/>
    <cellStyle name="40% - Accent6" xfId="93"/>
    <cellStyle name="40% - Akzent1" xfId="94"/>
    <cellStyle name="40% - Akzent2" xfId="95"/>
    <cellStyle name="40% - Akzent3" xfId="96"/>
    <cellStyle name="40% - Akzent4" xfId="97"/>
    <cellStyle name="40% - Akzent5" xfId="98"/>
    <cellStyle name="40% - Akzent6" xfId="99"/>
    <cellStyle name="40% - アクセント 1 2" xfId="101"/>
    <cellStyle name="40% - アクセント 1 2 2" xfId="102"/>
    <cellStyle name="40% - アクセント 1 2 2 2" xfId="103"/>
    <cellStyle name="40% - アクセント 1 2 2 2 2" xfId="104"/>
    <cellStyle name="40% - アクセント 1 2 3" xfId="105"/>
    <cellStyle name="40% - アクセント 1 2 4" xfId="603"/>
    <cellStyle name="40% - アクセント 1 2 5" xfId="10025"/>
    <cellStyle name="40% - アクセント 1 3" xfId="106"/>
    <cellStyle name="40% - アクセント 1 3 2" xfId="107"/>
    <cellStyle name="40% - アクセント 1 4" xfId="100"/>
    <cellStyle name="40% - アクセント 2 2" xfId="109"/>
    <cellStyle name="40% - アクセント 2 2 2" xfId="110"/>
    <cellStyle name="40% - アクセント 2 2 2 2" xfId="111"/>
    <cellStyle name="40% - アクセント 2 2 2 2 2" xfId="112"/>
    <cellStyle name="40% - アクセント 2 2 3" xfId="113"/>
    <cellStyle name="40% - アクセント 2 2 4" xfId="604"/>
    <cellStyle name="40% - アクセント 2 2 5" xfId="10033"/>
    <cellStyle name="40% - アクセント 2 3" xfId="108"/>
    <cellStyle name="40% - アクセント 3 2" xfId="115"/>
    <cellStyle name="40% - アクセント 3 2 2" xfId="116"/>
    <cellStyle name="40% - アクセント 3 2 2 2" xfId="117"/>
    <cellStyle name="40% - アクセント 3 2 2 2 2" xfId="118"/>
    <cellStyle name="40% - アクセント 3 2 3" xfId="119"/>
    <cellStyle name="40% - アクセント 3 2 4" xfId="605"/>
    <cellStyle name="40% - アクセント 3 2 5" xfId="10039"/>
    <cellStyle name="40% - アクセント 3 3" xfId="120"/>
    <cellStyle name="40% - アクセント 3 3 2" xfId="121"/>
    <cellStyle name="40% - アクセント 3 4" xfId="114"/>
    <cellStyle name="40% - アクセント 4 2" xfId="123"/>
    <cellStyle name="40% - アクセント 4 2 2" xfId="124"/>
    <cellStyle name="40% - アクセント 4 2 2 2" xfId="125"/>
    <cellStyle name="40% - アクセント 4 2 2 2 2" xfId="126"/>
    <cellStyle name="40% - アクセント 4 2 3" xfId="127"/>
    <cellStyle name="40% - アクセント 4 2 4" xfId="606"/>
    <cellStyle name="40% - アクセント 4 2 5" xfId="10047"/>
    <cellStyle name="40% - アクセント 4 3" xfId="128"/>
    <cellStyle name="40% - アクセント 4 3 2" xfId="129"/>
    <cellStyle name="40% - アクセント 4 4" xfId="122"/>
    <cellStyle name="40% - アクセント 5 2" xfId="131"/>
    <cellStyle name="40% - アクセント 5 2 2" xfId="132"/>
    <cellStyle name="40% - アクセント 5 2 2 2" xfId="133"/>
    <cellStyle name="40% - アクセント 5 2 2 2 2" xfId="134"/>
    <cellStyle name="40% - アクセント 5 2 3" xfId="135"/>
    <cellStyle name="40% - アクセント 5 2 4" xfId="607"/>
    <cellStyle name="40% - アクセント 5 2 5" xfId="10055"/>
    <cellStyle name="40% - アクセント 5 3" xfId="130"/>
    <cellStyle name="40% - アクセント 6 2" xfId="137"/>
    <cellStyle name="40% - アクセント 6 2 2" xfId="138"/>
    <cellStyle name="40% - アクセント 6 2 2 2" xfId="139"/>
    <cellStyle name="40% - アクセント 6 2 2 2 2" xfId="140"/>
    <cellStyle name="40% - アクセント 6 2 3" xfId="141"/>
    <cellStyle name="40% - アクセント 6 2 4" xfId="608"/>
    <cellStyle name="40% - アクセント 6 2 5" xfId="10061"/>
    <cellStyle name="40% - アクセント 6 3" xfId="142"/>
    <cellStyle name="40% - アクセント 6 3 2" xfId="143"/>
    <cellStyle name="40% - アクセント 6 4" xfId="136"/>
    <cellStyle name="60% - Accent1" xfId="144"/>
    <cellStyle name="60% - Accent2" xfId="145"/>
    <cellStyle name="60% - Accent3" xfId="146"/>
    <cellStyle name="60% - Accent4" xfId="147"/>
    <cellStyle name="60% - Accent5" xfId="148"/>
    <cellStyle name="60% - Accent6" xfId="149"/>
    <cellStyle name="60% - Akzent1" xfId="150"/>
    <cellStyle name="60% - Akzent2" xfId="151"/>
    <cellStyle name="60% - Akzent3" xfId="152"/>
    <cellStyle name="60% - Akzent4" xfId="153"/>
    <cellStyle name="60% - Akzent5" xfId="154"/>
    <cellStyle name="60% - Akzent6" xfId="155"/>
    <cellStyle name="60% - アクセント 1 2" xfId="157"/>
    <cellStyle name="60% - アクセント 1 2 2" xfId="158"/>
    <cellStyle name="60% - アクセント 1 2 3" xfId="609"/>
    <cellStyle name="60% - アクセント 1 2 4" xfId="10081"/>
    <cellStyle name="60% - アクセント 1 3" xfId="159"/>
    <cellStyle name="60% - アクセント 1 4" xfId="156"/>
    <cellStyle name="60% - アクセント 2 2" xfId="161"/>
    <cellStyle name="60% - アクセント 2 2 2" xfId="162"/>
    <cellStyle name="60% - アクセント 2 2 3" xfId="610"/>
    <cellStyle name="60% - アクセント 2 2 4" xfId="10085"/>
    <cellStyle name="60% - アクセント 2 3" xfId="163"/>
    <cellStyle name="60% - アクセント 2 4" xfId="160"/>
    <cellStyle name="60% - アクセント 3 2" xfId="165"/>
    <cellStyle name="60% - アクセント 3 2 2" xfId="166"/>
    <cellStyle name="60% - アクセント 3 2 3" xfId="611"/>
    <cellStyle name="60% - アクセント 3 2 4" xfId="10089"/>
    <cellStyle name="60% - アクセント 3 3" xfId="167"/>
    <cellStyle name="60% - アクセント 3 4" xfId="164"/>
    <cellStyle name="60% - アクセント 4 2" xfId="169"/>
    <cellStyle name="60% - アクセント 4 2 2" xfId="170"/>
    <cellStyle name="60% - アクセント 4 2 3" xfId="612"/>
    <cellStyle name="60% - アクセント 4 2 4" xfId="10093"/>
    <cellStyle name="60% - アクセント 4 3" xfId="171"/>
    <cellStyle name="60% - アクセント 4 4" xfId="168"/>
    <cellStyle name="60% - アクセント 5 2" xfId="173"/>
    <cellStyle name="60% - アクセント 5 2 2" xfId="174"/>
    <cellStyle name="60% - アクセント 5 2 3" xfId="613"/>
    <cellStyle name="60% - アクセント 5 2 4" xfId="10097"/>
    <cellStyle name="60% - アクセント 5 3" xfId="175"/>
    <cellStyle name="60% - アクセント 5 4" xfId="172"/>
    <cellStyle name="60% - アクセント 6 2" xfId="177"/>
    <cellStyle name="60% - アクセント 6 2 2" xfId="178"/>
    <cellStyle name="60% - アクセント 6 2 3" xfId="614"/>
    <cellStyle name="60% - アクセント 6 2 4" xfId="10101"/>
    <cellStyle name="60% - アクセント 6 3" xfId="179"/>
    <cellStyle name="60% - アクセント 6 4" xfId="176"/>
    <cellStyle name="Accent1" xfId="180"/>
    <cellStyle name="Accent2" xfId="181"/>
    <cellStyle name="Accent3" xfId="182"/>
    <cellStyle name="Accent4" xfId="183"/>
    <cellStyle name="Accent5" xfId="184"/>
    <cellStyle name="Accent6" xfId="185"/>
    <cellStyle name="Akzent1" xfId="186"/>
    <cellStyle name="Akzent2" xfId="187"/>
    <cellStyle name="Akzent3" xfId="188"/>
    <cellStyle name="Akzent4" xfId="189"/>
    <cellStyle name="Akzent5" xfId="190"/>
    <cellStyle name="Akzent6" xfId="191"/>
    <cellStyle name="Ausgabe" xfId="192"/>
    <cellStyle name="Ausgabe 10" xfId="2978"/>
    <cellStyle name="Ausgabe 10 2" xfId="8519"/>
    <cellStyle name="Ausgabe 10 2 2" xfId="24514"/>
    <cellStyle name="Ausgabe 10 2 2 2" xfId="33549"/>
    <cellStyle name="Ausgabe 10 2 3" xfId="17879"/>
    <cellStyle name="Ausgabe 10 2 4" xfId="26914"/>
    <cellStyle name="Ausgabe 10 3" xfId="20343"/>
    <cellStyle name="Ausgabe 10 3 2" xfId="29378"/>
    <cellStyle name="Ausgabe 10 4" xfId="18545"/>
    <cellStyle name="Ausgabe 11" xfId="615"/>
    <cellStyle name="Ausgabe 11 2" xfId="19272"/>
    <cellStyle name="Ausgabe 11 2 2" xfId="28307"/>
    <cellStyle name="Ausgabe 11 3" xfId="10417"/>
    <cellStyle name="Ausgabe 11 3 2" xfId="50063"/>
    <cellStyle name="Ausgabe 11 4" xfId="13375"/>
    <cellStyle name="Ausgabe 12" xfId="5911"/>
    <cellStyle name="Ausgabe 12 2" xfId="21914"/>
    <cellStyle name="Ausgabe 12 2 2" xfId="30949"/>
    <cellStyle name="Ausgabe 12 3" xfId="15274"/>
    <cellStyle name="Ausgabe 12 4" xfId="17798"/>
    <cellStyle name="Ausgabe 13" xfId="19205"/>
    <cellStyle name="Ausgabe 13 2" xfId="28241"/>
    <cellStyle name="Ausgabe 14" xfId="11562"/>
    <cellStyle name="Ausgabe 15" xfId="34938"/>
    <cellStyle name="Ausgabe 2" xfId="508"/>
    <cellStyle name="Ausgabe 2 10" xfId="3051"/>
    <cellStyle name="Ausgabe 2 10 2" xfId="9372"/>
    <cellStyle name="Ausgabe 2 10 2 2" xfId="25367"/>
    <cellStyle name="Ausgabe 2 10 2 2 2" xfId="34402"/>
    <cellStyle name="Ausgabe 2 10 2 3" xfId="18731"/>
    <cellStyle name="Ausgabe 2 10 2 4" xfId="27767"/>
    <cellStyle name="Ausgabe 2 10 3" xfId="20374"/>
    <cellStyle name="Ausgabe 2 10 3 2" xfId="29409"/>
    <cellStyle name="Ausgabe 2 10 4" xfId="13918"/>
    <cellStyle name="Ausgabe 2 11" xfId="704"/>
    <cellStyle name="Ausgabe 2 11 2" xfId="19345"/>
    <cellStyle name="Ausgabe 2 11 2 2" xfId="28380"/>
    <cellStyle name="Ausgabe 2 11 3" xfId="10501"/>
    <cellStyle name="Ausgabe 2 11 3 2" xfId="50132"/>
    <cellStyle name="Ausgabe 2 11 4" xfId="12429"/>
    <cellStyle name="Ausgabe 2 12" xfId="7485"/>
    <cellStyle name="Ausgabe 2 12 2" xfId="23488"/>
    <cellStyle name="Ausgabe 2 12 2 2" xfId="32523"/>
    <cellStyle name="Ausgabe 2 12 3" xfId="16845"/>
    <cellStyle name="Ausgabe 2 12 4" xfId="25888"/>
    <cellStyle name="Ausgabe 2 13" xfId="19237"/>
    <cellStyle name="Ausgabe 2 13 2" xfId="28272"/>
    <cellStyle name="Ausgabe 2 14" xfId="14336"/>
    <cellStyle name="Ausgabe 2 15" xfId="34992"/>
    <cellStyle name="Ausgabe 2 2" xfId="1577"/>
    <cellStyle name="Ausgabe 2 2 2" xfId="796"/>
    <cellStyle name="Ausgabe 2 2 2 2" xfId="3143"/>
    <cellStyle name="Ausgabe 2 2 2 2 2" xfId="7024"/>
    <cellStyle name="Ausgabe 2 2 2 2 2 2" xfId="23027"/>
    <cellStyle name="Ausgabe 2 2 2 2 2 2 2" xfId="32062"/>
    <cellStyle name="Ausgabe 2 2 2 2 2 3" xfId="16385"/>
    <cellStyle name="Ausgabe 2 2 2 2 2 4" xfId="9913"/>
    <cellStyle name="Ausgabe 2 2 2 2 3" xfId="20413"/>
    <cellStyle name="Ausgabe 2 2 2 2 3 2" xfId="29448"/>
    <cellStyle name="Ausgabe 2 2 2 2 4" xfId="15693"/>
    <cellStyle name="Ausgabe 2 2 2 3" xfId="9351"/>
    <cellStyle name="Ausgabe 2 2 2 3 2" xfId="25346"/>
    <cellStyle name="Ausgabe 2 2 2 3 2 2" xfId="34381"/>
    <cellStyle name="Ausgabe 2 2 2 3 3" xfId="18710"/>
    <cellStyle name="Ausgabe 2 2 2 3 4" xfId="27746"/>
    <cellStyle name="Ausgabe 2 2 2 4" xfId="19426"/>
    <cellStyle name="Ausgabe 2 2 2 4 2" xfId="28461"/>
    <cellStyle name="Ausgabe 2 2 2 5" xfId="14538"/>
    <cellStyle name="Ausgabe 2 2 3" xfId="3918"/>
    <cellStyle name="Ausgabe 2 2 3 2" xfId="8474"/>
    <cellStyle name="Ausgabe 2 2 3 2 2" xfId="24469"/>
    <cellStyle name="Ausgabe 2 2 3 2 2 2" xfId="33504"/>
    <cellStyle name="Ausgabe 2 2 3 2 3" xfId="17834"/>
    <cellStyle name="Ausgabe 2 2 3 2 4" xfId="26869"/>
    <cellStyle name="Ausgabe 2 2 3 3" xfId="20716"/>
    <cellStyle name="Ausgabe 2 2 3 3 2" xfId="29751"/>
    <cellStyle name="Ausgabe 2 2 3 4" xfId="13051"/>
    <cellStyle name="Ausgabe 2 2 4" xfId="7247"/>
    <cellStyle name="Ausgabe 2 2 4 2" xfId="23250"/>
    <cellStyle name="Ausgabe 2 2 4 2 2" xfId="32285"/>
    <cellStyle name="Ausgabe 2 2 4 3" xfId="16607"/>
    <cellStyle name="Ausgabe 2 2 4 4" xfId="12563"/>
    <cellStyle name="Ausgabe 2 2 5" xfId="19729"/>
    <cellStyle name="Ausgabe 2 2 5 2" xfId="28764"/>
    <cellStyle name="Ausgabe 2 2 6" xfId="11882"/>
    <cellStyle name="Ausgabe 2 3" xfId="1738"/>
    <cellStyle name="Ausgabe 2 3 2" xfId="848"/>
    <cellStyle name="Ausgabe 2 3 2 2" xfId="3195"/>
    <cellStyle name="Ausgabe 2 3 2 2 2" xfId="8665"/>
    <cellStyle name="Ausgabe 2 3 2 2 2 2" xfId="24660"/>
    <cellStyle name="Ausgabe 2 3 2 2 2 2 2" xfId="33695"/>
    <cellStyle name="Ausgabe 2 3 2 2 2 3" xfId="18025"/>
    <cellStyle name="Ausgabe 2 3 2 2 2 4" xfId="27060"/>
    <cellStyle name="Ausgabe 2 3 2 2 3" xfId="20451"/>
    <cellStyle name="Ausgabe 2 3 2 2 3 2" xfId="29486"/>
    <cellStyle name="Ausgabe 2 3 2 2 4" xfId="14705"/>
    <cellStyle name="Ausgabe 2 3 2 3" xfId="7176"/>
    <cellStyle name="Ausgabe 2 3 2 3 2" xfId="23179"/>
    <cellStyle name="Ausgabe 2 3 2 3 2 2" xfId="32214"/>
    <cellStyle name="Ausgabe 2 3 2 3 3" xfId="16536"/>
    <cellStyle name="Ausgabe 2 3 2 3 4" xfId="11439"/>
    <cellStyle name="Ausgabe 2 3 2 4" xfId="19464"/>
    <cellStyle name="Ausgabe 2 3 2 4 2" xfId="28499"/>
    <cellStyle name="Ausgabe 2 3 2 5" xfId="12426"/>
    <cellStyle name="Ausgabe 2 3 3" xfId="4079"/>
    <cellStyle name="Ausgabe 2 3 3 2" xfId="6236"/>
    <cellStyle name="Ausgabe 2 3 3 2 2" xfId="22239"/>
    <cellStyle name="Ausgabe 2 3 3 2 2 2" xfId="31274"/>
    <cellStyle name="Ausgabe 2 3 3 2 3" xfId="15598"/>
    <cellStyle name="Ausgabe 2 3 3 2 4" xfId="16136"/>
    <cellStyle name="Ausgabe 2 3 3 3" xfId="20789"/>
    <cellStyle name="Ausgabe 2 3 3 3 2" xfId="29824"/>
    <cellStyle name="Ausgabe 2 3 3 4" xfId="10446"/>
    <cellStyle name="Ausgabe 2 3 4" xfId="8914"/>
    <cellStyle name="Ausgabe 2 3 4 2" xfId="24909"/>
    <cellStyle name="Ausgabe 2 3 4 2 2" xfId="33944"/>
    <cellStyle name="Ausgabe 2 3 4 3" xfId="18274"/>
    <cellStyle name="Ausgabe 2 3 4 4" xfId="27309"/>
    <cellStyle name="Ausgabe 2 3 5" xfId="19802"/>
    <cellStyle name="Ausgabe 2 3 5 2" xfId="28837"/>
    <cellStyle name="Ausgabe 2 3 6" xfId="12261"/>
    <cellStyle name="Ausgabe 2 4" xfId="1878"/>
    <cellStyle name="Ausgabe 2 4 2" xfId="2630"/>
    <cellStyle name="Ausgabe 2 4 2 2" xfId="4971"/>
    <cellStyle name="Ausgabe 2 4 2 2 2" xfId="5336"/>
    <cellStyle name="Ausgabe 2 4 2 2 2 2" xfId="21347"/>
    <cellStyle name="Ausgabe 2 4 2 2 2 2 2" xfId="30382"/>
    <cellStyle name="Ausgabe 2 4 2 2 2 3" xfId="14701"/>
    <cellStyle name="Ausgabe 2 4 2 2 2 4" xfId="18328"/>
    <cellStyle name="Ausgabe 2 4 2 2 3" xfId="21135"/>
    <cellStyle name="Ausgabe 2 4 2 2 3 2" xfId="30170"/>
    <cellStyle name="Ausgabe 2 4 2 2 4" xfId="14345"/>
    <cellStyle name="Ausgabe 2 4 2 3" xfId="8948"/>
    <cellStyle name="Ausgabe 2 4 2 3 2" xfId="24943"/>
    <cellStyle name="Ausgabe 2 4 2 3 2 2" xfId="33978"/>
    <cellStyle name="Ausgabe 2 4 2 3 3" xfId="18307"/>
    <cellStyle name="Ausgabe 2 4 2 3 4" xfId="27343"/>
    <cellStyle name="Ausgabe 2 4 2 4" xfId="20148"/>
    <cellStyle name="Ausgabe 2 4 2 4 2" xfId="29183"/>
    <cellStyle name="Ausgabe 2 4 2 5" xfId="15270"/>
    <cellStyle name="Ausgabe 2 4 3" xfId="4219"/>
    <cellStyle name="Ausgabe 2 4 3 2" xfId="6843"/>
    <cellStyle name="Ausgabe 2 4 3 2 2" xfId="22846"/>
    <cellStyle name="Ausgabe 2 4 3 2 2 2" xfId="31881"/>
    <cellStyle name="Ausgabe 2 4 3 2 3" xfId="16204"/>
    <cellStyle name="Ausgabe 2 4 3 2 4" xfId="13565"/>
    <cellStyle name="Ausgabe 2 4 3 3" xfId="20836"/>
    <cellStyle name="Ausgabe 2 4 3 3 2" xfId="29871"/>
    <cellStyle name="Ausgabe 2 4 3 4" xfId="11197"/>
    <cellStyle name="Ausgabe 2 4 4" xfId="5592"/>
    <cellStyle name="Ausgabe 2 4 4 2" xfId="21599"/>
    <cellStyle name="Ausgabe 2 4 4 2 2" xfId="30634"/>
    <cellStyle name="Ausgabe 2 4 4 3" xfId="14955"/>
    <cellStyle name="Ausgabe 2 4 4 4" xfId="13897"/>
    <cellStyle name="Ausgabe 2 4 5" xfId="19849"/>
    <cellStyle name="Ausgabe 2 4 5 2" xfId="28884"/>
    <cellStyle name="Ausgabe 2 4 6" xfId="14428"/>
    <cellStyle name="Ausgabe 2 5" xfId="2018"/>
    <cellStyle name="Ausgabe 2 5 2" xfId="2619"/>
    <cellStyle name="Ausgabe 2 5 2 2" xfId="4960"/>
    <cellStyle name="Ausgabe 2 5 2 2 2" xfId="5522"/>
    <cellStyle name="Ausgabe 2 5 2 2 2 2" xfId="21529"/>
    <cellStyle name="Ausgabe 2 5 2 2 2 2 2" xfId="30564"/>
    <cellStyle name="Ausgabe 2 5 2 2 2 3" xfId="14886"/>
    <cellStyle name="Ausgabe 2 5 2 2 2 4" xfId="18268"/>
    <cellStyle name="Ausgabe 2 5 2 2 3" xfId="21124"/>
    <cellStyle name="Ausgabe 2 5 2 2 3 2" xfId="30159"/>
    <cellStyle name="Ausgabe 2 5 2 2 4" xfId="15173"/>
    <cellStyle name="Ausgabe 2 5 2 3" xfId="8673"/>
    <cellStyle name="Ausgabe 2 5 2 3 2" xfId="24668"/>
    <cellStyle name="Ausgabe 2 5 2 3 2 2" xfId="33703"/>
    <cellStyle name="Ausgabe 2 5 2 3 3" xfId="18033"/>
    <cellStyle name="Ausgabe 2 5 2 3 4" xfId="27068"/>
    <cellStyle name="Ausgabe 2 5 2 4" xfId="20137"/>
    <cellStyle name="Ausgabe 2 5 2 4 2" xfId="29172"/>
    <cellStyle name="Ausgabe 2 5 2 5" xfId="16425"/>
    <cellStyle name="Ausgabe 2 5 3" xfId="4359"/>
    <cellStyle name="Ausgabe 2 5 3 2" xfId="8924"/>
    <cellStyle name="Ausgabe 2 5 3 2 2" xfId="24919"/>
    <cellStyle name="Ausgabe 2 5 3 2 2 2" xfId="33954"/>
    <cellStyle name="Ausgabe 2 5 3 2 3" xfId="18284"/>
    <cellStyle name="Ausgabe 2 5 3 2 4" xfId="27319"/>
    <cellStyle name="Ausgabe 2 5 3 3" xfId="20890"/>
    <cellStyle name="Ausgabe 2 5 3 3 2" xfId="29925"/>
    <cellStyle name="Ausgabe 2 5 3 4" xfId="18564"/>
    <cellStyle name="Ausgabe 2 5 4" xfId="8183"/>
    <cellStyle name="Ausgabe 2 5 4 2" xfId="24178"/>
    <cellStyle name="Ausgabe 2 5 4 2 2" xfId="33213"/>
    <cellStyle name="Ausgabe 2 5 4 3" xfId="17543"/>
    <cellStyle name="Ausgabe 2 5 4 4" xfId="26578"/>
    <cellStyle name="Ausgabe 2 5 5" xfId="19903"/>
    <cellStyle name="Ausgabe 2 5 5 2" xfId="28938"/>
    <cellStyle name="Ausgabe 2 5 6" xfId="12608"/>
    <cellStyle name="Ausgabe 2 6" xfId="2143"/>
    <cellStyle name="Ausgabe 2 6 2" xfId="2796"/>
    <cellStyle name="Ausgabe 2 6 2 2" xfId="5137"/>
    <cellStyle name="Ausgabe 2 6 2 2 2" xfId="9470"/>
    <cellStyle name="Ausgabe 2 6 2 2 2 2" xfId="25465"/>
    <cellStyle name="Ausgabe 2 6 2 2 2 2 2" xfId="34500"/>
    <cellStyle name="Ausgabe 2 6 2 2 2 3" xfId="18829"/>
    <cellStyle name="Ausgabe 2 6 2 2 2 4" xfId="27865"/>
    <cellStyle name="Ausgabe 2 6 2 2 3" xfId="21190"/>
    <cellStyle name="Ausgabe 2 6 2 2 3 2" xfId="30225"/>
    <cellStyle name="Ausgabe 2 6 2 2 4" xfId="11835"/>
    <cellStyle name="Ausgabe 2 6 2 3" xfId="7468"/>
    <cellStyle name="Ausgabe 2 6 2 3 2" xfId="23471"/>
    <cellStyle name="Ausgabe 2 6 2 3 2 2" xfId="32506"/>
    <cellStyle name="Ausgabe 2 6 2 3 3" xfId="16828"/>
    <cellStyle name="Ausgabe 2 6 2 3 4" xfId="25871"/>
    <cellStyle name="Ausgabe 2 6 2 4" xfId="20203"/>
    <cellStyle name="Ausgabe 2 6 2 4 2" xfId="29238"/>
    <cellStyle name="Ausgabe 2 6 2 5" xfId="16711"/>
    <cellStyle name="Ausgabe 2 6 3" xfId="4484"/>
    <cellStyle name="Ausgabe 2 6 3 2" xfId="7463"/>
    <cellStyle name="Ausgabe 2 6 3 2 2" xfId="23466"/>
    <cellStyle name="Ausgabe 2 6 3 2 2 2" xfId="32501"/>
    <cellStyle name="Ausgabe 2 6 3 2 3" xfId="16823"/>
    <cellStyle name="Ausgabe 2 6 3 2 4" xfId="25866"/>
    <cellStyle name="Ausgabe 2 6 3 3" xfId="20919"/>
    <cellStyle name="Ausgabe 2 6 3 3 2" xfId="29954"/>
    <cellStyle name="Ausgabe 2 6 3 4" xfId="16433"/>
    <cellStyle name="Ausgabe 2 6 4" xfId="6386"/>
    <cellStyle name="Ausgabe 2 6 4 2" xfId="22389"/>
    <cellStyle name="Ausgabe 2 6 4 2 2" xfId="31424"/>
    <cellStyle name="Ausgabe 2 6 4 3" xfId="15748"/>
    <cellStyle name="Ausgabe 2 6 4 4" xfId="10133"/>
    <cellStyle name="Ausgabe 2 6 5" xfId="19932"/>
    <cellStyle name="Ausgabe 2 6 5 2" xfId="28967"/>
    <cellStyle name="Ausgabe 2 6 6" xfId="10688"/>
    <cellStyle name="Ausgabe 2 7" xfId="2276"/>
    <cellStyle name="Ausgabe 2 7 2" xfId="2888"/>
    <cellStyle name="Ausgabe 2 7 2 2" xfId="5229"/>
    <cellStyle name="Ausgabe 2 7 2 2 2" xfId="9562"/>
    <cellStyle name="Ausgabe 2 7 2 2 2 2" xfId="25557"/>
    <cellStyle name="Ausgabe 2 7 2 2 2 2 2" xfId="34592"/>
    <cellStyle name="Ausgabe 2 7 2 2 2 3" xfId="18921"/>
    <cellStyle name="Ausgabe 2 7 2 2 2 4" xfId="27957"/>
    <cellStyle name="Ausgabe 2 7 2 2 3" xfId="21262"/>
    <cellStyle name="Ausgabe 2 7 2 2 3 2" xfId="30297"/>
    <cellStyle name="Ausgabe 2 7 2 2 4" xfId="13900"/>
    <cellStyle name="Ausgabe 2 7 2 3" xfId="8836"/>
    <cellStyle name="Ausgabe 2 7 2 3 2" xfId="24831"/>
    <cellStyle name="Ausgabe 2 7 2 3 2 2" xfId="33866"/>
    <cellStyle name="Ausgabe 2 7 2 3 3" xfId="18196"/>
    <cellStyle name="Ausgabe 2 7 2 3 4" xfId="27231"/>
    <cellStyle name="Ausgabe 2 7 2 4" xfId="20275"/>
    <cellStyle name="Ausgabe 2 7 2 4 2" xfId="29310"/>
    <cellStyle name="Ausgabe 2 7 2 5" xfId="11183"/>
    <cellStyle name="Ausgabe 2 7 3" xfId="4617"/>
    <cellStyle name="Ausgabe 2 7 3 2" xfId="6727"/>
    <cellStyle name="Ausgabe 2 7 3 2 2" xfId="22730"/>
    <cellStyle name="Ausgabe 2 7 3 2 2 2" xfId="31765"/>
    <cellStyle name="Ausgabe 2 7 3 2 3" xfId="16088"/>
    <cellStyle name="Ausgabe 2 7 3 2 4" xfId="11445"/>
    <cellStyle name="Ausgabe 2 7 3 3" xfId="20968"/>
    <cellStyle name="Ausgabe 2 7 3 3 2" xfId="30003"/>
    <cellStyle name="Ausgabe 2 7 3 4" xfId="12027"/>
    <cellStyle name="Ausgabe 2 7 4" xfId="8123"/>
    <cellStyle name="Ausgabe 2 7 4 2" xfId="24118"/>
    <cellStyle name="Ausgabe 2 7 4 2 2" xfId="33153"/>
    <cellStyle name="Ausgabe 2 7 4 3" xfId="17483"/>
    <cellStyle name="Ausgabe 2 7 4 4" xfId="26518"/>
    <cellStyle name="Ausgabe 2 7 5" xfId="19981"/>
    <cellStyle name="Ausgabe 2 7 5 2" xfId="29016"/>
    <cellStyle name="Ausgabe 2 7 6" xfId="11255"/>
    <cellStyle name="Ausgabe 2 8" xfId="1150"/>
    <cellStyle name="Ausgabe 2 8 2" xfId="3491"/>
    <cellStyle name="Ausgabe 2 8 2 2" xfId="6332"/>
    <cellStyle name="Ausgabe 2 8 2 2 2" xfId="22335"/>
    <cellStyle name="Ausgabe 2 8 2 2 2 2" xfId="31370"/>
    <cellStyle name="Ausgabe 2 8 2 2 3" xfId="15694"/>
    <cellStyle name="Ausgabe 2 8 2 2 4" xfId="11516"/>
    <cellStyle name="Ausgabe 2 8 2 3" xfId="20558"/>
    <cellStyle name="Ausgabe 2 8 2 3 2" xfId="29593"/>
    <cellStyle name="Ausgabe 2 8 2 4" xfId="16667"/>
    <cellStyle name="Ausgabe 2 8 3" xfId="8306"/>
    <cellStyle name="Ausgabe 2 8 3 2" xfId="24301"/>
    <cellStyle name="Ausgabe 2 8 3 2 2" xfId="33336"/>
    <cellStyle name="Ausgabe 2 8 3 3" xfId="17666"/>
    <cellStyle name="Ausgabe 2 8 3 4" xfId="26701"/>
    <cellStyle name="Ausgabe 2 8 4" xfId="19571"/>
    <cellStyle name="Ausgabe 2 8 4 2" xfId="28606"/>
    <cellStyle name="Ausgabe 2 8 5" xfId="14209"/>
    <cellStyle name="Ausgabe 2 9" xfId="2625"/>
    <cellStyle name="Ausgabe 2 9 2" xfId="4966"/>
    <cellStyle name="Ausgabe 2 9 2 2" xfId="5337"/>
    <cellStyle name="Ausgabe 2 9 2 2 2" xfId="21348"/>
    <cellStyle name="Ausgabe 2 9 2 2 2 2" xfId="30383"/>
    <cellStyle name="Ausgabe 2 9 2 2 3" xfId="14702"/>
    <cellStyle name="Ausgabe 2 9 2 2 4" xfId="17107"/>
    <cellStyle name="Ausgabe 2 9 2 3" xfId="21130"/>
    <cellStyle name="Ausgabe 2 9 2 3 2" xfId="30165"/>
    <cellStyle name="Ausgabe 2 9 2 4" xfId="11107"/>
    <cellStyle name="Ausgabe 2 9 3" xfId="6026"/>
    <cellStyle name="Ausgabe 2 9 3 2" xfId="22029"/>
    <cellStyle name="Ausgabe 2 9 3 2 2" xfId="31064"/>
    <cellStyle name="Ausgabe 2 9 3 3" xfId="15389"/>
    <cellStyle name="Ausgabe 2 9 3 4" xfId="13368"/>
    <cellStyle name="Ausgabe 2 9 4" xfId="20143"/>
    <cellStyle name="Ausgabe 2 9 4 2" xfId="29178"/>
    <cellStyle name="Ausgabe 2 9 5" xfId="12674"/>
    <cellStyle name="Ausgabe 3" xfId="1074"/>
    <cellStyle name="Ausgabe 3 2" xfId="2219"/>
    <cellStyle name="Ausgabe 3 2 2" xfId="2861"/>
    <cellStyle name="Ausgabe 3 2 2 2" xfId="5202"/>
    <cellStyle name="Ausgabe 3 2 2 2 2" xfId="9535"/>
    <cellStyle name="Ausgabe 3 2 2 2 2 2" xfId="25530"/>
    <cellStyle name="Ausgabe 3 2 2 2 2 2 2" xfId="34565"/>
    <cellStyle name="Ausgabe 3 2 2 2 2 3" xfId="18894"/>
    <cellStyle name="Ausgabe 3 2 2 2 2 4" xfId="27930"/>
    <cellStyle name="Ausgabe 3 2 2 2 3" xfId="21240"/>
    <cellStyle name="Ausgabe 3 2 2 2 3 2" xfId="30275"/>
    <cellStyle name="Ausgabe 3 2 2 2 4" xfId="15476"/>
    <cellStyle name="Ausgabe 3 2 2 3" xfId="8169"/>
    <cellStyle name="Ausgabe 3 2 2 3 2" xfId="24164"/>
    <cellStyle name="Ausgabe 3 2 2 3 2 2" xfId="33199"/>
    <cellStyle name="Ausgabe 3 2 2 3 3" xfId="17529"/>
    <cellStyle name="Ausgabe 3 2 2 3 4" xfId="26564"/>
    <cellStyle name="Ausgabe 3 2 2 4" xfId="20253"/>
    <cellStyle name="Ausgabe 3 2 2 4 2" xfId="29288"/>
    <cellStyle name="Ausgabe 3 2 2 5" xfId="15852"/>
    <cellStyle name="Ausgabe 3 2 3" xfId="4560"/>
    <cellStyle name="Ausgabe 3 2 3 2" xfId="9209"/>
    <cellStyle name="Ausgabe 3 2 3 2 2" xfId="25204"/>
    <cellStyle name="Ausgabe 3 2 3 2 2 2" xfId="34239"/>
    <cellStyle name="Ausgabe 3 2 3 2 3" xfId="18568"/>
    <cellStyle name="Ausgabe 3 2 3 2 4" xfId="27604"/>
    <cellStyle name="Ausgabe 3 2 3 3" xfId="20952"/>
    <cellStyle name="Ausgabe 3 2 3 3 2" xfId="29987"/>
    <cellStyle name="Ausgabe 3 2 3 4" xfId="17362"/>
    <cellStyle name="Ausgabe 3 2 4" xfId="9068"/>
    <cellStyle name="Ausgabe 3 2 4 2" xfId="25063"/>
    <cellStyle name="Ausgabe 3 2 4 2 2" xfId="34098"/>
    <cellStyle name="Ausgabe 3 2 4 3" xfId="18427"/>
    <cellStyle name="Ausgabe 3 2 4 4" xfId="27463"/>
    <cellStyle name="Ausgabe 3 2 5" xfId="19965"/>
    <cellStyle name="Ausgabe 3 2 5 2" xfId="29000"/>
    <cellStyle name="Ausgabe 3 2 6" xfId="10947"/>
    <cellStyle name="Ausgabe 3 3" xfId="1653"/>
    <cellStyle name="Ausgabe 3 3 2" xfId="3994"/>
    <cellStyle name="Ausgabe 3 3 2 2" xfId="5718"/>
    <cellStyle name="Ausgabe 3 3 2 2 2" xfId="21725"/>
    <cellStyle name="Ausgabe 3 3 2 2 2 2" xfId="30760"/>
    <cellStyle name="Ausgabe 3 3 2 2 3" xfId="15081"/>
    <cellStyle name="Ausgabe 3 3 2 2 4" xfId="13771"/>
    <cellStyle name="Ausgabe 3 3 2 3" xfId="20749"/>
    <cellStyle name="Ausgabe 3 3 2 3 2" xfId="29784"/>
    <cellStyle name="Ausgabe 3 3 2 4" xfId="12454"/>
    <cellStyle name="Ausgabe 3 3 3" xfId="7048"/>
    <cellStyle name="Ausgabe 3 3 3 2" xfId="23051"/>
    <cellStyle name="Ausgabe 3 3 3 2 2" xfId="32086"/>
    <cellStyle name="Ausgabe 3 3 3 3" xfId="16409"/>
    <cellStyle name="Ausgabe 3 3 3 4" xfId="14563"/>
    <cellStyle name="Ausgabe 3 3 4" xfId="19762"/>
    <cellStyle name="Ausgabe 3 3 4 2" xfId="28797"/>
    <cellStyle name="Ausgabe 3 3 5" xfId="11570"/>
    <cellStyle name="Ausgabe 3 4" xfId="3422"/>
    <cellStyle name="Ausgabe 3 4 2" xfId="8578"/>
    <cellStyle name="Ausgabe 3 4 2 2" xfId="24573"/>
    <cellStyle name="Ausgabe 3 4 2 2 2" xfId="33608"/>
    <cellStyle name="Ausgabe 3 4 2 3" xfId="17938"/>
    <cellStyle name="Ausgabe 3 4 2 4" xfId="26973"/>
    <cellStyle name="Ausgabe 3 4 3" xfId="20534"/>
    <cellStyle name="Ausgabe 3 4 3 2" xfId="29569"/>
    <cellStyle name="Ausgabe 3 4 4" xfId="13662"/>
    <cellStyle name="Ausgabe 3 5" xfId="6934"/>
    <cellStyle name="Ausgabe 3 5 2" xfId="22937"/>
    <cellStyle name="Ausgabe 3 5 2 2" xfId="31972"/>
    <cellStyle name="Ausgabe 3 5 3" xfId="16295"/>
    <cellStyle name="Ausgabe 3 5 4" xfId="13695"/>
    <cellStyle name="Ausgabe 3 6" xfId="19547"/>
    <cellStyle name="Ausgabe 3 6 2" xfId="28582"/>
    <cellStyle name="Ausgabe 3 7" xfId="14325"/>
    <cellStyle name="Ausgabe 4" xfId="1338"/>
    <cellStyle name="Ausgabe 4 2" xfId="846"/>
    <cellStyle name="Ausgabe 4 2 2" xfId="3193"/>
    <cellStyle name="Ausgabe 4 2 2 2" xfId="8779"/>
    <cellStyle name="Ausgabe 4 2 2 2 2" xfId="24774"/>
    <cellStyle name="Ausgabe 4 2 2 2 2 2" xfId="33809"/>
    <cellStyle name="Ausgabe 4 2 2 2 3" xfId="18139"/>
    <cellStyle name="Ausgabe 4 2 2 2 4" xfId="27174"/>
    <cellStyle name="Ausgabe 4 2 2 3" xfId="20449"/>
    <cellStyle name="Ausgabe 4 2 2 3 2" xfId="29484"/>
    <cellStyle name="Ausgabe 4 2 2 4" xfId="10940"/>
    <cellStyle name="Ausgabe 4 2 3" xfId="8859"/>
    <cellStyle name="Ausgabe 4 2 3 2" xfId="24854"/>
    <cellStyle name="Ausgabe 4 2 3 2 2" xfId="33889"/>
    <cellStyle name="Ausgabe 4 2 3 3" xfId="18219"/>
    <cellStyle name="Ausgabe 4 2 3 4" xfId="27254"/>
    <cellStyle name="Ausgabe 4 2 4" xfId="19462"/>
    <cellStyle name="Ausgabe 4 2 4 2" xfId="28497"/>
    <cellStyle name="Ausgabe 4 2 5" xfId="12688"/>
    <cellStyle name="Ausgabe 4 3" xfId="3679"/>
    <cellStyle name="Ausgabe 4 3 2" xfId="6835"/>
    <cellStyle name="Ausgabe 4 3 2 2" xfId="22838"/>
    <cellStyle name="Ausgabe 4 3 2 2 2" xfId="31873"/>
    <cellStyle name="Ausgabe 4 3 2 3" xfId="16196"/>
    <cellStyle name="Ausgabe 4 3 2 4" xfId="13822"/>
    <cellStyle name="Ausgabe 4 3 3" xfId="20626"/>
    <cellStyle name="Ausgabe 4 3 3 2" xfId="29661"/>
    <cellStyle name="Ausgabe 4 3 4" xfId="15783"/>
    <cellStyle name="Ausgabe 4 4" xfId="5645"/>
    <cellStyle name="Ausgabe 4 4 2" xfId="21652"/>
    <cellStyle name="Ausgabe 4 4 2 2" xfId="30687"/>
    <cellStyle name="Ausgabe 4 4 3" xfId="15008"/>
    <cellStyle name="Ausgabe 4 4 4" xfId="13433"/>
    <cellStyle name="Ausgabe 4 5" xfId="19639"/>
    <cellStyle name="Ausgabe 4 5 2" xfId="28674"/>
    <cellStyle name="Ausgabe 4 6" xfId="9880"/>
    <cellStyle name="Ausgabe 5" xfId="1456"/>
    <cellStyle name="Ausgabe 5 2" xfId="2486"/>
    <cellStyle name="Ausgabe 5 2 2" xfId="4827"/>
    <cellStyle name="Ausgabe 5 2 2 2" xfId="9297"/>
    <cellStyle name="Ausgabe 5 2 2 2 2" xfId="25292"/>
    <cellStyle name="Ausgabe 5 2 2 2 2 2" xfId="34327"/>
    <cellStyle name="Ausgabe 5 2 2 2 3" xfId="18656"/>
    <cellStyle name="Ausgabe 5 2 2 2 4" xfId="27692"/>
    <cellStyle name="Ausgabe 5 2 2 3" xfId="21062"/>
    <cellStyle name="Ausgabe 5 2 2 3 2" xfId="30097"/>
    <cellStyle name="Ausgabe 5 2 2 4" xfId="13167"/>
    <cellStyle name="Ausgabe 5 2 3" xfId="7086"/>
    <cellStyle name="Ausgabe 5 2 3 2" xfId="23089"/>
    <cellStyle name="Ausgabe 5 2 3 2 2" xfId="32124"/>
    <cellStyle name="Ausgabe 5 2 3 3" xfId="16447"/>
    <cellStyle name="Ausgabe 5 2 3 4" xfId="13937"/>
    <cellStyle name="Ausgabe 5 2 4" xfId="20075"/>
    <cellStyle name="Ausgabe 5 2 4 2" xfId="29110"/>
    <cellStyle name="Ausgabe 5 2 5" xfId="13821"/>
    <cellStyle name="Ausgabe 5 3" xfId="3797"/>
    <cellStyle name="Ausgabe 5 3 2" xfId="8350"/>
    <cellStyle name="Ausgabe 5 3 2 2" xfId="24345"/>
    <cellStyle name="Ausgabe 5 3 2 2 2" xfId="33380"/>
    <cellStyle name="Ausgabe 5 3 2 3" xfId="17710"/>
    <cellStyle name="Ausgabe 5 3 2 4" xfId="26745"/>
    <cellStyle name="Ausgabe 5 3 3" xfId="20642"/>
    <cellStyle name="Ausgabe 5 3 3 2" xfId="29677"/>
    <cellStyle name="Ausgabe 5 3 4" xfId="13052"/>
    <cellStyle name="Ausgabe 5 4" xfId="8080"/>
    <cellStyle name="Ausgabe 5 4 2" xfId="24075"/>
    <cellStyle name="Ausgabe 5 4 2 2" xfId="33110"/>
    <cellStyle name="Ausgabe 5 4 3" xfId="17440"/>
    <cellStyle name="Ausgabe 5 4 4" xfId="26475"/>
    <cellStyle name="Ausgabe 5 5" xfId="19655"/>
    <cellStyle name="Ausgabe 5 5 2" xfId="28690"/>
    <cellStyle name="Ausgabe 5 6" xfId="13677"/>
    <cellStyle name="Ausgabe 6" xfId="1282"/>
    <cellStyle name="Ausgabe 6 2" xfId="2879"/>
    <cellStyle name="Ausgabe 6 2 2" xfId="5220"/>
    <cellStyle name="Ausgabe 6 2 2 2" xfId="9553"/>
    <cellStyle name="Ausgabe 6 2 2 2 2" xfId="25548"/>
    <cellStyle name="Ausgabe 6 2 2 2 2 2" xfId="34583"/>
    <cellStyle name="Ausgabe 6 2 2 2 3" xfId="18912"/>
    <cellStyle name="Ausgabe 6 2 2 2 4" xfId="27948"/>
    <cellStyle name="Ausgabe 6 2 2 3" xfId="21253"/>
    <cellStyle name="Ausgabe 6 2 2 3 2" xfId="30288"/>
    <cellStyle name="Ausgabe 6 2 2 4" xfId="16511"/>
    <cellStyle name="Ausgabe 6 2 3" xfId="7369"/>
    <cellStyle name="Ausgabe 6 2 3 2" xfId="23372"/>
    <cellStyle name="Ausgabe 6 2 3 2 2" xfId="32407"/>
    <cellStyle name="Ausgabe 6 2 3 3" xfId="16729"/>
    <cellStyle name="Ausgabe 6 2 3 4" xfId="10009"/>
    <cellStyle name="Ausgabe 6 2 4" xfId="20266"/>
    <cellStyle name="Ausgabe 6 2 4 2" xfId="29301"/>
    <cellStyle name="Ausgabe 6 2 5" xfId="13203"/>
    <cellStyle name="Ausgabe 6 3" xfId="3623"/>
    <cellStyle name="Ausgabe 6 3 2" xfId="9118"/>
    <cellStyle name="Ausgabe 6 3 2 2" xfId="25113"/>
    <cellStyle name="Ausgabe 6 3 2 2 2" xfId="34148"/>
    <cellStyle name="Ausgabe 6 3 2 3" xfId="18477"/>
    <cellStyle name="Ausgabe 6 3 2 4" xfId="27513"/>
    <cellStyle name="Ausgabe 6 3 3" xfId="20614"/>
    <cellStyle name="Ausgabe 6 3 3 2" xfId="29649"/>
    <cellStyle name="Ausgabe 6 3 4" xfId="18418"/>
    <cellStyle name="Ausgabe 6 4" xfId="8059"/>
    <cellStyle name="Ausgabe 6 4 2" xfId="24054"/>
    <cellStyle name="Ausgabe 6 4 2 2" xfId="33089"/>
    <cellStyle name="Ausgabe 6 4 3" xfId="17419"/>
    <cellStyle name="Ausgabe 6 4 4" xfId="26454"/>
    <cellStyle name="Ausgabe 6 5" xfId="19627"/>
    <cellStyle name="Ausgabe 6 5 2" xfId="28662"/>
    <cellStyle name="Ausgabe 6 6" xfId="12410"/>
    <cellStyle name="Ausgabe 7" xfId="1497"/>
    <cellStyle name="Ausgabe 7 2" xfId="2838"/>
    <cellStyle name="Ausgabe 7 2 2" xfId="5179"/>
    <cellStyle name="Ausgabe 7 2 2 2" xfId="9512"/>
    <cellStyle name="Ausgabe 7 2 2 2 2" xfId="25507"/>
    <cellStyle name="Ausgabe 7 2 2 2 2 2" xfId="34542"/>
    <cellStyle name="Ausgabe 7 2 2 2 3" xfId="18871"/>
    <cellStyle name="Ausgabe 7 2 2 2 4" xfId="27907"/>
    <cellStyle name="Ausgabe 7 2 2 3" xfId="21224"/>
    <cellStyle name="Ausgabe 7 2 2 3 2" xfId="30259"/>
    <cellStyle name="Ausgabe 7 2 2 4" xfId="11763"/>
    <cellStyle name="Ausgabe 7 2 3" xfId="6450"/>
    <cellStyle name="Ausgabe 7 2 3 2" xfId="22453"/>
    <cellStyle name="Ausgabe 7 2 3 2 2" xfId="31488"/>
    <cellStyle name="Ausgabe 7 2 3 3" xfId="15812"/>
    <cellStyle name="Ausgabe 7 2 3 4" xfId="14812"/>
    <cellStyle name="Ausgabe 7 2 4" xfId="20237"/>
    <cellStyle name="Ausgabe 7 2 4 2" xfId="29272"/>
    <cellStyle name="Ausgabe 7 2 5" xfId="11854"/>
    <cellStyle name="Ausgabe 7 3" xfId="3838"/>
    <cellStyle name="Ausgabe 7 3 2" xfId="9264"/>
    <cellStyle name="Ausgabe 7 3 2 2" xfId="25259"/>
    <cellStyle name="Ausgabe 7 3 2 2 2" xfId="34294"/>
    <cellStyle name="Ausgabe 7 3 2 3" xfId="18623"/>
    <cellStyle name="Ausgabe 7 3 2 4" xfId="27659"/>
    <cellStyle name="Ausgabe 7 3 3" xfId="20654"/>
    <cellStyle name="Ausgabe 7 3 3 2" xfId="29689"/>
    <cellStyle name="Ausgabe 7 3 4" xfId="15384"/>
    <cellStyle name="Ausgabe 7 4" xfId="9054"/>
    <cellStyle name="Ausgabe 7 4 2" xfId="25049"/>
    <cellStyle name="Ausgabe 7 4 2 2" xfId="34084"/>
    <cellStyle name="Ausgabe 7 4 3" xfId="18413"/>
    <cellStyle name="Ausgabe 7 4 4" xfId="27449"/>
    <cellStyle name="Ausgabe 7 5" xfId="19667"/>
    <cellStyle name="Ausgabe 7 5 2" xfId="28702"/>
    <cellStyle name="Ausgabe 7 6" xfId="11930"/>
    <cellStyle name="Ausgabe 8" xfId="1236"/>
    <cellStyle name="Ausgabe 8 2" xfId="2416"/>
    <cellStyle name="Ausgabe 8 2 2" xfId="4757"/>
    <cellStyle name="Ausgabe 8 2 2 2" xfId="6479"/>
    <cellStyle name="Ausgabe 8 2 2 2 2" xfId="22482"/>
    <cellStyle name="Ausgabe 8 2 2 2 2 2" xfId="31517"/>
    <cellStyle name="Ausgabe 8 2 2 2 3" xfId="15840"/>
    <cellStyle name="Ausgabe 8 2 2 2 4" xfId="18237"/>
    <cellStyle name="Ausgabe 8 2 2 3" xfId="21017"/>
    <cellStyle name="Ausgabe 8 2 2 3 2" xfId="30052"/>
    <cellStyle name="Ausgabe 8 2 2 4" xfId="12333"/>
    <cellStyle name="Ausgabe 8 2 3" xfId="7952"/>
    <cellStyle name="Ausgabe 8 2 3 2" xfId="23947"/>
    <cellStyle name="Ausgabe 8 2 3 2 2" xfId="32982"/>
    <cellStyle name="Ausgabe 8 2 3 3" xfId="17312"/>
    <cellStyle name="Ausgabe 8 2 3 4" xfId="26347"/>
    <cellStyle name="Ausgabe 8 2 4" xfId="20030"/>
    <cellStyle name="Ausgabe 8 2 4 2" xfId="29065"/>
    <cellStyle name="Ausgabe 8 2 5" xfId="12184"/>
    <cellStyle name="Ausgabe 8 3" xfId="3577"/>
    <cellStyle name="Ausgabe 8 3 2" xfId="8773"/>
    <cellStyle name="Ausgabe 8 3 2 2" xfId="24768"/>
    <cellStyle name="Ausgabe 8 3 2 2 2" xfId="33803"/>
    <cellStyle name="Ausgabe 8 3 2 3" xfId="18133"/>
    <cellStyle name="Ausgabe 8 3 2 4" xfId="27168"/>
    <cellStyle name="Ausgabe 8 3 3" xfId="20600"/>
    <cellStyle name="Ausgabe 8 3 3 2" xfId="29635"/>
    <cellStyle name="Ausgabe 8 3 4" xfId="14835"/>
    <cellStyle name="Ausgabe 8 4" xfId="9452"/>
    <cellStyle name="Ausgabe 8 4 2" xfId="25447"/>
    <cellStyle name="Ausgabe 8 4 2 2" xfId="34482"/>
    <cellStyle name="Ausgabe 8 4 3" xfId="18811"/>
    <cellStyle name="Ausgabe 8 4 4" xfId="27847"/>
    <cellStyle name="Ausgabe 8 5" xfId="19613"/>
    <cellStyle name="Ausgabe 8 5 2" xfId="28648"/>
    <cellStyle name="Ausgabe 8 6" xfId="10226"/>
    <cellStyle name="Ausgabe 9" xfId="1539"/>
    <cellStyle name="Ausgabe 9 2" xfId="2889"/>
    <cellStyle name="Ausgabe 9 2 2" xfId="5230"/>
    <cellStyle name="Ausgabe 9 2 2 2" xfId="9563"/>
    <cellStyle name="Ausgabe 9 2 2 2 2" xfId="25558"/>
    <cellStyle name="Ausgabe 9 2 2 2 2 2" xfId="34593"/>
    <cellStyle name="Ausgabe 9 2 2 2 3" xfId="18922"/>
    <cellStyle name="Ausgabe 9 2 2 2 4" xfId="27958"/>
    <cellStyle name="Ausgabe 9 2 2 3" xfId="21263"/>
    <cellStyle name="Ausgabe 9 2 2 3 2" xfId="30298"/>
    <cellStyle name="Ausgabe 9 2 2 4" xfId="11780"/>
    <cellStyle name="Ausgabe 9 2 3" xfId="6915"/>
    <cellStyle name="Ausgabe 9 2 3 2" xfId="22918"/>
    <cellStyle name="Ausgabe 9 2 3 2 2" xfId="31953"/>
    <cellStyle name="Ausgabe 9 2 3 3" xfId="16276"/>
    <cellStyle name="Ausgabe 9 2 3 4" xfId="12719"/>
    <cellStyle name="Ausgabe 9 2 4" xfId="20276"/>
    <cellStyle name="Ausgabe 9 2 4 2" xfId="29311"/>
    <cellStyle name="Ausgabe 9 2 5" xfId="15015"/>
    <cellStyle name="Ausgabe 9 3" xfId="3880"/>
    <cellStyle name="Ausgabe 9 3 2" xfId="7207"/>
    <cellStyle name="Ausgabe 9 3 2 2" xfId="23210"/>
    <cellStyle name="Ausgabe 9 3 2 2 2" xfId="32245"/>
    <cellStyle name="Ausgabe 9 3 2 3" xfId="16567"/>
    <cellStyle name="Ausgabe 9 3 2 4" xfId="10629"/>
    <cellStyle name="Ausgabe 9 3 3" xfId="20681"/>
    <cellStyle name="Ausgabe 9 3 3 2" xfId="29716"/>
    <cellStyle name="Ausgabe 9 3 4" xfId="12988"/>
    <cellStyle name="Ausgabe 9 4" xfId="6523"/>
    <cellStyle name="Ausgabe 9 4 2" xfId="22526"/>
    <cellStyle name="Ausgabe 9 4 2 2" xfId="31561"/>
    <cellStyle name="Ausgabe 9 4 3" xfId="15884"/>
    <cellStyle name="Ausgabe 9 4 4" xfId="11033"/>
    <cellStyle name="Ausgabe 9 5" xfId="19694"/>
    <cellStyle name="Ausgabe 9 5 2" xfId="28729"/>
    <cellStyle name="Ausgabe 9 6" xfId="14629"/>
    <cellStyle name="Bad" xfId="193"/>
    <cellStyle name="Berechnung" xfId="194"/>
    <cellStyle name="Berechnung 10" xfId="2979"/>
    <cellStyle name="Berechnung 10 2" xfId="6602"/>
    <cellStyle name="Berechnung 10 2 2" xfId="22605"/>
    <cellStyle name="Berechnung 10 2 2 2" xfId="31640"/>
    <cellStyle name="Berechnung 10 2 2 3" xfId="47286"/>
    <cellStyle name="Berechnung 10 2 3" xfId="15963"/>
    <cellStyle name="Berechnung 10 2 4" xfId="14942"/>
    <cellStyle name="Berechnung 10 2 5" xfId="42115"/>
    <cellStyle name="Berechnung 10 3" xfId="20344"/>
    <cellStyle name="Berechnung 10 3 2" xfId="29379"/>
    <cellStyle name="Berechnung 10 3 3" xfId="45586"/>
    <cellStyle name="Berechnung 10 4" xfId="14206"/>
    <cellStyle name="Berechnung 10 5" xfId="36809"/>
    <cellStyle name="Berechnung 11" xfId="616"/>
    <cellStyle name="Berechnung 11 2" xfId="19273"/>
    <cellStyle name="Berechnung 11 2 2" xfId="28308"/>
    <cellStyle name="Berechnung 11 2 3" xfId="44876"/>
    <cellStyle name="Berechnung 11 3" xfId="10418"/>
    <cellStyle name="Berechnung 11 3 2" xfId="50064"/>
    <cellStyle name="Berechnung 11 4" xfId="14498"/>
    <cellStyle name="Berechnung 11 5" xfId="35088"/>
    <cellStyle name="Berechnung 12" xfId="5699"/>
    <cellStyle name="Berechnung 12 2" xfId="21706"/>
    <cellStyle name="Berechnung 12 2 2" xfId="30741"/>
    <cellStyle name="Berechnung 12 2 3" xfId="46539"/>
    <cellStyle name="Berechnung 12 3" xfId="15062"/>
    <cellStyle name="Berechnung 12 4" xfId="12496"/>
    <cellStyle name="Berechnung 12 5" xfId="41364"/>
    <cellStyle name="Berechnung 13" xfId="19206"/>
    <cellStyle name="Berechnung 13 2" xfId="28242"/>
    <cellStyle name="Berechnung 13 3" xfId="44836"/>
    <cellStyle name="Berechnung 14" xfId="13016"/>
    <cellStyle name="Berechnung 15" xfId="34939"/>
    <cellStyle name="Berechnung 2" xfId="509"/>
    <cellStyle name="Berechnung 2 10" xfId="705"/>
    <cellStyle name="Berechnung 2 10 2" xfId="19346"/>
    <cellStyle name="Berechnung 2 10 2 2" xfId="28381"/>
    <cellStyle name="Berechnung 2 10 2 3" xfId="44938"/>
    <cellStyle name="Berechnung 2 10 3" xfId="10502"/>
    <cellStyle name="Berechnung 2 10 3 2" xfId="50133"/>
    <cellStyle name="Berechnung 2 10 4" xfId="11629"/>
    <cellStyle name="Berechnung 2 10 5" xfId="36656"/>
    <cellStyle name="Berechnung 2 11" xfId="6112"/>
    <cellStyle name="Berechnung 2 11 2" xfId="22115"/>
    <cellStyle name="Berechnung 2 11 2 2" xfId="31150"/>
    <cellStyle name="Berechnung 2 11 2 3" xfId="46877"/>
    <cellStyle name="Berechnung 2 11 3" xfId="15474"/>
    <cellStyle name="Berechnung 2 11 4" xfId="18286"/>
    <cellStyle name="Berechnung 2 11 5" xfId="41706"/>
    <cellStyle name="Berechnung 2 12" xfId="19238"/>
    <cellStyle name="Berechnung 2 12 2" xfId="28273"/>
    <cellStyle name="Berechnung 2 12 3" xfId="44856"/>
    <cellStyle name="Berechnung 2 13" xfId="12219"/>
    <cellStyle name="Berechnung 2 14" xfId="34993"/>
    <cellStyle name="Berechnung 2 2" xfId="1578"/>
    <cellStyle name="Berechnung 2 2 2" xfId="2952"/>
    <cellStyle name="Berechnung 2 2 2 2" xfId="5293"/>
    <cellStyle name="Berechnung 2 2 2 2 2" xfId="9626"/>
    <cellStyle name="Berechnung 2 2 2 2 2 2" xfId="25621"/>
    <cellStyle name="Berechnung 2 2 2 2 2 2 2" xfId="34656"/>
    <cellStyle name="Berechnung 2 2 2 2 2 2 3" xfId="49784"/>
    <cellStyle name="Berechnung 2 2 2 2 2 3" xfId="18985"/>
    <cellStyle name="Berechnung 2 2 2 2 2 4" xfId="28021"/>
    <cellStyle name="Berechnung 2 2 2 2 2 5" xfId="44621"/>
    <cellStyle name="Berechnung 2 2 2 2 3" xfId="21313"/>
    <cellStyle name="Berechnung 2 2 2 2 3 2" xfId="30348"/>
    <cellStyle name="Berechnung 2 2 2 2 3 3" xfId="46200"/>
    <cellStyle name="Berechnung 2 2 2 2 4" xfId="18510"/>
    <cellStyle name="Berechnung 2 2 2 2 5" xfId="38782"/>
    <cellStyle name="Berechnung 2 2 2 3" xfId="8835"/>
    <cellStyle name="Berechnung 2 2 2 3 2" xfId="24830"/>
    <cellStyle name="Berechnung 2 2 2 3 2 2" xfId="33865"/>
    <cellStyle name="Berechnung 2 2 2 3 2 3" xfId="49144"/>
    <cellStyle name="Berechnung 2 2 2 3 3" xfId="18195"/>
    <cellStyle name="Berechnung 2 2 2 3 4" xfId="27230"/>
    <cellStyle name="Berechnung 2 2 2 3 5" xfId="43981"/>
    <cellStyle name="Berechnung 2 2 2 4" xfId="20326"/>
    <cellStyle name="Berechnung 2 2 2 4 2" xfId="29361"/>
    <cellStyle name="Berechnung 2 2 2 4 3" xfId="45574"/>
    <cellStyle name="Berechnung 2 2 2 5" xfId="18093"/>
    <cellStyle name="Berechnung 2 2 2 6" xfId="36787"/>
    <cellStyle name="Berechnung 2 2 3" xfId="3919"/>
    <cellStyle name="Berechnung 2 2 3 2" xfId="9219"/>
    <cellStyle name="Berechnung 2 2 3 2 2" xfId="25214"/>
    <cellStyle name="Berechnung 2 2 3 2 2 2" xfId="34249"/>
    <cellStyle name="Berechnung 2 2 3 2 2 3" xfId="49471"/>
    <cellStyle name="Berechnung 2 2 3 2 3" xfId="18578"/>
    <cellStyle name="Berechnung 2 2 3 2 4" xfId="27614"/>
    <cellStyle name="Berechnung 2 2 3 2 5" xfId="44308"/>
    <cellStyle name="Berechnung 2 2 3 3" xfId="20717"/>
    <cellStyle name="Berechnung 2 2 3 3 2" xfId="29752"/>
    <cellStyle name="Berechnung 2 2 3 3 3" xfId="45825"/>
    <cellStyle name="Berechnung 2 2 3 4" xfId="10934"/>
    <cellStyle name="Berechnung 2 2 3 5" xfId="37616"/>
    <cellStyle name="Berechnung 2 2 4" xfId="6408"/>
    <cellStyle name="Berechnung 2 2 4 2" xfId="22411"/>
    <cellStyle name="Berechnung 2 2 4 2 2" xfId="31446"/>
    <cellStyle name="Berechnung 2 2 4 2 3" xfId="47127"/>
    <cellStyle name="Berechnung 2 2 4 3" xfId="15770"/>
    <cellStyle name="Berechnung 2 2 4 4" xfId="14297"/>
    <cellStyle name="Berechnung 2 2 4 5" xfId="41956"/>
    <cellStyle name="Berechnung 2 2 5" xfId="19730"/>
    <cellStyle name="Berechnung 2 2 5 2" xfId="28765"/>
    <cellStyle name="Berechnung 2 2 5 3" xfId="45199"/>
    <cellStyle name="Berechnung 2 2 6" xfId="13756"/>
    <cellStyle name="Berechnung 2 2 7" xfId="35622"/>
    <cellStyle name="Berechnung 2 3" xfId="1739"/>
    <cellStyle name="Berechnung 2 3 2" xfId="2859"/>
    <cellStyle name="Berechnung 2 3 2 2" xfId="5200"/>
    <cellStyle name="Berechnung 2 3 2 2 2" xfId="9533"/>
    <cellStyle name="Berechnung 2 3 2 2 2 2" xfId="25528"/>
    <cellStyle name="Berechnung 2 3 2 2 2 2 2" xfId="34563"/>
    <cellStyle name="Berechnung 2 3 2 2 2 2 3" xfId="49719"/>
    <cellStyle name="Berechnung 2 3 2 2 2 3" xfId="18892"/>
    <cellStyle name="Berechnung 2 3 2 2 2 4" xfId="27928"/>
    <cellStyle name="Berechnung 2 3 2 2 2 5" xfId="44556"/>
    <cellStyle name="Berechnung 2 3 2 2 3" xfId="21238"/>
    <cellStyle name="Berechnung 2 3 2 2 3 2" xfId="30273"/>
    <cellStyle name="Berechnung 2 3 2 2 3 3" xfId="46153"/>
    <cellStyle name="Berechnung 2 3 2 2 4" xfId="17248"/>
    <cellStyle name="Berechnung 2 3 2 2 5" xfId="38717"/>
    <cellStyle name="Berechnung 2 3 2 3" xfId="9020"/>
    <cellStyle name="Berechnung 2 3 2 3 2" xfId="25015"/>
    <cellStyle name="Berechnung 2 3 2 3 2 2" xfId="34050"/>
    <cellStyle name="Berechnung 2 3 2 3 2 3" xfId="49303"/>
    <cellStyle name="Berechnung 2 3 2 3 3" xfId="18379"/>
    <cellStyle name="Berechnung 2 3 2 3 4" xfId="27415"/>
    <cellStyle name="Berechnung 2 3 2 3 5" xfId="44140"/>
    <cellStyle name="Berechnung 2 3 2 4" xfId="20251"/>
    <cellStyle name="Berechnung 2 3 2 4 2" xfId="29286"/>
    <cellStyle name="Berechnung 2 3 2 4 3" xfId="45527"/>
    <cellStyle name="Berechnung 2 3 2 5" xfId="10623"/>
    <cellStyle name="Berechnung 2 3 2 6" xfId="36725"/>
    <cellStyle name="Berechnung 2 3 3" xfId="4080"/>
    <cellStyle name="Berechnung 2 3 3 2" xfId="5824"/>
    <cellStyle name="Berechnung 2 3 3 2 2" xfId="21827"/>
    <cellStyle name="Berechnung 2 3 3 2 2 2" xfId="30862"/>
    <cellStyle name="Berechnung 2 3 3 2 2 3" xfId="46636"/>
    <cellStyle name="Berechnung 2 3 3 2 3" xfId="15187"/>
    <cellStyle name="Berechnung 2 3 3 2 4" xfId="11377"/>
    <cellStyle name="Berechnung 2 3 3 2 5" xfId="41465"/>
    <cellStyle name="Berechnung 2 3 3 3" xfId="20790"/>
    <cellStyle name="Berechnung 2 3 3 3 2" xfId="29825"/>
    <cellStyle name="Berechnung 2 3 3 3 3" xfId="45866"/>
    <cellStyle name="Berechnung 2 3 3 4" xfId="16727"/>
    <cellStyle name="Berechnung 2 3 3 5" xfId="37747"/>
    <cellStyle name="Berechnung 2 3 4" xfId="9156"/>
    <cellStyle name="Berechnung 2 3 4 2" xfId="25151"/>
    <cellStyle name="Berechnung 2 3 4 2 2" xfId="34186"/>
    <cellStyle name="Berechnung 2 3 4 2 3" xfId="49421"/>
    <cellStyle name="Berechnung 2 3 4 3" xfId="18515"/>
    <cellStyle name="Berechnung 2 3 4 4" xfId="27551"/>
    <cellStyle name="Berechnung 2 3 4 5" xfId="44258"/>
    <cellStyle name="Berechnung 2 3 5" xfId="19803"/>
    <cellStyle name="Berechnung 2 3 5 2" xfId="28838"/>
    <cellStyle name="Berechnung 2 3 5 3" xfId="45240"/>
    <cellStyle name="Berechnung 2 3 6" xfId="11031"/>
    <cellStyle name="Berechnung 2 3 7" xfId="35766"/>
    <cellStyle name="Berechnung 2 4" xfId="1879"/>
    <cellStyle name="Berechnung 2 4 2" xfId="2967"/>
    <cellStyle name="Berechnung 2 4 2 2" xfId="5308"/>
    <cellStyle name="Berechnung 2 4 2 2 2" xfId="9641"/>
    <cellStyle name="Berechnung 2 4 2 2 2 2" xfId="25636"/>
    <cellStyle name="Berechnung 2 4 2 2 2 2 2" xfId="34671"/>
    <cellStyle name="Berechnung 2 4 2 2 2 2 3" xfId="49797"/>
    <cellStyle name="Berechnung 2 4 2 2 2 3" xfId="19000"/>
    <cellStyle name="Berechnung 2 4 2 2 2 4" xfId="28036"/>
    <cellStyle name="Berechnung 2 4 2 2 2 5" xfId="44634"/>
    <cellStyle name="Berechnung 2 4 2 2 3" xfId="21323"/>
    <cellStyle name="Berechnung 2 4 2 2 3 2" xfId="30358"/>
    <cellStyle name="Berechnung 2 4 2 2 3 3" xfId="46208"/>
    <cellStyle name="Berechnung 2 4 2 2 4" xfId="11210"/>
    <cellStyle name="Berechnung 2 4 2 2 5" xfId="38795"/>
    <cellStyle name="Berechnung 2 4 2 3" xfId="5970"/>
    <cellStyle name="Berechnung 2 4 2 3 2" xfId="21973"/>
    <cellStyle name="Berechnung 2 4 2 3 2 2" xfId="31008"/>
    <cellStyle name="Berechnung 2 4 2 3 2 3" xfId="46760"/>
    <cellStyle name="Berechnung 2 4 2 3 3" xfId="15333"/>
    <cellStyle name="Berechnung 2 4 2 3 4" xfId="10847"/>
    <cellStyle name="Berechnung 2 4 2 3 5" xfId="41589"/>
    <cellStyle name="Berechnung 2 4 2 4" xfId="20336"/>
    <cellStyle name="Berechnung 2 4 2 4 2" xfId="29371"/>
    <cellStyle name="Berechnung 2 4 2 4 3" xfId="45582"/>
    <cellStyle name="Berechnung 2 4 2 5" xfId="11609"/>
    <cellStyle name="Berechnung 2 4 2 6" xfId="36799"/>
    <cellStyle name="Berechnung 2 4 3" xfId="4220"/>
    <cellStyle name="Berechnung 2 4 3 2" xfId="8649"/>
    <cellStyle name="Berechnung 2 4 3 2 2" xfId="24644"/>
    <cellStyle name="Berechnung 2 4 3 2 2 2" xfId="33679"/>
    <cellStyle name="Berechnung 2 4 3 2 2 3" xfId="48987"/>
    <cellStyle name="Berechnung 2 4 3 2 3" xfId="18009"/>
    <cellStyle name="Berechnung 2 4 3 2 4" xfId="27044"/>
    <cellStyle name="Berechnung 2 4 3 2 5" xfId="43824"/>
    <cellStyle name="Berechnung 2 4 3 3" xfId="20837"/>
    <cellStyle name="Berechnung 2 4 3 3 2" xfId="29872"/>
    <cellStyle name="Berechnung 2 4 3 3 3" xfId="45897"/>
    <cellStyle name="Berechnung 2 4 3 4" xfId="15026"/>
    <cellStyle name="Berechnung 2 4 3 5" xfId="37872"/>
    <cellStyle name="Berechnung 2 4 4" xfId="5591"/>
    <cellStyle name="Berechnung 2 4 4 2" xfId="21598"/>
    <cellStyle name="Berechnung 2 4 4 2 2" xfId="30633"/>
    <cellStyle name="Berechnung 2 4 4 2 3" xfId="46445"/>
    <cellStyle name="Berechnung 2 4 4 3" xfId="14954"/>
    <cellStyle name="Berechnung 2 4 4 4" xfId="14915"/>
    <cellStyle name="Berechnung 2 4 4 5" xfId="41270"/>
    <cellStyle name="Berechnung 2 4 5" xfId="19850"/>
    <cellStyle name="Berechnung 2 4 5 2" xfId="28885"/>
    <cellStyle name="Berechnung 2 4 5 3" xfId="45271"/>
    <cellStyle name="Berechnung 2 4 6" xfId="12308"/>
    <cellStyle name="Berechnung 2 4 7" xfId="35900"/>
    <cellStyle name="Berechnung 2 5" xfId="2019"/>
    <cellStyle name="Berechnung 2 5 2" xfId="835"/>
    <cellStyle name="Berechnung 2 5 2 2" xfId="3182"/>
    <cellStyle name="Berechnung 2 5 2 2 2" xfId="6250"/>
    <cellStyle name="Berechnung 2 5 2 2 2 2" xfId="22253"/>
    <cellStyle name="Berechnung 2 5 2 2 2 2 2" xfId="31288"/>
    <cellStyle name="Berechnung 2 5 2 2 2 2 3" xfId="46990"/>
    <cellStyle name="Berechnung 2 5 2 2 2 3" xfId="15612"/>
    <cellStyle name="Berechnung 2 5 2 2 2 4" xfId="15082"/>
    <cellStyle name="Berechnung 2 5 2 2 2 5" xfId="41819"/>
    <cellStyle name="Berechnung 2 5 2 2 3" xfId="20443"/>
    <cellStyle name="Berechnung 2 5 2 2 3 2" xfId="29478"/>
    <cellStyle name="Berechnung 2 5 2 2 3 3" xfId="45641"/>
    <cellStyle name="Berechnung 2 5 2 2 4" xfId="14787"/>
    <cellStyle name="Berechnung 2 5 2 2 5" xfId="36968"/>
    <cellStyle name="Berechnung 2 5 2 3" xfId="5684"/>
    <cellStyle name="Berechnung 2 5 2 3 2" xfId="21691"/>
    <cellStyle name="Berechnung 2 5 2 3 2 2" xfId="30726"/>
    <cellStyle name="Berechnung 2 5 2 3 2 3" xfId="46531"/>
    <cellStyle name="Berechnung 2 5 2 3 3" xfId="15047"/>
    <cellStyle name="Berechnung 2 5 2 3 4" xfId="11167"/>
    <cellStyle name="Berechnung 2 5 2 3 5" xfId="41356"/>
    <cellStyle name="Berechnung 2 5 2 4" xfId="19456"/>
    <cellStyle name="Berechnung 2 5 2 4 2" xfId="28491"/>
    <cellStyle name="Berechnung 2 5 2 4 3" xfId="45015"/>
    <cellStyle name="Berechnung 2 5 2 5" xfId="12742"/>
    <cellStyle name="Berechnung 2 5 2 6" xfId="35066"/>
    <cellStyle name="Berechnung 2 5 3" xfId="4360"/>
    <cellStyle name="Berechnung 2 5 3 2" xfId="7005"/>
    <cellStyle name="Berechnung 2 5 3 2 2" xfId="23008"/>
    <cellStyle name="Berechnung 2 5 3 2 2 2" xfId="32043"/>
    <cellStyle name="Berechnung 2 5 3 2 2 3" xfId="47621"/>
    <cellStyle name="Berechnung 2 5 3 2 3" xfId="16366"/>
    <cellStyle name="Berechnung 2 5 3 2 4" xfId="13819"/>
    <cellStyle name="Berechnung 2 5 3 2 5" xfId="42450"/>
    <cellStyle name="Berechnung 2 5 3 3" xfId="20891"/>
    <cellStyle name="Berechnung 2 5 3 3 2" xfId="29926"/>
    <cellStyle name="Berechnung 2 5 3 3 3" xfId="45933"/>
    <cellStyle name="Berechnung 2 5 3 4" xfId="13230"/>
    <cellStyle name="Berechnung 2 5 3 5" xfId="37996"/>
    <cellStyle name="Berechnung 2 5 4" xfId="9098"/>
    <cellStyle name="Berechnung 2 5 4 2" xfId="25093"/>
    <cellStyle name="Berechnung 2 5 4 2 2" xfId="34128"/>
    <cellStyle name="Berechnung 2 5 4 2 3" xfId="49369"/>
    <cellStyle name="Berechnung 2 5 4 3" xfId="18457"/>
    <cellStyle name="Berechnung 2 5 4 4" xfId="27493"/>
    <cellStyle name="Berechnung 2 5 4 5" xfId="44206"/>
    <cellStyle name="Berechnung 2 5 5" xfId="19904"/>
    <cellStyle name="Berechnung 2 5 5 2" xfId="28939"/>
    <cellStyle name="Berechnung 2 5 5 3" xfId="45307"/>
    <cellStyle name="Berechnung 2 5 6" xfId="17190"/>
    <cellStyle name="Berechnung 2 5 7" xfId="36031"/>
    <cellStyle name="Berechnung 2 6" xfId="2144"/>
    <cellStyle name="Berechnung 2 6 2" xfId="2457"/>
    <cellStyle name="Berechnung 2 6 2 2" xfId="4798"/>
    <cellStyle name="Berechnung 2 6 2 2 2" xfId="8334"/>
    <cellStyle name="Berechnung 2 6 2 2 2 2" xfId="24329"/>
    <cellStyle name="Berechnung 2 6 2 2 2 2 2" xfId="33364"/>
    <cellStyle name="Berechnung 2 6 2 2 2 2 3" xfId="48726"/>
    <cellStyle name="Berechnung 2 6 2 2 2 3" xfId="17694"/>
    <cellStyle name="Berechnung 2 6 2 2 2 4" xfId="26729"/>
    <cellStyle name="Berechnung 2 6 2 2 2 5" xfId="43563"/>
    <cellStyle name="Berechnung 2 6 2 2 3" xfId="21047"/>
    <cellStyle name="Berechnung 2 6 2 2 3 2" xfId="30082"/>
    <cellStyle name="Berechnung 2 6 2 2 3 3" xfId="46034"/>
    <cellStyle name="Berechnung 2 6 2 2 4" xfId="13440"/>
    <cellStyle name="Berechnung 2 6 2 2 5" xfId="38381"/>
    <cellStyle name="Berechnung 2 6 2 3" xfId="5741"/>
    <cellStyle name="Berechnung 2 6 2 3 2" xfId="21748"/>
    <cellStyle name="Berechnung 2 6 2 3 2 2" xfId="30783"/>
    <cellStyle name="Berechnung 2 6 2 3 2 3" xfId="46572"/>
    <cellStyle name="Berechnung 2 6 2 3 3" xfId="15104"/>
    <cellStyle name="Berechnung 2 6 2 3 4" xfId="17228"/>
    <cellStyle name="Berechnung 2 6 2 3 5" xfId="41397"/>
    <cellStyle name="Berechnung 2 6 2 4" xfId="20060"/>
    <cellStyle name="Berechnung 2 6 2 4 2" xfId="29095"/>
    <cellStyle name="Berechnung 2 6 2 4 3" xfId="45408"/>
    <cellStyle name="Berechnung 2 6 2 5" xfId="12313"/>
    <cellStyle name="Berechnung 2 6 2 6" xfId="36431"/>
    <cellStyle name="Berechnung 2 6 3" xfId="4485"/>
    <cellStyle name="Berechnung 2 6 3 2" xfId="7980"/>
    <cellStyle name="Berechnung 2 6 3 2 2" xfId="23975"/>
    <cellStyle name="Berechnung 2 6 3 2 2 2" xfId="33010"/>
    <cellStyle name="Berechnung 2 6 3 2 2 3" xfId="48423"/>
    <cellStyle name="Berechnung 2 6 3 2 3" xfId="17340"/>
    <cellStyle name="Berechnung 2 6 3 2 4" xfId="26375"/>
    <cellStyle name="Berechnung 2 6 3 2 5" xfId="43260"/>
    <cellStyle name="Berechnung 2 6 3 3" xfId="20920"/>
    <cellStyle name="Berechnung 2 6 3 3 2" xfId="29955"/>
    <cellStyle name="Berechnung 2 6 3 3 3" xfId="45951"/>
    <cellStyle name="Berechnung 2 6 3 4" xfId="12983"/>
    <cellStyle name="Berechnung 2 6 3 5" xfId="38111"/>
    <cellStyle name="Berechnung 2 6 4" xfId="8797"/>
    <cellStyle name="Berechnung 2 6 4 2" xfId="24792"/>
    <cellStyle name="Berechnung 2 6 4 2 2" xfId="33827"/>
    <cellStyle name="Berechnung 2 6 4 2 3" xfId="49111"/>
    <cellStyle name="Berechnung 2 6 4 3" xfId="18157"/>
    <cellStyle name="Berechnung 2 6 4 4" xfId="27192"/>
    <cellStyle name="Berechnung 2 6 4 5" xfId="43948"/>
    <cellStyle name="Berechnung 2 6 5" xfId="19933"/>
    <cellStyle name="Berechnung 2 6 5 2" xfId="28968"/>
    <cellStyle name="Berechnung 2 6 5 3" xfId="45325"/>
    <cellStyle name="Berechnung 2 6 6" xfId="10166"/>
    <cellStyle name="Berechnung 2 6 7" xfId="36151"/>
    <cellStyle name="Berechnung 2 7" xfId="2277"/>
    <cellStyle name="Berechnung 2 7 2" xfId="2497"/>
    <cellStyle name="Berechnung 2 7 2 2" xfId="4838"/>
    <cellStyle name="Berechnung 2 7 2 2 2" xfId="9036"/>
    <cellStyle name="Berechnung 2 7 2 2 2 2" xfId="25031"/>
    <cellStyle name="Berechnung 2 7 2 2 2 2 2" xfId="34066"/>
    <cellStyle name="Berechnung 2 7 2 2 2 2 3" xfId="49316"/>
    <cellStyle name="Berechnung 2 7 2 2 2 3" xfId="18395"/>
    <cellStyle name="Berechnung 2 7 2 2 2 4" xfId="27431"/>
    <cellStyle name="Berechnung 2 7 2 2 2 5" xfId="44153"/>
    <cellStyle name="Berechnung 2 7 2 2 3" xfId="21067"/>
    <cellStyle name="Berechnung 2 7 2 2 3 2" xfId="30102"/>
    <cellStyle name="Berechnung 2 7 2 2 3 3" xfId="46048"/>
    <cellStyle name="Berechnung 2 7 2 2 4" xfId="12782"/>
    <cellStyle name="Berechnung 2 7 2 2 5" xfId="38415"/>
    <cellStyle name="Berechnung 2 7 2 3" xfId="6027"/>
    <cellStyle name="Berechnung 2 7 2 3 2" xfId="22030"/>
    <cellStyle name="Berechnung 2 7 2 3 2 2" xfId="31065"/>
    <cellStyle name="Berechnung 2 7 2 3 2 3" xfId="46805"/>
    <cellStyle name="Berechnung 2 7 2 3 3" xfId="15390"/>
    <cellStyle name="Berechnung 2 7 2 3 4" xfId="11250"/>
    <cellStyle name="Berechnung 2 7 2 3 5" xfId="41634"/>
    <cellStyle name="Berechnung 2 7 2 4" xfId="20080"/>
    <cellStyle name="Berechnung 2 7 2 4 2" xfId="29115"/>
    <cellStyle name="Berechnung 2 7 2 4 3" xfId="45422"/>
    <cellStyle name="Berechnung 2 7 2 5" xfId="14387"/>
    <cellStyle name="Berechnung 2 7 2 6" xfId="36449"/>
    <cellStyle name="Berechnung 2 7 3" xfId="4618"/>
    <cellStyle name="Berechnung 2 7 3 2" xfId="8523"/>
    <cellStyle name="Berechnung 2 7 3 2 2" xfId="24518"/>
    <cellStyle name="Berechnung 2 7 3 2 2 2" xfId="33553"/>
    <cellStyle name="Berechnung 2 7 3 2 2 3" xfId="48882"/>
    <cellStyle name="Berechnung 2 7 3 2 3" xfId="17883"/>
    <cellStyle name="Berechnung 2 7 3 2 4" xfId="26918"/>
    <cellStyle name="Berechnung 2 7 3 2 5" xfId="43719"/>
    <cellStyle name="Berechnung 2 7 3 3" xfId="20969"/>
    <cellStyle name="Berechnung 2 7 3 3 2" xfId="30004"/>
    <cellStyle name="Berechnung 2 7 3 3 3" xfId="45981"/>
    <cellStyle name="Berechnung 2 7 3 4" xfId="16908"/>
    <cellStyle name="Berechnung 2 7 3 5" xfId="38226"/>
    <cellStyle name="Berechnung 2 7 4" xfId="6207"/>
    <cellStyle name="Berechnung 2 7 4 2" xfId="22210"/>
    <cellStyle name="Berechnung 2 7 4 2 2" xfId="31245"/>
    <cellStyle name="Berechnung 2 7 4 2 3" xfId="46955"/>
    <cellStyle name="Berechnung 2 7 4 3" xfId="15569"/>
    <cellStyle name="Berechnung 2 7 4 4" xfId="17255"/>
    <cellStyle name="Berechnung 2 7 4 5" xfId="41784"/>
    <cellStyle name="Berechnung 2 7 5" xfId="19982"/>
    <cellStyle name="Berechnung 2 7 5 2" xfId="29017"/>
    <cellStyle name="Berechnung 2 7 5 3" xfId="45355"/>
    <cellStyle name="Berechnung 2 7 6" xfId="15348"/>
    <cellStyle name="Berechnung 2 7 7" xfId="36275"/>
    <cellStyle name="Berechnung 2 8" xfId="1140"/>
    <cellStyle name="Berechnung 2 8 2" xfId="3481"/>
    <cellStyle name="Berechnung 2 8 2 2" xfId="5726"/>
    <cellStyle name="Berechnung 2 8 2 2 2" xfId="21733"/>
    <cellStyle name="Berechnung 2 8 2 2 2 2" xfId="30768"/>
    <cellStyle name="Berechnung 2 8 2 2 2 3" xfId="46559"/>
    <cellStyle name="Berechnung 2 8 2 2 3" xfId="15089"/>
    <cellStyle name="Berechnung 2 8 2 2 4" xfId="12325"/>
    <cellStyle name="Berechnung 2 8 2 2 5" xfId="41384"/>
    <cellStyle name="Berechnung 2 8 2 3" xfId="20552"/>
    <cellStyle name="Berechnung 2 8 2 3 2" xfId="29587"/>
    <cellStyle name="Berechnung 2 8 2 3 3" xfId="45722"/>
    <cellStyle name="Berechnung 2 8 2 4" xfId="10156"/>
    <cellStyle name="Berechnung 2 8 2 5" xfId="37240"/>
    <cellStyle name="Berechnung 2 8 3" xfId="7116"/>
    <cellStyle name="Berechnung 2 8 3 2" xfId="23119"/>
    <cellStyle name="Berechnung 2 8 3 2 2" xfId="32154"/>
    <cellStyle name="Berechnung 2 8 3 2 3" xfId="47711"/>
    <cellStyle name="Berechnung 2 8 3 3" xfId="16477"/>
    <cellStyle name="Berechnung 2 8 3 4" xfId="12466"/>
    <cellStyle name="Berechnung 2 8 3 5" xfId="42540"/>
    <cellStyle name="Berechnung 2 8 4" xfId="19565"/>
    <cellStyle name="Berechnung 2 8 4 2" xfId="28600"/>
    <cellStyle name="Berechnung 2 8 4 3" xfId="45096"/>
    <cellStyle name="Berechnung 2 8 5" xfId="12542"/>
    <cellStyle name="Berechnung 2 8 6" xfId="35222"/>
    <cellStyle name="Berechnung 2 9" xfId="3052"/>
    <cellStyle name="Berechnung 2 9 2" xfId="7467"/>
    <cellStyle name="Berechnung 2 9 2 2" xfId="23470"/>
    <cellStyle name="Berechnung 2 9 2 2 2" xfId="32505"/>
    <cellStyle name="Berechnung 2 9 2 2 3" xfId="48007"/>
    <cellStyle name="Berechnung 2 9 2 3" xfId="16827"/>
    <cellStyle name="Berechnung 2 9 2 4" xfId="25870"/>
    <cellStyle name="Berechnung 2 9 2 5" xfId="42836"/>
    <cellStyle name="Berechnung 2 9 3" xfId="20375"/>
    <cellStyle name="Berechnung 2 9 3 2" xfId="29410"/>
    <cellStyle name="Berechnung 2 9 3 3" xfId="45606"/>
    <cellStyle name="Berechnung 2 9 4" xfId="11798"/>
    <cellStyle name="Berechnung 2 9 5" xfId="36871"/>
    <cellStyle name="Berechnung 3" xfId="1075"/>
    <cellStyle name="Berechnung 3 10" xfId="12208"/>
    <cellStyle name="Berechnung 3 2" xfId="1813"/>
    <cellStyle name="Berechnung 3 2 2" xfId="2766"/>
    <cellStyle name="Berechnung 3 2 2 2" xfId="5107"/>
    <cellStyle name="Berechnung 3 2 2 2 2" xfId="5392"/>
    <cellStyle name="Berechnung 3 2 2 2 2 2" xfId="21399"/>
    <cellStyle name="Berechnung 3 2 2 2 2 2 2" xfId="30434"/>
    <cellStyle name="Berechnung 3 2 2 2 2 2 3" xfId="46270"/>
    <cellStyle name="Berechnung 3 2 2 2 2 3" xfId="14756"/>
    <cellStyle name="Berechnung 3 2 2 2 2 4" xfId="14848"/>
    <cellStyle name="Berechnung 3 2 2 2 2 5" xfId="41095"/>
    <cellStyle name="Berechnung 3 2 2 2 3" xfId="21170"/>
    <cellStyle name="Berechnung 3 2 2 2 3 2" xfId="30205"/>
    <cellStyle name="Berechnung 3 2 2 2 3 3" xfId="46113"/>
    <cellStyle name="Berechnung 3 2 2 2 4" xfId="15486"/>
    <cellStyle name="Berechnung 3 2 2 2 5" xfId="38650"/>
    <cellStyle name="Berechnung 3 2 2 3" xfId="8490"/>
    <cellStyle name="Berechnung 3 2 2 3 2" xfId="24485"/>
    <cellStyle name="Berechnung 3 2 2 3 2 2" xfId="33520"/>
    <cellStyle name="Berechnung 3 2 2 3 2 3" xfId="48852"/>
    <cellStyle name="Berechnung 3 2 2 3 3" xfId="17850"/>
    <cellStyle name="Berechnung 3 2 2 3 4" xfId="26885"/>
    <cellStyle name="Berechnung 3 2 2 3 5" xfId="43689"/>
    <cellStyle name="Berechnung 3 2 2 4" xfId="20183"/>
    <cellStyle name="Berechnung 3 2 2 4 2" xfId="29218"/>
    <cellStyle name="Berechnung 3 2 2 4 3" xfId="45487"/>
    <cellStyle name="Berechnung 3 2 2 5" xfId="13303"/>
    <cellStyle name="Berechnung 3 2 2 6" xfId="36661"/>
    <cellStyle name="Berechnung 3 2 3" xfId="4154"/>
    <cellStyle name="Berechnung 3 2 3 2" xfId="8764"/>
    <cellStyle name="Berechnung 3 2 3 2 2" xfId="24759"/>
    <cellStyle name="Berechnung 3 2 3 2 2 2" xfId="33794"/>
    <cellStyle name="Berechnung 3 2 3 2 2 3" xfId="49084"/>
    <cellStyle name="Berechnung 3 2 3 2 3" xfId="18124"/>
    <cellStyle name="Berechnung 3 2 3 2 4" xfId="27159"/>
    <cellStyle name="Berechnung 3 2 3 2 5" xfId="43921"/>
    <cellStyle name="Berechnung 3 2 3 3" xfId="20818"/>
    <cellStyle name="Berechnung 3 2 3 3 2" xfId="29853"/>
    <cellStyle name="Berechnung 3 2 3 3 3" xfId="45884"/>
    <cellStyle name="Berechnung 3 2 3 4" xfId="10862"/>
    <cellStyle name="Berechnung 3 2 3 5" xfId="37811"/>
    <cellStyle name="Berechnung 3 2 4" xfId="8624"/>
    <cellStyle name="Berechnung 3 2 4 2" xfId="24619"/>
    <cellStyle name="Berechnung 3 2 4 2 2" xfId="33654"/>
    <cellStyle name="Berechnung 3 2 4 2 3" xfId="48967"/>
    <cellStyle name="Berechnung 3 2 4 3" xfId="17984"/>
    <cellStyle name="Berechnung 3 2 4 4" xfId="27019"/>
    <cellStyle name="Berechnung 3 2 4 5" xfId="43804"/>
    <cellStyle name="Berechnung 3 2 5" xfId="19831"/>
    <cellStyle name="Berechnung 3 2 5 2" xfId="28866"/>
    <cellStyle name="Berechnung 3 2 5 3" xfId="45258"/>
    <cellStyle name="Berechnung 3 2 6" xfId="13250"/>
    <cellStyle name="Berechnung 3 2 7" xfId="35836"/>
    <cellStyle name="Berechnung 3 3" xfId="1954"/>
    <cellStyle name="Berechnung 3 3 2" xfId="2914"/>
    <cellStyle name="Berechnung 3 3 2 2" xfId="5255"/>
    <cellStyle name="Berechnung 3 3 2 2 2" xfId="9588"/>
    <cellStyle name="Berechnung 3 3 2 2 2 2" xfId="25583"/>
    <cellStyle name="Berechnung 3 3 2 2 2 2 2" xfId="34618"/>
    <cellStyle name="Berechnung 3 3 2 2 2 2 3" xfId="49757"/>
    <cellStyle name="Berechnung 3 3 2 2 2 3" xfId="18947"/>
    <cellStyle name="Berechnung 3 3 2 2 2 4" xfId="27983"/>
    <cellStyle name="Berechnung 3 3 2 2 2 5" xfId="44594"/>
    <cellStyle name="Berechnung 3 3 2 2 3" xfId="21282"/>
    <cellStyle name="Berechnung 3 3 2 2 3 2" xfId="30317"/>
    <cellStyle name="Berechnung 3 3 2 2 3 3" xfId="46180"/>
    <cellStyle name="Berechnung 3 3 2 2 4" xfId="17315"/>
    <cellStyle name="Berechnung 3 3 2 2 5" xfId="38755"/>
    <cellStyle name="Berechnung 3 3 2 3" xfId="8237"/>
    <cellStyle name="Berechnung 3 3 2 3 2" xfId="24232"/>
    <cellStyle name="Berechnung 3 3 2 3 2 2" xfId="33267"/>
    <cellStyle name="Berechnung 3 3 2 3 2 3" xfId="48640"/>
    <cellStyle name="Berechnung 3 3 2 3 3" xfId="17597"/>
    <cellStyle name="Berechnung 3 3 2 3 4" xfId="26632"/>
    <cellStyle name="Berechnung 3 3 2 3 5" xfId="43477"/>
    <cellStyle name="Berechnung 3 3 2 4" xfId="20295"/>
    <cellStyle name="Berechnung 3 3 2 4 2" xfId="29330"/>
    <cellStyle name="Berechnung 3 3 2 4 3" xfId="45554"/>
    <cellStyle name="Berechnung 3 3 2 5" xfId="14565"/>
    <cellStyle name="Berechnung 3 3 2 6" xfId="36759"/>
    <cellStyle name="Berechnung 3 3 3" xfId="4295"/>
    <cellStyle name="Berechnung 3 3 3 2" xfId="8925"/>
    <cellStyle name="Berechnung 3 3 3 2 2" xfId="24920"/>
    <cellStyle name="Berechnung 3 3 3 2 2 2" xfId="33955"/>
    <cellStyle name="Berechnung 3 3 3 2 2 3" xfId="49221"/>
    <cellStyle name="Berechnung 3 3 3 2 3" xfId="18285"/>
    <cellStyle name="Berechnung 3 3 3 2 4" xfId="27320"/>
    <cellStyle name="Berechnung 3 3 3 2 5" xfId="44058"/>
    <cellStyle name="Berechnung 3 3 3 3" xfId="20868"/>
    <cellStyle name="Berechnung 3 3 3 3 2" xfId="29903"/>
    <cellStyle name="Berechnung 3 3 3 3 3" xfId="45917"/>
    <cellStyle name="Berechnung 3 3 3 4" xfId="18370"/>
    <cellStyle name="Berechnung 3 3 3 5" xfId="37938"/>
    <cellStyle name="Berechnung 3 3 4" xfId="8182"/>
    <cellStyle name="Berechnung 3 3 4 2" xfId="24177"/>
    <cellStyle name="Berechnung 3 3 4 2 2" xfId="33212"/>
    <cellStyle name="Berechnung 3 3 4 2 3" xfId="48596"/>
    <cellStyle name="Berechnung 3 3 4 3" xfId="17542"/>
    <cellStyle name="Berechnung 3 3 4 4" xfId="26577"/>
    <cellStyle name="Berechnung 3 3 4 5" xfId="43433"/>
    <cellStyle name="Berechnung 3 3 5" xfId="19881"/>
    <cellStyle name="Berechnung 3 3 5 2" xfId="28916"/>
    <cellStyle name="Berechnung 3 3 5 3" xfId="45291"/>
    <cellStyle name="Berechnung 3 3 6" xfId="16965"/>
    <cellStyle name="Berechnung 3 3 7" xfId="35970"/>
    <cellStyle name="Berechnung 3 4" xfId="2220"/>
    <cellStyle name="Berechnung 3 4 2" xfId="2426"/>
    <cellStyle name="Berechnung 3 4 2 2" xfId="4767"/>
    <cellStyle name="Berechnung 3 4 2 2 2" xfId="9444"/>
    <cellStyle name="Berechnung 3 4 2 2 2 2" xfId="25439"/>
    <cellStyle name="Berechnung 3 4 2 2 2 2 2" xfId="34474"/>
    <cellStyle name="Berechnung 3 4 2 2 2 2 3" xfId="49655"/>
    <cellStyle name="Berechnung 3 4 2 2 2 3" xfId="18803"/>
    <cellStyle name="Berechnung 3 4 2 2 2 4" xfId="27839"/>
    <cellStyle name="Berechnung 3 4 2 2 2 5" xfId="44492"/>
    <cellStyle name="Berechnung 3 4 2 2 3" xfId="21024"/>
    <cellStyle name="Berechnung 3 4 2 2 3 2" xfId="30059"/>
    <cellStyle name="Berechnung 3 4 2 2 3 3" xfId="46021"/>
    <cellStyle name="Berechnung 3 4 2 2 4" xfId="18037"/>
    <cellStyle name="Berechnung 3 4 2 2 5" xfId="38360"/>
    <cellStyle name="Berechnung 3 4 2 3" xfId="6868"/>
    <cellStyle name="Berechnung 3 4 2 3 2" xfId="22871"/>
    <cellStyle name="Berechnung 3 4 2 3 2 2" xfId="31906"/>
    <cellStyle name="Berechnung 3 4 2 3 2 3" xfId="47508"/>
    <cellStyle name="Berechnung 3 4 2 3 3" xfId="16229"/>
    <cellStyle name="Berechnung 3 4 2 3 4" xfId="12849"/>
    <cellStyle name="Berechnung 3 4 2 3 5" xfId="42337"/>
    <cellStyle name="Berechnung 3 4 2 4" xfId="20037"/>
    <cellStyle name="Berechnung 3 4 2 4 2" xfId="29072"/>
    <cellStyle name="Berechnung 3 4 2 4 3" xfId="45395"/>
    <cellStyle name="Berechnung 3 4 2 5" xfId="11091"/>
    <cellStyle name="Berechnung 3 4 2 6" xfId="36410"/>
    <cellStyle name="Berechnung 3 4 3" xfId="4561"/>
    <cellStyle name="Berechnung 3 4 3 2" xfId="7295"/>
    <cellStyle name="Berechnung 3 4 3 2 2" xfId="23298"/>
    <cellStyle name="Berechnung 3 4 3 2 2 2" xfId="32333"/>
    <cellStyle name="Berechnung 3 4 3 2 2 3" xfId="47865"/>
    <cellStyle name="Berechnung 3 4 3 2 3" xfId="16655"/>
    <cellStyle name="Berechnung 3 4 3 2 4" xfId="10075"/>
    <cellStyle name="Berechnung 3 4 3 2 5" xfId="42694"/>
    <cellStyle name="Berechnung 3 4 3 3" xfId="20953"/>
    <cellStyle name="Berechnung 3 4 3 3 2" xfId="29988"/>
    <cellStyle name="Berechnung 3 4 3 3 3" xfId="45971"/>
    <cellStyle name="Berechnung 3 4 3 4" xfId="12658"/>
    <cellStyle name="Berechnung 3 4 3 5" xfId="38174"/>
    <cellStyle name="Berechnung 3 4 4" xfId="7151"/>
    <cellStyle name="Berechnung 3 4 4 2" xfId="23154"/>
    <cellStyle name="Berechnung 3 4 4 2 2" xfId="32189"/>
    <cellStyle name="Berechnung 3 4 4 2 3" xfId="47743"/>
    <cellStyle name="Berechnung 3 4 4 3" xfId="16512"/>
    <cellStyle name="Berechnung 3 4 4 4" xfId="12379"/>
    <cellStyle name="Berechnung 3 4 4 5" xfId="42572"/>
    <cellStyle name="Berechnung 3 4 5" xfId="19966"/>
    <cellStyle name="Berechnung 3 4 5 2" xfId="29001"/>
    <cellStyle name="Berechnung 3 4 5 3" xfId="45345"/>
    <cellStyle name="Berechnung 3 4 6" xfId="18600"/>
    <cellStyle name="Berechnung 3 4 7" xfId="36220"/>
    <cellStyle name="Berechnung 3 5" xfId="2350"/>
    <cellStyle name="Berechnung 3 5 2" xfId="955"/>
    <cellStyle name="Berechnung 3 5 2 2" xfId="3302"/>
    <cellStyle name="Berechnung 3 5 2 2 2" xfId="8203"/>
    <cellStyle name="Berechnung 3 5 2 2 2 2" xfId="24198"/>
    <cellStyle name="Berechnung 3 5 2 2 2 2 2" xfId="33233"/>
    <cellStyle name="Berechnung 3 5 2 2 2 2 3" xfId="48612"/>
    <cellStyle name="Berechnung 3 5 2 2 2 3" xfId="17563"/>
    <cellStyle name="Berechnung 3 5 2 2 2 4" xfId="26598"/>
    <cellStyle name="Berechnung 3 5 2 2 2 5" xfId="43449"/>
    <cellStyle name="Berechnung 3 5 2 2 3" xfId="20473"/>
    <cellStyle name="Berechnung 3 5 2 2 3 2" xfId="29508"/>
    <cellStyle name="Berechnung 3 5 2 2 3 3" xfId="45665"/>
    <cellStyle name="Berechnung 3 5 2 2 4" xfId="17125"/>
    <cellStyle name="Berechnung 3 5 2 2 5" xfId="37082"/>
    <cellStyle name="Berechnung 3 5 2 3" xfId="6827"/>
    <cellStyle name="Berechnung 3 5 2 3 2" xfId="22830"/>
    <cellStyle name="Berechnung 3 5 2 3 2 2" xfId="31865"/>
    <cellStyle name="Berechnung 3 5 2 3 2 3" xfId="47475"/>
    <cellStyle name="Berechnung 3 5 2 3 3" xfId="16188"/>
    <cellStyle name="Berechnung 3 5 2 3 4" xfId="14064"/>
    <cellStyle name="Berechnung 3 5 2 3 5" xfId="42304"/>
    <cellStyle name="Berechnung 3 5 2 4" xfId="19486"/>
    <cellStyle name="Berechnung 3 5 2 4 2" xfId="28521"/>
    <cellStyle name="Berechnung 3 5 2 4 3" xfId="45039"/>
    <cellStyle name="Berechnung 3 5 2 5" xfId="10762"/>
    <cellStyle name="Berechnung 3 5 2 6" xfId="35145"/>
    <cellStyle name="Berechnung 3 5 3" xfId="4691"/>
    <cellStyle name="Berechnung 3 5 3 2" xfId="7392"/>
    <cellStyle name="Berechnung 3 5 3 2 2" xfId="23395"/>
    <cellStyle name="Berechnung 3 5 3 2 2 2" xfId="32430"/>
    <cellStyle name="Berechnung 3 5 3 2 2 3" xfId="47943"/>
    <cellStyle name="Berechnung 3 5 3 2 3" xfId="16752"/>
    <cellStyle name="Berechnung 3 5 3 2 4" xfId="9989"/>
    <cellStyle name="Berechnung 3 5 3 2 5" xfId="42772"/>
    <cellStyle name="Berechnung 3 5 3 3" xfId="20999"/>
    <cellStyle name="Berechnung 3 5 3 3 2" xfId="30034"/>
    <cellStyle name="Berechnung 3 5 3 3 3" xfId="46001"/>
    <cellStyle name="Berechnung 3 5 3 4" xfId="10146"/>
    <cellStyle name="Berechnung 3 5 3 5" xfId="38289"/>
    <cellStyle name="Berechnung 3 5 4" xfId="6262"/>
    <cellStyle name="Berechnung 3 5 4 2" xfId="22265"/>
    <cellStyle name="Berechnung 3 5 4 2 2" xfId="31300"/>
    <cellStyle name="Berechnung 3 5 4 2 3" xfId="47000"/>
    <cellStyle name="Berechnung 3 5 4 3" xfId="15624"/>
    <cellStyle name="Berechnung 3 5 4 4" xfId="17156"/>
    <cellStyle name="Berechnung 3 5 4 5" xfId="41829"/>
    <cellStyle name="Berechnung 3 5 5" xfId="20012"/>
    <cellStyle name="Berechnung 3 5 5 2" xfId="29047"/>
    <cellStyle name="Berechnung 3 5 5 3" xfId="45375"/>
    <cellStyle name="Berechnung 3 5 6" xfId="13063"/>
    <cellStyle name="Berechnung 3 5 7" xfId="36343"/>
    <cellStyle name="Berechnung 3 6" xfId="1654"/>
    <cellStyle name="Berechnung 3 6 2" xfId="3995"/>
    <cellStyle name="Berechnung 3 6 2 2" xfId="7578"/>
    <cellStyle name="Berechnung 3 6 2 2 2" xfId="23577"/>
    <cellStyle name="Berechnung 3 6 2 2 2 2" xfId="32612"/>
    <cellStyle name="Berechnung 3 6 2 2 2 3" xfId="48096"/>
    <cellStyle name="Berechnung 3 6 2 2 3" xfId="16938"/>
    <cellStyle name="Berechnung 3 6 2 2 4" xfId="25977"/>
    <cellStyle name="Berechnung 3 6 2 2 5" xfId="42929"/>
    <cellStyle name="Berechnung 3 6 2 3" xfId="20750"/>
    <cellStyle name="Berechnung 3 6 2 3 2" xfId="29785"/>
    <cellStyle name="Berechnung 3 6 2 3 3" xfId="45845"/>
    <cellStyle name="Berechnung 3 6 2 4" xfId="17431"/>
    <cellStyle name="Berechnung 3 6 2 5" xfId="37680"/>
    <cellStyle name="Berechnung 3 6 3" xfId="8861"/>
    <cellStyle name="Berechnung 3 6 3 2" xfId="24856"/>
    <cellStyle name="Berechnung 3 6 3 2 2" xfId="33891"/>
    <cellStyle name="Berechnung 3 6 3 2 3" xfId="49165"/>
    <cellStyle name="Berechnung 3 6 3 3" xfId="18221"/>
    <cellStyle name="Berechnung 3 6 3 4" xfId="27256"/>
    <cellStyle name="Berechnung 3 6 3 5" xfId="44002"/>
    <cellStyle name="Berechnung 3 6 4" xfId="19763"/>
    <cellStyle name="Berechnung 3 6 4 2" xfId="28798"/>
    <cellStyle name="Berechnung 3 6 4 3" xfId="45219"/>
    <cellStyle name="Berechnung 3 6 5" xfId="13558"/>
    <cellStyle name="Berechnung 3 6 6" xfId="35692"/>
    <cellStyle name="Berechnung 3 7" xfId="3423"/>
    <cellStyle name="Berechnung 3 7 2" xfId="6660"/>
    <cellStyle name="Berechnung 3 7 2 2" xfId="22663"/>
    <cellStyle name="Berechnung 3 7 2 2 2" xfId="31698"/>
    <cellStyle name="Berechnung 3 7 2 2 3" xfId="47336"/>
    <cellStyle name="Berechnung 3 7 2 3" xfId="16021"/>
    <cellStyle name="Berechnung 3 7 2 4" xfId="13211"/>
    <cellStyle name="Berechnung 3 7 2 5" xfId="42165"/>
    <cellStyle name="Berechnung 3 7 3" xfId="20535"/>
    <cellStyle name="Berechnung 3 7 3 2" xfId="29570"/>
    <cellStyle name="Berechnung 3 7 3 3" xfId="45711"/>
    <cellStyle name="Berechnung 3 7 4" xfId="15643"/>
    <cellStyle name="Berechnung 3 7 5" xfId="37188"/>
    <cellStyle name="Berechnung 3 8" xfId="8744"/>
    <cellStyle name="Berechnung 3 8 2" xfId="24739"/>
    <cellStyle name="Berechnung 3 8 2 2" xfId="33774"/>
    <cellStyle name="Berechnung 3 8 2 3" xfId="49069"/>
    <cellStyle name="Berechnung 3 8 3" xfId="18104"/>
    <cellStyle name="Berechnung 3 8 4" xfId="27139"/>
    <cellStyle name="Berechnung 3 8 5" xfId="43906"/>
    <cellStyle name="Berechnung 3 9" xfId="19548"/>
    <cellStyle name="Berechnung 3 9 2" xfId="28583"/>
    <cellStyle name="Berechnung 3 9 3" xfId="45085"/>
    <cellStyle name="Berechnung 4" xfId="1340"/>
    <cellStyle name="Berechnung 4 2" xfId="2752"/>
    <cellStyle name="Berechnung 4 2 2" xfId="5093"/>
    <cellStyle name="Berechnung 4 2 2 2" xfId="5396"/>
    <cellStyle name="Berechnung 4 2 2 2 2" xfId="21403"/>
    <cellStyle name="Berechnung 4 2 2 2 2 2" xfId="30438"/>
    <cellStyle name="Berechnung 4 2 2 2 2 3" xfId="46273"/>
    <cellStyle name="Berechnung 4 2 2 2 3" xfId="14760"/>
    <cellStyle name="Berechnung 4 2 2 2 4" xfId="16912"/>
    <cellStyle name="Berechnung 4 2 2 2 5" xfId="41098"/>
    <cellStyle name="Berechnung 4 2 2 3" xfId="21161"/>
    <cellStyle name="Berechnung 4 2 2 3 2" xfId="30196"/>
    <cellStyle name="Berechnung 4 2 2 3 3" xfId="46106"/>
    <cellStyle name="Berechnung 4 2 2 4" xfId="12087"/>
    <cellStyle name="Berechnung 4 2 2 5" xfId="38638"/>
    <cellStyle name="Berechnung 4 2 3" xfId="6634"/>
    <cellStyle name="Berechnung 4 2 3 2" xfId="22637"/>
    <cellStyle name="Berechnung 4 2 3 2 2" xfId="31672"/>
    <cellStyle name="Berechnung 4 2 3 2 3" xfId="47311"/>
    <cellStyle name="Berechnung 4 2 3 3" xfId="15995"/>
    <cellStyle name="Berechnung 4 2 3 4" xfId="15375"/>
    <cellStyle name="Berechnung 4 2 3 5" xfId="42140"/>
    <cellStyle name="Berechnung 4 2 4" xfId="20174"/>
    <cellStyle name="Berechnung 4 2 4 2" xfId="29209"/>
    <cellStyle name="Berechnung 4 2 4 3" xfId="45480"/>
    <cellStyle name="Berechnung 4 2 5" xfId="17904"/>
    <cellStyle name="Berechnung 4 2 6" xfId="36651"/>
    <cellStyle name="Berechnung 4 3" xfId="3681"/>
    <cellStyle name="Berechnung 4 3 2" xfId="6138"/>
    <cellStyle name="Berechnung 4 3 2 2" xfId="22141"/>
    <cellStyle name="Berechnung 4 3 2 2 2" xfId="31176"/>
    <cellStyle name="Berechnung 4 3 2 2 3" xfId="46901"/>
    <cellStyle name="Berechnung 4 3 2 3" xfId="15500"/>
    <cellStyle name="Berechnung 4 3 2 4" xfId="15615"/>
    <cellStyle name="Berechnung 4 3 2 5" xfId="41730"/>
    <cellStyle name="Berechnung 4 3 3" xfId="20627"/>
    <cellStyle name="Berechnung 4 3 3 2" xfId="29662"/>
    <cellStyle name="Berechnung 4 3 3 3" xfId="45765"/>
    <cellStyle name="Berechnung 4 3 4" xfId="11970"/>
    <cellStyle name="Berechnung 4 3 5" xfId="37408"/>
    <cellStyle name="Berechnung 4 4" xfId="5639"/>
    <cellStyle name="Berechnung 4 4 2" xfId="21646"/>
    <cellStyle name="Berechnung 4 4 2 2" xfId="30681"/>
    <cellStyle name="Berechnung 4 4 2 3" xfId="46490"/>
    <cellStyle name="Berechnung 4 4 3" xfId="15002"/>
    <cellStyle name="Berechnung 4 4 4" xfId="12918"/>
    <cellStyle name="Berechnung 4 4 5" xfId="41315"/>
    <cellStyle name="Berechnung 4 5" xfId="19640"/>
    <cellStyle name="Berechnung 4 5 2" xfId="28675"/>
    <cellStyle name="Berechnung 4 5 3" xfId="45139"/>
    <cellStyle name="Berechnung 4 6" xfId="10196"/>
    <cellStyle name="Berechnung 4 7" xfId="35402"/>
    <cellStyle name="Berechnung 5" xfId="1454"/>
    <cellStyle name="Berechnung 5 2" xfId="2487"/>
    <cellStyle name="Berechnung 5 2 2" xfId="4828"/>
    <cellStyle name="Berechnung 5 2 2 2" xfId="7390"/>
    <cellStyle name="Berechnung 5 2 2 2 2" xfId="23393"/>
    <cellStyle name="Berechnung 5 2 2 2 2 2" xfId="32428"/>
    <cellStyle name="Berechnung 5 2 2 2 2 3" xfId="47941"/>
    <cellStyle name="Berechnung 5 2 2 2 3" xfId="16750"/>
    <cellStyle name="Berechnung 5 2 2 2 4" xfId="9990"/>
    <cellStyle name="Berechnung 5 2 2 2 5" xfId="42770"/>
    <cellStyle name="Berechnung 5 2 2 3" xfId="21063"/>
    <cellStyle name="Berechnung 5 2 2 3 2" xfId="30098"/>
    <cellStyle name="Berechnung 5 2 2 3 3" xfId="46046"/>
    <cellStyle name="Berechnung 5 2 2 4" xfId="11049"/>
    <cellStyle name="Berechnung 5 2 2 5" xfId="38407"/>
    <cellStyle name="Berechnung 5 2 3" xfId="8899"/>
    <cellStyle name="Berechnung 5 2 3 2" xfId="24894"/>
    <cellStyle name="Berechnung 5 2 3 2 2" xfId="33929"/>
    <cellStyle name="Berechnung 5 2 3 2 3" xfId="49199"/>
    <cellStyle name="Berechnung 5 2 3 3" xfId="18259"/>
    <cellStyle name="Berechnung 5 2 3 4" xfId="27294"/>
    <cellStyle name="Berechnung 5 2 3 5" xfId="44036"/>
    <cellStyle name="Berechnung 5 2 4" xfId="20076"/>
    <cellStyle name="Berechnung 5 2 4 2" xfId="29111"/>
    <cellStyle name="Berechnung 5 2 4 3" xfId="45420"/>
    <cellStyle name="Berechnung 5 2 5" xfId="11703"/>
    <cellStyle name="Berechnung 5 2 6" xfId="36447"/>
    <cellStyle name="Berechnung 5 3" xfId="3795"/>
    <cellStyle name="Berechnung 5 3 2" xfId="9063"/>
    <cellStyle name="Berechnung 5 3 2 2" xfId="25058"/>
    <cellStyle name="Berechnung 5 3 2 2 2" xfId="34093"/>
    <cellStyle name="Berechnung 5 3 2 2 3" xfId="49338"/>
    <cellStyle name="Berechnung 5 3 2 3" xfId="18422"/>
    <cellStyle name="Berechnung 5 3 2 4" xfId="27458"/>
    <cellStyle name="Berechnung 5 3 2 5" xfId="44175"/>
    <cellStyle name="Berechnung 5 3 3" xfId="20641"/>
    <cellStyle name="Berechnung 5 3 3 2" xfId="29676"/>
    <cellStyle name="Berechnung 5 3 3 3" xfId="45775"/>
    <cellStyle name="Berechnung 5 3 4" xfId="17669"/>
    <cellStyle name="Berechnung 5 3 5" xfId="37518"/>
    <cellStyle name="Berechnung 5 4" xfId="7266"/>
    <cellStyle name="Berechnung 5 4 2" xfId="23269"/>
    <cellStyle name="Berechnung 5 4 2 2" xfId="32304"/>
    <cellStyle name="Berechnung 5 4 2 3" xfId="47837"/>
    <cellStyle name="Berechnung 5 4 3" xfId="16626"/>
    <cellStyle name="Berechnung 5 4 4" xfId="10096"/>
    <cellStyle name="Berechnung 5 4 5" xfId="42666"/>
    <cellStyle name="Berechnung 5 5" xfId="19654"/>
    <cellStyle name="Berechnung 5 5 2" xfId="28689"/>
    <cellStyle name="Berechnung 5 5 3" xfId="45149"/>
    <cellStyle name="Berechnung 5 6" xfId="10763"/>
    <cellStyle name="Berechnung 5 7" xfId="35515"/>
    <cellStyle name="Berechnung 6" xfId="1277"/>
    <cellStyle name="Berechnung 6 2" xfId="2562"/>
    <cellStyle name="Berechnung 6 2 2" xfId="4903"/>
    <cellStyle name="Berechnung 6 2 2 2" xfId="5808"/>
    <cellStyle name="Berechnung 6 2 2 2 2" xfId="21811"/>
    <cellStyle name="Berechnung 6 2 2 2 2 2" xfId="30846"/>
    <cellStyle name="Berechnung 6 2 2 2 2 3" xfId="46622"/>
    <cellStyle name="Berechnung 6 2 2 2 3" xfId="15171"/>
    <cellStyle name="Berechnung 6 2 2 2 4" xfId="15838"/>
    <cellStyle name="Berechnung 6 2 2 2 5" xfId="41451"/>
    <cellStyle name="Berechnung 6 2 2 3" xfId="21085"/>
    <cellStyle name="Berechnung 6 2 2 3 2" xfId="30120"/>
    <cellStyle name="Berechnung 6 2 2 3 3" xfId="46060"/>
    <cellStyle name="Berechnung 6 2 2 4" xfId="11593"/>
    <cellStyle name="Berechnung 6 2 2 5" xfId="38474"/>
    <cellStyle name="Berechnung 6 2 3" xfId="7714"/>
    <cellStyle name="Berechnung 6 2 3 2" xfId="23709"/>
    <cellStyle name="Berechnung 6 2 3 2 2" xfId="32744"/>
    <cellStyle name="Berechnung 6 2 3 2 3" xfId="48203"/>
    <cellStyle name="Berechnung 6 2 3 3" xfId="17074"/>
    <cellStyle name="Berechnung 6 2 3 4" xfId="26109"/>
    <cellStyle name="Berechnung 6 2 3 5" xfId="43040"/>
    <cellStyle name="Berechnung 6 2 4" xfId="20098"/>
    <cellStyle name="Berechnung 6 2 4 2" xfId="29133"/>
    <cellStyle name="Berechnung 6 2 4 3" xfId="45434"/>
    <cellStyle name="Berechnung 6 2 5" xfId="18417"/>
    <cellStyle name="Berechnung 6 2 6" xfId="36507"/>
    <cellStyle name="Berechnung 6 3" xfId="3618"/>
    <cellStyle name="Berechnung 6 3 2" xfId="8248"/>
    <cellStyle name="Berechnung 6 3 2 2" xfId="24243"/>
    <cellStyle name="Berechnung 6 3 2 2 2" xfId="33278"/>
    <cellStyle name="Berechnung 6 3 2 2 3" xfId="48648"/>
    <cellStyle name="Berechnung 6 3 2 3" xfId="17608"/>
    <cellStyle name="Berechnung 6 3 2 4" xfId="26643"/>
    <cellStyle name="Berechnung 6 3 2 5" xfId="43485"/>
    <cellStyle name="Berechnung 6 3 3" xfId="20613"/>
    <cellStyle name="Berechnung 6 3 3 2" xfId="29648"/>
    <cellStyle name="Berechnung 6 3 3 3" xfId="45757"/>
    <cellStyle name="Berechnung 6 3 4" xfId="11056"/>
    <cellStyle name="Berechnung 6 3 5" xfId="37351"/>
    <cellStyle name="Berechnung 6 4" xfId="6106"/>
    <cellStyle name="Berechnung 6 4 2" xfId="22109"/>
    <cellStyle name="Berechnung 6 4 2 2" xfId="31144"/>
    <cellStyle name="Berechnung 6 4 2 3" xfId="46871"/>
    <cellStyle name="Berechnung 6 4 3" xfId="15468"/>
    <cellStyle name="Berechnung 6 4 4" xfId="11827"/>
    <cellStyle name="Berechnung 6 4 5" xfId="41700"/>
    <cellStyle name="Berechnung 6 5" xfId="19626"/>
    <cellStyle name="Berechnung 6 5 2" xfId="28661"/>
    <cellStyle name="Berechnung 6 5 3" xfId="45131"/>
    <cellStyle name="Berechnung 6 6" xfId="14181"/>
    <cellStyle name="Berechnung 6 7" xfId="35343"/>
    <cellStyle name="Berechnung 7" xfId="1505"/>
    <cellStyle name="Berechnung 7 2" xfId="1005"/>
    <cellStyle name="Berechnung 7 2 2" xfId="3352"/>
    <cellStyle name="Berechnung 7 2 2 2" xfId="7648"/>
    <cellStyle name="Berechnung 7 2 2 2 2" xfId="23647"/>
    <cellStyle name="Berechnung 7 2 2 2 2 2" xfId="32682"/>
    <cellStyle name="Berechnung 7 2 2 2 2 3" xfId="48154"/>
    <cellStyle name="Berechnung 7 2 2 2 3" xfId="17008"/>
    <cellStyle name="Berechnung 7 2 2 2 4" xfId="26047"/>
    <cellStyle name="Berechnung 7 2 2 2 5" xfId="42987"/>
    <cellStyle name="Berechnung 7 2 2 3" xfId="20513"/>
    <cellStyle name="Berechnung 7 2 2 3 2" xfId="29548"/>
    <cellStyle name="Berechnung 7 2 2 3 3" xfId="45696"/>
    <cellStyle name="Berechnung 7 2 2 4" xfId="10353"/>
    <cellStyle name="Berechnung 7 2 2 5" xfId="37123"/>
    <cellStyle name="Berechnung 7 2 3" xfId="6773"/>
    <cellStyle name="Berechnung 7 2 3 2" xfId="22776"/>
    <cellStyle name="Berechnung 7 2 3 2 2" xfId="31811"/>
    <cellStyle name="Berechnung 7 2 3 2 3" xfId="47428"/>
    <cellStyle name="Berechnung 7 2 3 3" xfId="16134"/>
    <cellStyle name="Berechnung 7 2 3 4" xfId="11176"/>
    <cellStyle name="Berechnung 7 2 3 5" xfId="42257"/>
    <cellStyle name="Berechnung 7 2 4" xfId="19526"/>
    <cellStyle name="Berechnung 7 2 4 2" xfId="28561"/>
    <cellStyle name="Berechnung 7 2 4 3" xfId="45070"/>
    <cellStyle name="Berechnung 7 2 5" xfId="10265"/>
    <cellStyle name="Berechnung 7 2 6" xfId="35184"/>
    <cellStyle name="Berechnung 7 3" xfId="3846"/>
    <cellStyle name="Berechnung 7 3 2" xfId="8932"/>
    <cellStyle name="Berechnung 7 3 2 2" xfId="24927"/>
    <cellStyle name="Berechnung 7 3 2 2 2" xfId="33962"/>
    <cellStyle name="Berechnung 7 3 2 2 3" xfId="49227"/>
    <cellStyle name="Berechnung 7 3 2 3" xfId="18292"/>
    <cellStyle name="Berechnung 7 3 2 4" xfId="27327"/>
    <cellStyle name="Berechnung 7 3 2 5" xfId="44064"/>
    <cellStyle name="Berechnung 7 3 3" xfId="20659"/>
    <cellStyle name="Berechnung 7 3 3 2" xfId="29694"/>
    <cellStyle name="Berechnung 7 3 3 3" xfId="45788"/>
    <cellStyle name="Berechnung 7 3 4" xfId="17229"/>
    <cellStyle name="Berechnung 7 3 5" xfId="37564"/>
    <cellStyle name="Berechnung 7 4" xfId="9042"/>
    <cellStyle name="Berechnung 7 4 2" xfId="25037"/>
    <cellStyle name="Berechnung 7 4 2 2" xfId="34072"/>
    <cellStyle name="Berechnung 7 4 2 3" xfId="49320"/>
    <cellStyle name="Berechnung 7 4 3" xfId="18401"/>
    <cellStyle name="Berechnung 7 4 4" xfId="27437"/>
    <cellStyle name="Berechnung 7 4 5" xfId="44157"/>
    <cellStyle name="Berechnung 7 5" xfId="19672"/>
    <cellStyle name="Berechnung 7 5 2" xfId="28707"/>
    <cellStyle name="Berechnung 7 5 3" xfId="45162"/>
    <cellStyle name="Berechnung 7 6" xfId="11687"/>
    <cellStyle name="Berechnung 7 7" xfId="35563"/>
    <cellStyle name="Berechnung 8" xfId="1234"/>
    <cellStyle name="Berechnung 8 2" xfId="2864"/>
    <cellStyle name="Berechnung 8 2 2" xfId="5205"/>
    <cellStyle name="Berechnung 8 2 2 2" xfId="9538"/>
    <cellStyle name="Berechnung 8 2 2 2 2" xfId="25533"/>
    <cellStyle name="Berechnung 8 2 2 2 2 2" xfId="34568"/>
    <cellStyle name="Berechnung 8 2 2 2 2 3" xfId="49722"/>
    <cellStyle name="Berechnung 8 2 2 2 3" xfId="18897"/>
    <cellStyle name="Berechnung 8 2 2 2 4" xfId="27933"/>
    <cellStyle name="Berechnung 8 2 2 2 5" xfId="44559"/>
    <cellStyle name="Berechnung 8 2 2 3" xfId="21242"/>
    <cellStyle name="Berechnung 8 2 2 3 2" xfId="30277"/>
    <cellStyle name="Berechnung 8 2 2 3 3" xfId="46155"/>
    <cellStyle name="Berechnung 8 2 2 4" xfId="14982"/>
    <cellStyle name="Berechnung 8 2 2 5" xfId="38720"/>
    <cellStyle name="Berechnung 8 2 3" xfId="7946"/>
    <cellStyle name="Berechnung 8 2 3 2" xfId="23941"/>
    <cellStyle name="Berechnung 8 2 3 2 2" xfId="32976"/>
    <cellStyle name="Berechnung 8 2 3 2 3" xfId="48396"/>
    <cellStyle name="Berechnung 8 2 3 3" xfId="17306"/>
    <cellStyle name="Berechnung 8 2 3 4" xfId="26341"/>
    <cellStyle name="Berechnung 8 2 3 5" xfId="43233"/>
    <cellStyle name="Berechnung 8 2 4" xfId="20255"/>
    <cellStyle name="Berechnung 8 2 4 2" xfId="29290"/>
    <cellStyle name="Berechnung 8 2 4 3" xfId="45529"/>
    <cellStyle name="Berechnung 8 2 5" xfId="10815"/>
    <cellStyle name="Berechnung 8 2 6" xfId="36728"/>
    <cellStyle name="Berechnung 8 3" xfId="3575"/>
    <cellStyle name="Berechnung 8 3 2" xfId="8885"/>
    <cellStyle name="Berechnung 8 3 2 2" xfId="24880"/>
    <cellStyle name="Berechnung 8 3 2 2 2" xfId="33915"/>
    <cellStyle name="Berechnung 8 3 2 2 3" xfId="49185"/>
    <cellStyle name="Berechnung 8 3 2 3" xfId="18245"/>
    <cellStyle name="Berechnung 8 3 2 4" xfId="27280"/>
    <cellStyle name="Berechnung 8 3 2 5" xfId="44022"/>
    <cellStyle name="Berechnung 8 3 3" xfId="20598"/>
    <cellStyle name="Berechnung 8 3 3 2" xfId="29633"/>
    <cellStyle name="Berechnung 8 3 3 3" xfId="45745"/>
    <cellStyle name="Berechnung 8 3 4" xfId="13592"/>
    <cellStyle name="Berechnung 8 3 5" xfId="37311"/>
    <cellStyle name="Berechnung 8 4" xfId="6041"/>
    <cellStyle name="Berechnung 8 4 2" xfId="22044"/>
    <cellStyle name="Berechnung 8 4 2 2" xfId="31079"/>
    <cellStyle name="Berechnung 8 4 2 3" xfId="46817"/>
    <cellStyle name="Berechnung 8 4 3" xfId="15404"/>
    <cellStyle name="Berechnung 8 4 4" xfId="17896"/>
    <cellStyle name="Berechnung 8 4 5" xfId="41646"/>
    <cellStyle name="Berechnung 8 5" xfId="19611"/>
    <cellStyle name="Berechnung 8 5 2" xfId="28646"/>
    <cellStyle name="Berechnung 8 5 3" xfId="45119"/>
    <cellStyle name="Berechnung 8 6" xfId="9877"/>
    <cellStyle name="Berechnung 8 7" xfId="35301"/>
    <cellStyle name="Berechnung 9" xfId="1526"/>
    <cellStyle name="Berechnung 9 2" xfId="2904"/>
    <cellStyle name="Berechnung 9 2 2" xfId="5245"/>
    <cellStyle name="Berechnung 9 2 2 2" xfId="9578"/>
    <cellStyle name="Berechnung 9 2 2 2 2" xfId="25573"/>
    <cellStyle name="Berechnung 9 2 2 2 2 2" xfId="34608"/>
    <cellStyle name="Berechnung 9 2 2 2 2 3" xfId="49749"/>
    <cellStyle name="Berechnung 9 2 2 2 3" xfId="18937"/>
    <cellStyle name="Berechnung 9 2 2 2 4" xfId="27973"/>
    <cellStyle name="Berechnung 9 2 2 2 5" xfId="44586"/>
    <cellStyle name="Berechnung 9 2 2 3" xfId="21274"/>
    <cellStyle name="Berechnung 9 2 2 3 2" xfId="30309"/>
    <cellStyle name="Berechnung 9 2 2 3 3" xfId="46174"/>
    <cellStyle name="Berechnung 9 2 2 4" xfId="14384"/>
    <cellStyle name="Berechnung 9 2 2 5" xfId="38747"/>
    <cellStyle name="Berechnung 9 2 3" xfId="7655"/>
    <cellStyle name="Berechnung 9 2 3 2" xfId="23654"/>
    <cellStyle name="Berechnung 9 2 3 2 2" xfId="32689"/>
    <cellStyle name="Berechnung 9 2 3 2 3" xfId="48160"/>
    <cellStyle name="Berechnung 9 2 3 3" xfId="17015"/>
    <cellStyle name="Berechnung 9 2 3 4" xfId="26054"/>
    <cellStyle name="Berechnung 9 2 3 5" xfId="42993"/>
    <cellStyle name="Berechnung 9 2 4" xfId="20287"/>
    <cellStyle name="Berechnung 9 2 4 2" xfId="29322"/>
    <cellStyle name="Berechnung 9 2 4 3" xfId="45548"/>
    <cellStyle name="Berechnung 9 2 5" xfId="12870"/>
    <cellStyle name="Berechnung 9 2 6" xfId="36753"/>
    <cellStyle name="Berechnung 9 3" xfId="3867"/>
    <cellStyle name="Berechnung 9 3 2" xfId="7809"/>
    <cellStyle name="Berechnung 9 3 2 2" xfId="23804"/>
    <cellStyle name="Berechnung 9 3 2 2 2" xfId="32839"/>
    <cellStyle name="Berechnung 9 3 2 2 3" xfId="48280"/>
    <cellStyle name="Berechnung 9 3 2 3" xfId="17169"/>
    <cellStyle name="Berechnung 9 3 2 4" xfId="26204"/>
    <cellStyle name="Berechnung 9 3 2 5" xfId="43117"/>
    <cellStyle name="Berechnung 9 3 3" xfId="20668"/>
    <cellStyle name="Berechnung 9 3 3 2" xfId="29703"/>
    <cellStyle name="Berechnung 9 3 3 3" xfId="45791"/>
    <cellStyle name="Berechnung 9 3 4" xfId="12159"/>
    <cellStyle name="Berechnung 9 3 5" xfId="37579"/>
    <cellStyle name="Berechnung 9 4" xfId="9416"/>
    <cellStyle name="Berechnung 9 4 2" xfId="25411"/>
    <cellStyle name="Berechnung 9 4 2 2" xfId="34446"/>
    <cellStyle name="Berechnung 9 4 2 3" xfId="49633"/>
    <cellStyle name="Berechnung 9 4 3" xfId="18775"/>
    <cellStyle name="Berechnung 9 4 4" xfId="27811"/>
    <cellStyle name="Berechnung 9 4 5" xfId="44470"/>
    <cellStyle name="Berechnung 9 5" xfId="19681"/>
    <cellStyle name="Berechnung 9 5 2" xfId="28716"/>
    <cellStyle name="Berechnung 9 5 3" xfId="45165"/>
    <cellStyle name="Berechnung 9 6" xfId="10176"/>
    <cellStyle name="Berechnung 9 7" xfId="35580"/>
    <cellStyle name="Calc Currency (0)" xfId="195"/>
    <cellStyle name="Calculation" xfId="196"/>
    <cellStyle name="Calculation 10" xfId="2980"/>
    <cellStyle name="Calculation 10 2" xfId="8114"/>
    <cellStyle name="Calculation 10 2 2" xfId="24109"/>
    <cellStyle name="Calculation 10 2 2 2" xfId="33144"/>
    <cellStyle name="Calculation 10 2 2 3" xfId="48540"/>
    <cellStyle name="Calculation 10 2 3" xfId="17474"/>
    <cellStyle name="Calculation 10 2 4" xfId="26509"/>
    <cellStyle name="Calculation 10 2 5" xfId="43377"/>
    <cellStyle name="Calculation 10 3" xfId="20345"/>
    <cellStyle name="Calculation 10 3 2" xfId="29380"/>
    <cellStyle name="Calculation 10 3 3" xfId="45587"/>
    <cellStyle name="Calculation 10 4" xfId="12088"/>
    <cellStyle name="Calculation 10 5" xfId="36810"/>
    <cellStyle name="Calculation 11" xfId="617"/>
    <cellStyle name="Calculation 11 2" xfId="19274"/>
    <cellStyle name="Calculation 11 2 2" xfId="28309"/>
    <cellStyle name="Calculation 11 2 3" xfId="44877"/>
    <cellStyle name="Calculation 11 3" xfId="10419"/>
    <cellStyle name="Calculation 11 3 2" xfId="50065"/>
    <cellStyle name="Calculation 11 4" xfId="12378"/>
    <cellStyle name="Calculation 11 5" xfId="36666"/>
    <cellStyle name="Calculation 12" xfId="7708"/>
    <cellStyle name="Calculation 12 2" xfId="23703"/>
    <cellStyle name="Calculation 12 2 2" xfId="32738"/>
    <cellStyle name="Calculation 12 2 3" xfId="48198"/>
    <cellStyle name="Calculation 12 3" xfId="17068"/>
    <cellStyle name="Calculation 12 4" xfId="26103"/>
    <cellStyle name="Calculation 12 5" xfId="43035"/>
    <cellStyle name="Calculation 13" xfId="19207"/>
    <cellStyle name="Calculation 13 2" xfId="28243"/>
    <cellStyle name="Calculation 13 3" xfId="44837"/>
    <cellStyle name="Calculation 14" xfId="10899"/>
    <cellStyle name="Calculation 15" xfId="34940"/>
    <cellStyle name="Calculation 2" xfId="510"/>
    <cellStyle name="Calculation 2 10" xfId="706"/>
    <cellStyle name="Calculation 2 10 2" xfId="19347"/>
    <cellStyle name="Calculation 2 10 2 2" xfId="28382"/>
    <cellStyle name="Calculation 2 10 2 3" xfId="44939"/>
    <cellStyle name="Calculation 2 10 3" xfId="10503"/>
    <cellStyle name="Calculation 2 10 3 2" xfId="50134"/>
    <cellStyle name="Calculation 2 10 4" xfId="13617"/>
    <cellStyle name="Calculation 2 10 5" xfId="35085"/>
    <cellStyle name="Calculation 2 11" xfId="8301"/>
    <cellStyle name="Calculation 2 11 2" xfId="24296"/>
    <cellStyle name="Calculation 2 11 2 2" xfId="33331"/>
    <cellStyle name="Calculation 2 11 2 3" xfId="48698"/>
    <cellStyle name="Calculation 2 11 3" xfId="17661"/>
    <cellStyle name="Calculation 2 11 4" xfId="26696"/>
    <cellStyle name="Calculation 2 11 5" xfId="43535"/>
    <cellStyle name="Calculation 2 12" xfId="19239"/>
    <cellStyle name="Calculation 2 12 2" xfId="28274"/>
    <cellStyle name="Calculation 2 12 3" xfId="44857"/>
    <cellStyle name="Calculation 2 13" xfId="11496"/>
    <cellStyle name="Calculation 2 14" xfId="34994"/>
    <cellStyle name="Calculation 2 2" xfId="1579"/>
    <cellStyle name="Calculation 2 2 2" xfId="2648"/>
    <cellStyle name="Calculation 2 2 2 2" xfId="4989"/>
    <cellStyle name="Calculation 2 2 2 2 2" xfId="5497"/>
    <cellStyle name="Calculation 2 2 2 2 2 2" xfId="21504"/>
    <cellStyle name="Calculation 2 2 2 2 2 2 2" xfId="30539"/>
    <cellStyle name="Calculation 2 2 2 2 2 2 3" xfId="46369"/>
    <cellStyle name="Calculation 2 2 2 2 2 3" xfId="14861"/>
    <cellStyle name="Calculation 2 2 2 2 2 4" xfId="15626"/>
    <cellStyle name="Calculation 2 2 2 2 2 5" xfId="41194"/>
    <cellStyle name="Calculation 2 2 2 2 3" xfId="21148"/>
    <cellStyle name="Calculation 2 2 2 2 3 2" xfId="30183"/>
    <cellStyle name="Calculation 2 2 2 2 3 3" xfId="46097"/>
    <cellStyle name="Calculation 2 2 2 2 4" xfId="18155"/>
    <cellStyle name="Calculation 2 2 2 2 5" xfId="38538"/>
    <cellStyle name="Calculation 2 2 2 3" xfId="7659"/>
    <cellStyle name="Calculation 2 2 2 3 2" xfId="23658"/>
    <cellStyle name="Calculation 2 2 2 3 2 2" xfId="32693"/>
    <cellStyle name="Calculation 2 2 2 3 2 3" xfId="48164"/>
    <cellStyle name="Calculation 2 2 2 3 3" xfId="17019"/>
    <cellStyle name="Calculation 2 2 2 3 4" xfId="26058"/>
    <cellStyle name="Calculation 2 2 2 3 5" xfId="42997"/>
    <cellStyle name="Calculation 2 2 2 4" xfId="20161"/>
    <cellStyle name="Calculation 2 2 2 4 2" xfId="29196"/>
    <cellStyle name="Calculation 2 2 2 4 3" xfId="45471"/>
    <cellStyle name="Calculation 2 2 2 5" xfId="15669"/>
    <cellStyle name="Calculation 2 2 2 6" xfId="36556"/>
    <cellStyle name="Calculation 2 2 3" xfId="3920"/>
    <cellStyle name="Calculation 2 2 3 2" xfId="7305"/>
    <cellStyle name="Calculation 2 2 3 2 2" xfId="23308"/>
    <cellStyle name="Calculation 2 2 3 2 2 2" xfId="32343"/>
    <cellStyle name="Calculation 2 2 3 2 2 3" xfId="47874"/>
    <cellStyle name="Calculation 2 2 3 2 3" xfId="16665"/>
    <cellStyle name="Calculation 2 2 3 2 4" xfId="10066"/>
    <cellStyle name="Calculation 2 2 3 2 5" xfId="42703"/>
    <cellStyle name="Calculation 2 2 3 3" xfId="20718"/>
    <cellStyle name="Calculation 2 2 3 3 2" xfId="29753"/>
    <cellStyle name="Calculation 2 2 3 3 3" xfId="45826"/>
    <cellStyle name="Calculation 2 2 3 4" xfId="18762"/>
    <cellStyle name="Calculation 2 2 3 5" xfId="37617"/>
    <cellStyle name="Calculation 2 2 4" xfId="8122"/>
    <cellStyle name="Calculation 2 2 4 2" xfId="24117"/>
    <cellStyle name="Calculation 2 2 4 2 2" xfId="33152"/>
    <cellStyle name="Calculation 2 2 4 2 3" xfId="48548"/>
    <cellStyle name="Calculation 2 2 4 3" xfId="17482"/>
    <cellStyle name="Calculation 2 2 4 4" xfId="26517"/>
    <cellStyle name="Calculation 2 2 4 5" xfId="43385"/>
    <cellStyle name="Calculation 2 2 5" xfId="19731"/>
    <cellStyle name="Calculation 2 2 5 2" xfId="28766"/>
    <cellStyle name="Calculation 2 2 5 3" xfId="45200"/>
    <cellStyle name="Calculation 2 2 6" xfId="14652"/>
    <cellStyle name="Calculation 2 2 7" xfId="35623"/>
    <cellStyle name="Calculation 2 3" xfId="1740"/>
    <cellStyle name="Calculation 2 3 2" xfId="2459"/>
    <cellStyle name="Calculation 2 3 2 2" xfId="4800"/>
    <cellStyle name="Calculation 2 3 2 2 2" xfId="7292"/>
    <cellStyle name="Calculation 2 3 2 2 2 2" xfId="23295"/>
    <cellStyle name="Calculation 2 3 2 2 2 2 2" xfId="32330"/>
    <cellStyle name="Calculation 2 3 2 2 2 2 3" xfId="47862"/>
    <cellStyle name="Calculation 2 3 2 2 2 3" xfId="16652"/>
    <cellStyle name="Calculation 2 3 2 2 2 4" xfId="10078"/>
    <cellStyle name="Calculation 2 3 2 2 2 5" xfId="42691"/>
    <cellStyle name="Calculation 2 3 2 2 3" xfId="21049"/>
    <cellStyle name="Calculation 2 3 2 2 3 2" xfId="30084"/>
    <cellStyle name="Calculation 2 3 2 2 3 3" xfId="46036"/>
    <cellStyle name="Calculation 2 3 2 2 4" xfId="10799"/>
    <cellStyle name="Calculation 2 3 2 2 5" xfId="38383"/>
    <cellStyle name="Calculation 2 3 2 3" xfId="7787"/>
    <cellStyle name="Calculation 2 3 2 3 2" xfId="23782"/>
    <cellStyle name="Calculation 2 3 2 3 2 2" xfId="32817"/>
    <cellStyle name="Calculation 2 3 2 3 2 3" xfId="48263"/>
    <cellStyle name="Calculation 2 3 2 3 3" xfId="17147"/>
    <cellStyle name="Calculation 2 3 2 3 4" xfId="26182"/>
    <cellStyle name="Calculation 2 3 2 3 5" xfId="43100"/>
    <cellStyle name="Calculation 2 3 2 4" xfId="20062"/>
    <cellStyle name="Calculation 2 3 2 4 2" xfId="29097"/>
    <cellStyle name="Calculation 2 3 2 4 3" xfId="45410"/>
    <cellStyle name="Calculation 2 3 2 5" xfId="17746"/>
    <cellStyle name="Calculation 2 3 2 6" xfId="36433"/>
    <cellStyle name="Calculation 2 3 3" xfId="4081"/>
    <cellStyle name="Calculation 2 3 3 2" xfId="7927"/>
    <cellStyle name="Calculation 2 3 3 2 2" xfId="23922"/>
    <cellStyle name="Calculation 2 3 3 2 2 2" xfId="32957"/>
    <cellStyle name="Calculation 2 3 3 2 2 3" xfId="48382"/>
    <cellStyle name="Calculation 2 3 3 2 3" xfId="17287"/>
    <cellStyle name="Calculation 2 3 3 2 4" xfId="26322"/>
    <cellStyle name="Calculation 2 3 3 2 5" xfId="43219"/>
    <cellStyle name="Calculation 2 3 3 3" xfId="20791"/>
    <cellStyle name="Calculation 2 3 3 3 2" xfId="29826"/>
    <cellStyle name="Calculation 2 3 3 3 3" xfId="45867"/>
    <cellStyle name="Calculation 2 3 3 4" xfId="12592"/>
    <cellStyle name="Calculation 2 3 3 5" xfId="37748"/>
    <cellStyle name="Calculation 2 3 4" xfId="7241"/>
    <cellStyle name="Calculation 2 3 4 2" xfId="23244"/>
    <cellStyle name="Calculation 2 3 4 2 2" xfId="32279"/>
    <cellStyle name="Calculation 2 3 4 2 3" xfId="47821"/>
    <cellStyle name="Calculation 2 3 4 3" xfId="16601"/>
    <cellStyle name="Calculation 2 3 4 4" xfId="13417"/>
    <cellStyle name="Calculation 2 3 4 5" xfId="42650"/>
    <cellStyle name="Calculation 2 3 5" xfId="19804"/>
    <cellStyle name="Calculation 2 3 5 2" xfId="28839"/>
    <cellStyle name="Calculation 2 3 5 3" xfId="45241"/>
    <cellStyle name="Calculation 2 3 6" xfId="13198"/>
    <cellStyle name="Calculation 2 3 7" xfId="35767"/>
    <cellStyle name="Calculation 2 4" xfId="1880"/>
    <cellStyle name="Calculation 2 4 2" xfId="2485"/>
    <cellStyle name="Calculation 2 4 2 2" xfId="4826"/>
    <cellStyle name="Calculation 2 4 2 2 2" xfId="8132"/>
    <cellStyle name="Calculation 2 4 2 2 2 2" xfId="24127"/>
    <cellStyle name="Calculation 2 4 2 2 2 2 2" xfId="33162"/>
    <cellStyle name="Calculation 2 4 2 2 2 2 3" xfId="48554"/>
    <cellStyle name="Calculation 2 4 2 2 2 3" xfId="17492"/>
    <cellStyle name="Calculation 2 4 2 2 2 4" xfId="26527"/>
    <cellStyle name="Calculation 2 4 2 2 2 5" xfId="43391"/>
    <cellStyle name="Calculation 2 4 2 2 3" xfId="21061"/>
    <cellStyle name="Calculation 2 4 2 2 3 2" xfId="30096"/>
    <cellStyle name="Calculation 2 4 2 2 3 3" xfId="46045"/>
    <cellStyle name="Calculation 2 4 2 2 4" xfId="15138"/>
    <cellStyle name="Calculation 2 4 2 2 5" xfId="38406"/>
    <cellStyle name="Calculation 2 4 2 3" xfId="9004"/>
    <cellStyle name="Calculation 2 4 2 3 2" xfId="24999"/>
    <cellStyle name="Calculation 2 4 2 3 2 2" xfId="34034"/>
    <cellStyle name="Calculation 2 4 2 3 2 3" xfId="49289"/>
    <cellStyle name="Calculation 2 4 2 3 3" xfId="18363"/>
    <cellStyle name="Calculation 2 4 2 3 4" xfId="27399"/>
    <cellStyle name="Calculation 2 4 2 3 5" xfId="44126"/>
    <cellStyle name="Calculation 2 4 2 4" xfId="20074"/>
    <cellStyle name="Calculation 2 4 2 4 2" xfId="29109"/>
    <cellStyle name="Calculation 2 4 2 4 3" xfId="45419"/>
    <cellStyle name="Calculation 2 4 2 5" xfId="16146"/>
    <cellStyle name="Calculation 2 4 2 6" xfId="36446"/>
    <cellStyle name="Calculation 2 4 3" xfId="4221"/>
    <cellStyle name="Calculation 2 4 3 2" xfId="6733"/>
    <cellStyle name="Calculation 2 4 3 2 2" xfId="22736"/>
    <cellStyle name="Calculation 2 4 3 2 2 2" xfId="31771"/>
    <cellStyle name="Calculation 2 4 3 2 2 3" xfId="47397"/>
    <cellStyle name="Calculation 2 4 3 2 3" xfId="16094"/>
    <cellStyle name="Calculation 2 4 3 2 4" xfId="18550"/>
    <cellStyle name="Calculation 2 4 3 2 5" xfId="42226"/>
    <cellStyle name="Calculation 2 4 3 3" xfId="20838"/>
    <cellStyle name="Calculation 2 4 3 3 2" xfId="29873"/>
    <cellStyle name="Calculation 2 4 3 3 3" xfId="45898"/>
    <cellStyle name="Calculation 2 4 3 4" xfId="18184"/>
    <cellStyle name="Calculation 2 4 3 5" xfId="37873"/>
    <cellStyle name="Calculation 2 4 4" xfId="5590"/>
    <cellStyle name="Calculation 2 4 4 2" xfId="21597"/>
    <cellStyle name="Calculation 2 4 4 2 2" xfId="30632"/>
    <cellStyle name="Calculation 2 4 4 2 3" xfId="46444"/>
    <cellStyle name="Calculation 2 4 4 3" xfId="14953"/>
    <cellStyle name="Calculation 2 4 4 4" xfId="17920"/>
    <cellStyle name="Calculation 2 4 4 5" xfId="41269"/>
    <cellStyle name="Calculation 2 4 5" xfId="19851"/>
    <cellStyle name="Calculation 2 4 5 2" xfId="28886"/>
    <cellStyle name="Calculation 2 4 5 3" xfId="45272"/>
    <cellStyle name="Calculation 2 4 6" xfId="11483"/>
    <cellStyle name="Calculation 2 4 7" xfId="35901"/>
    <cellStyle name="Calculation 2 5" xfId="2020"/>
    <cellStyle name="Calculation 2 5 2" xfId="2559"/>
    <cellStyle name="Calculation 2 5 2 2" xfId="4900"/>
    <cellStyle name="Calculation 2 5 2 2 2" xfId="6327"/>
    <cellStyle name="Calculation 2 5 2 2 2 2" xfId="22330"/>
    <cellStyle name="Calculation 2 5 2 2 2 2 2" xfId="31365"/>
    <cellStyle name="Calculation 2 5 2 2 2 2 3" xfId="47058"/>
    <cellStyle name="Calculation 2 5 2 2 2 3" xfId="15689"/>
    <cellStyle name="Calculation 2 5 2 2 2 4" xfId="13638"/>
    <cellStyle name="Calculation 2 5 2 2 2 5" xfId="41887"/>
    <cellStyle name="Calculation 2 5 2 2 3" xfId="21084"/>
    <cellStyle name="Calculation 2 5 2 2 3 2" xfId="30119"/>
    <cellStyle name="Calculation 2 5 2 2 3 3" xfId="46059"/>
    <cellStyle name="Calculation 2 5 2 2 4" xfId="17319"/>
    <cellStyle name="Calculation 2 5 2 2 5" xfId="38471"/>
    <cellStyle name="Calculation 2 5 2 3" xfId="7373"/>
    <cellStyle name="Calculation 2 5 2 3 2" xfId="23376"/>
    <cellStyle name="Calculation 2 5 2 3 2 2" xfId="32411"/>
    <cellStyle name="Calculation 2 5 2 3 2 3" xfId="47927"/>
    <cellStyle name="Calculation 2 5 2 3 3" xfId="16733"/>
    <cellStyle name="Calculation 2 5 2 3 4" xfId="10403"/>
    <cellStyle name="Calculation 2 5 2 3 5" xfId="42756"/>
    <cellStyle name="Calculation 2 5 2 4" xfId="20097"/>
    <cellStyle name="Calculation 2 5 2 4 2" xfId="29132"/>
    <cellStyle name="Calculation 2 5 2 4 3" xfId="45433"/>
    <cellStyle name="Calculation 2 5 2 5" xfId="14163"/>
    <cellStyle name="Calculation 2 5 2 6" xfId="36506"/>
    <cellStyle name="Calculation 2 5 3" xfId="4361"/>
    <cellStyle name="Calculation 2 5 3 2" xfId="8813"/>
    <cellStyle name="Calculation 2 5 3 2 2" xfId="24808"/>
    <cellStyle name="Calculation 2 5 3 2 2 2" xfId="33843"/>
    <cellStyle name="Calculation 2 5 3 2 2 3" xfId="49123"/>
    <cellStyle name="Calculation 2 5 3 2 3" xfId="18173"/>
    <cellStyle name="Calculation 2 5 3 2 4" xfId="27208"/>
    <cellStyle name="Calculation 2 5 3 2 5" xfId="43960"/>
    <cellStyle name="Calculation 2 5 3 3" xfId="20892"/>
    <cellStyle name="Calculation 2 5 3 3 2" xfId="29927"/>
    <cellStyle name="Calculation 2 5 3 3 3" xfId="45934"/>
    <cellStyle name="Calculation 2 5 3 4" xfId="11112"/>
    <cellStyle name="Calculation 2 5 3 5" xfId="37997"/>
    <cellStyle name="Calculation 2 5 4" xfId="7181"/>
    <cellStyle name="Calculation 2 5 4 2" xfId="23184"/>
    <cellStyle name="Calculation 2 5 4 2 2" xfId="32219"/>
    <cellStyle name="Calculation 2 5 4 2 3" xfId="47768"/>
    <cellStyle name="Calculation 2 5 4 3" xfId="16541"/>
    <cellStyle name="Calculation 2 5 4 4" xfId="10319"/>
    <cellStyle name="Calculation 2 5 4 5" xfId="42597"/>
    <cellStyle name="Calculation 2 5 5" xfId="19905"/>
    <cellStyle name="Calculation 2 5 5 2" xfId="28940"/>
    <cellStyle name="Calculation 2 5 5 3" xfId="45308"/>
    <cellStyle name="Calculation 2 5 6" xfId="18138"/>
    <cellStyle name="Calculation 2 5 7" xfId="36032"/>
    <cellStyle name="Calculation 2 6" xfId="2145"/>
    <cellStyle name="Calculation 2 6 2" xfId="2970"/>
    <cellStyle name="Calculation 2 6 2 2" xfId="5311"/>
    <cellStyle name="Calculation 2 6 2 2 2" xfId="9644"/>
    <cellStyle name="Calculation 2 6 2 2 2 2" xfId="25639"/>
    <cellStyle name="Calculation 2 6 2 2 2 2 2" xfId="34674"/>
    <cellStyle name="Calculation 2 6 2 2 2 2 3" xfId="49799"/>
    <cellStyle name="Calculation 2 6 2 2 2 3" xfId="19003"/>
    <cellStyle name="Calculation 2 6 2 2 2 4" xfId="28039"/>
    <cellStyle name="Calculation 2 6 2 2 2 5" xfId="44636"/>
    <cellStyle name="Calculation 2 6 2 2 3" xfId="21326"/>
    <cellStyle name="Calculation 2 6 2 2 3 2" xfId="30361"/>
    <cellStyle name="Calculation 2 6 2 2 3 3" xfId="46210"/>
    <cellStyle name="Calculation 2 6 2 2 4" xfId="13163"/>
    <cellStyle name="Calculation 2 6 2 2 5" xfId="38797"/>
    <cellStyle name="Calculation 2 6 2 3" xfId="7594"/>
    <cellStyle name="Calculation 2 6 2 3 2" xfId="23593"/>
    <cellStyle name="Calculation 2 6 2 3 2 2" xfId="32628"/>
    <cellStyle name="Calculation 2 6 2 3 2 3" xfId="48110"/>
    <cellStyle name="Calculation 2 6 2 3 3" xfId="16954"/>
    <cellStyle name="Calculation 2 6 2 3 4" xfId="25993"/>
    <cellStyle name="Calculation 2 6 2 3 5" xfId="42943"/>
    <cellStyle name="Calculation 2 6 2 4" xfId="20339"/>
    <cellStyle name="Calculation 2 6 2 4 2" xfId="29374"/>
    <cellStyle name="Calculation 2 6 2 4 3" xfId="45584"/>
    <cellStyle name="Calculation 2 6 2 5" xfId="13597"/>
    <cellStyle name="Calculation 2 6 2 6" xfId="36801"/>
    <cellStyle name="Calculation 2 6 3" xfId="4486"/>
    <cellStyle name="Calculation 2 6 3 2" xfId="6059"/>
    <cellStyle name="Calculation 2 6 3 2 2" xfId="22062"/>
    <cellStyle name="Calculation 2 6 3 2 2 2" xfId="31097"/>
    <cellStyle name="Calculation 2 6 3 2 2 3" xfId="46830"/>
    <cellStyle name="Calculation 2 6 3 2 3" xfId="15422"/>
    <cellStyle name="Calculation 2 6 3 2 4" xfId="12970"/>
    <cellStyle name="Calculation 2 6 3 2 5" xfId="41659"/>
    <cellStyle name="Calculation 2 6 3 3" xfId="20921"/>
    <cellStyle name="Calculation 2 6 3 3 2" xfId="29956"/>
    <cellStyle name="Calculation 2 6 3 3 3" xfId="45952"/>
    <cellStyle name="Calculation 2 6 3 4" xfId="17467"/>
    <cellStyle name="Calculation 2 6 3 5" xfId="38112"/>
    <cellStyle name="Calculation 2 6 4" xfId="6876"/>
    <cellStyle name="Calculation 2 6 4 2" xfId="22879"/>
    <cellStyle name="Calculation 2 6 4 2 2" xfId="31914"/>
    <cellStyle name="Calculation 2 6 4 2 3" xfId="47516"/>
    <cellStyle name="Calculation 2 6 4 3" xfId="16237"/>
    <cellStyle name="Calculation 2 6 4 4" xfId="10125"/>
    <cellStyle name="Calculation 2 6 4 5" xfId="42345"/>
    <cellStyle name="Calculation 2 6 5" xfId="19934"/>
    <cellStyle name="Calculation 2 6 5 2" xfId="28969"/>
    <cellStyle name="Calculation 2 6 5 3" xfId="45326"/>
    <cellStyle name="Calculation 2 6 6" xfId="17537"/>
    <cellStyle name="Calculation 2 6 7" xfId="36152"/>
    <cellStyle name="Calculation 2 7" xfId="2278"/>
    <cellStyle name="Calculation 2 7 2" xfId="2617"/>
    <cellStyle name="Calculation 2 7 2 2" xfId="4958"/>
    <cellStyle name="Calculation 2 7 2 2 2" xfId="5523"/>
    <cellStyle name="Calculation 2 7 2 2 2 2" xfId="21530"/>
    <cellStyle name="Calculation 2 7 2 2 2 2 2" xfId="30565"/>
    <cellStyle name="Calculation 2 7 2 2 2 2 3" xfId="46388"/>
    <cellStyle name="Calculation 2 7 2 2 2 3" xfId="14887"/>
    <cellStyle name="Calculation 2 7 2 2 2 4" xfId="17650"/>
    <cellStyle name="Calculation 2 7 2 2 2 5" xfId="41213"/>
    <cellStyle name="Calculation 2 7 2 2 3" xfId="21123"/>
    <cellStyle name="Calculation 2 7 2 2 3 2" xfId="30158"/>
    <cellStyle name="Calculation 2 7 2 2 3 3" xfId="46082"/>
    <cellStyle name="Calculation 2 7 2 2 4" xfId="16491"/>
    <cellStyle name="Calculation 2 7 2 2 5" xfId="38515"/>
    <cellStyle name="Calculation 2 7 2 3" xfId="8786"/>
    <cellStyle name="Calculation 2 7 2 3 2" xfId="24781"/>
    <cellStyle name="Calculation 2 7 2 3 2 2" xfId="33816"/>
    <cellStyle name="Calculation 2 7 2 3 2 3" xfId="49102"/>
    <cellStyle name="Calculation 2 7 2 3 3" xfId="18146"/>
    <cellStyle name="Calculation 2 7 2 3 4" xfId="27181"/>
    <cellStyle name="Calculation 2 7 2 3 5" xfId="43939"/>
    <cellStyle name="Calculation 2 7 2 4" xfId="20136"/>
    <cellStyle name="Calculation 2 7 2 4 2" xfId="29171"/>
    <cellStyle name="Calculation 2 7 2 4 3" xfId="45456"/>
    <cellStyle name="Calculation 2 7 2 5" xfId="12397"/>
    <cellStyle name="Calculation 2 7 2 6" xfId="36537"/>
    <cellStyle name="Calculation 2 7 3" xfId="4619"/>
    <cellStyle name="Calculation 2 7 3 2" xfId="7699"/>
    <cellStyle name="Calculation 2 7 3 2 2" xfId="23694"/>
    <cellStyle name="Calculation 2 7 3 2 2 2" xfId="32729"/>
    <cellStyle name="Calculation 2 7 3 2 2 3" xfId="48190"/>
    <cellStyle name="Calculation 2 7 3 2 3" xfId="17059"/>
    <cellStyle name="Calculation 2 7 3 2 4" xfId="26094"/>
    <cellStyle name="Calculation 2 7 3 2 5" xfId="43027"/>
    <cellStyle name="Calculation 2 7 3 3" xfId="20970"/>
    <cellStyle name="Calculation 2 7 3 3 2" xfId="30005"/>
    <cellStyle name="Calculation 2 7 3 3 3" xfId="45982"/>
    <cellStyle name="Calculation 2 7 3 4" xfId="17672"/>
    <cellStyle name="Calculation 2 7 3 5" xfId="38227"/>
    <cellStyle name="Calculation 2 7 4" xfId="8186"/>
    <cellStyle name="Calculation 2 7 4 2" xfId="24181"/>
    <cellStyle name="Calculation 2 7 4 2 2" xfId="33216"/>
    <cellStyle name="Calculation 2 7 4 2 3" xfId="48599"/>
    <cellStyle name="Calculation 2 7 4 3" xfId="17546"/>
    <cellStyle name="Calculation 2 7 4 4" xfId="26581"/>
    <cellStyle name="Calculation 2 7 4 5" xfId="43436"/>
    <cellStyle name="Calculation 2 7 5" xfId="19983"/>
    <cellStyle name="Calculation 2 7 5 2" xfId="29018"/>
    <cellStyle name="Calculation 2 7 5 3" xfId="45356"/>
    <cellStyle name="Calculation 2 7 6" xfId="16090"/>
    <cellStyle name="Calculation 2 7 7" xfId="36276"/>
    <cellStyle name="Calculation 2 8" xfId="2880"/>
    <cellStyle name="Calculation 2 8 2" xfId="5221"/>
    <cellStyle name="Calculation 2 8 2 2" xfId="9554"/>
    <cellStyle name="Calculation 2 8 2 2 2" xfId="25549"/>
    <cellStyle name="Calculation 2 8 2 2 2 2" xfId="34584"/>
    <cellStyle name="Calculation 2 8 2 2 2 3" xfId="49733"/>
    <cellStyle name="Calculation 2 8 2 2 3" xfId="18913"/>
    <cellStyle name="Calculation 2 8 2 2 4" xfId="27949"/>
    <cellStyle name="Calculation 2 8 2 2 5" xfId="44570"/>
    <cellStyle name="Calculation 2 8 2 3" xfId="21254"/>
    <cellStyle name="Calculation 2 8 2 3 2" xfId="30289"/>
    <cellStyle name="Calculation 2 8 2 3 3" xfId="46162"/>
    <cellStyle name="Calculation 2 8 2 4" xfId="14141"/>
    <cellStyle name="Calculation 2 8 2 5" xfId="38731"/>
    <cellStyle name="Calculation 2 8 3" xfId="6633"/>
    <cellStyle name="Calculation 2 8 3 2" xfId="22636"/>
    <cellStyle name="Calculation 2 8 3 2 2" xfId="31671"/>
    <cellStyle name="Calculation 2 8 3 2 3" xfId="47310"/>
    <cellStyle name="Calculation 2 8 3 3" xfId="15994"/>
    <cellStyle name="Calculation 2 8 3 4" xfId="16642"/>
    <cellStyle name="Calculation 2 8 3 5" xfId="42139"/>
    <cellStyle name="Calculation 2 8 4" xfId="20267"/>
    <cellStyle name="Calculation 2 8 4 2" xfId="29302"/>
    <cellStyle name="Calculation 2 8 4 3" xfId="45536"/>
    <cellStyle name="Calculation 2 8 5" xfId="11085"/>
    <cellStyle name="Calculation 2 8 6" xfId="36737"/>
    <cellStyle name="Calculation 2 9" xfId="3053"/>
    <cellStyle name="Calculation 2 9 2" xfId="8167"/>
    <cellStyle name="Calculation 2 9 2 2" xfId="24162"/>
    <cellStyle name="Calculation 2 9 2 2 2" xfId="33197"/>
    <cellStyle name="Calculation 2 9 2 2 3" xfId="48582"/>
    <cellStyle name="Calculation 2 9 2 3" xfId="17527"/>
    <cellStyle name="Calculation 2 9 2 4" xfId="26562"/>
    <cellStyle name="Calculation 2 9 2 5" xfId="43419"/>
    <cellStyle name="Calculation 2 9 3" xfId="20376"/>
    <cellStyle name="Calculation 2 9 3 2" xfId="29411"/>
    <cellStyle name="Calculation 2 9 3 3" xfId="45607"/>
    <cellStyle name="Calculation 2 9 4" xfId="16288"/>
    <cellStyle name="Calculation 2 9 5" xfId="36872"/>
    <cellStyle name="Calculation 3" xfId="1076"/>
    <cellStyle name="Calculation 3 10" xfId="11278"/>
    <cellStyle name="Calculation 3 2" xfId="1814"/>
    <cellStyle name="Calculation 3 2 2" xfId="795"/>
    <cellStyle name="Calculation 3 2 2 2" xfId="3142"/>
    <cellStyle name="Calculation 3 2 2 2 2" xfId="8943"/>
    <cellStyle name="Calculation 3 2 2 2 2 2" xfId="24938"/>
    <cellStyle name="Calculation 3 2 2 2 2 2 2" xfId="33973"/>
    <cellStyle name="Calculation 3 2 2 2 2 2 3" xfId="49238"/>
    <cellStyle name="Calculation 3 2 2 2 2 3" xfId="18302"/>
    <cellStyle name="Calculation 3 2 2 2 2 4" xfId="27338"/>
    <cellStyle name="Calculation 3 2 2 2 2 5" xfId="44075"/>
    <cellStyle name="Calculation 3 2 2 2 3" xfId="20412"/>
    <cellStyle name="Calculation 3 2 2 2 3 2" xfId="29447"/>
    <cellStyle name="Calculation 3 2 2 2 3 3" xfId="45629"/>
    <cellStyle name="Calculation 3 2 2 2 4" xfId="11143"/>
    <cellStyle name="Calculation 3 2 2 2 5" xfId="36947"/>
    <cellStyle name="Calculation 3 2 2 3" xfId="8630"/>
    <cellStyle name="Calculation 3 2 2 3 2" xfId="24625"/>
    <cellStyle name="Calculation 3 2 2 3 2 2" xfId="33660"/>
    <cellStyle name="Calculation 3 2 2 3 2 3" xfId="48973"/>
    <cellStyle name="Calculation 3 2 2 3 3" xfId="17990"/>
    <cellStyle name="Calculation 3 2 2 3 4" xfId="27025"/>
    <cellStyle name="Calculation 3 2 2 3 5" xfId="43810"/>
    <cellStyle name="Calculation 3 2 2 4" xfId="19425"/>
    <cellStyle name="Calculation 3 2 2 4 2" xfId="28460"/>
    <cellStyle name="Calculation 3 2 2 4 3" xfId="45003"/>
    <cellStyle name="Calculation 3 2 2 5" xfId="13406"/>
    <cellStyle name="Calculation 3 2 2 6" xfId="35041"/>
    <cellStyle name="Calculation 3 2 3" xfId="4155"/>
    <cellStyle name="Calculation 3 2 3 2" xfId="6844"/>
    <cellStyle name="Calculation 3 2 3 2 2" xfId="22847"/>
    <cellStyle name="Calculation 3 2 3 2 2 2" xfId="31882"/>
    <cellStyle name="Calculation 3 2 3 2 2 3" xfId="47486"/>
    <cellStyle name="Calculation 3 2 3 2 3" xfId="16205"/>
    <cellStyle name="Calculation 3 2 3 2 4" xfId="17149"/>
    <cellStyle name="Calculation 3 2 3 2 5" xfId="42315"/>
    <cellStyle name="Calculation 3 2 3 3" xfId="20819"/>
    <cellStyle name="Calculation 3 2 3 3 2" xfId="29854"/>
    <cellStyle name="Calculation 3 2 3 3 3" xfId="45885"/>
    <cellStyle name="Calculation 3 2 3 4" xfId="17639"/>
    <cellStyle name="Calculation 3 2 3 5" xfId="37812"/>
    <cellStyle name="Calculation 3 2 4" xfId="9318"/>
    <cellStyle name="Calculation 3 2 4 2" xfId="25313"/>
    <cellStyle name="Calculation 3 2 4 2 2" xfId="34348"/>
    <cellStyle name="Calculation 3 2 4 2 3" xfId="49554"/>
    <cellStyle name="Calculation 3 2 4 3" xfId="18677"/>
    <cellStyle name="Calculation 3 2 4 4" xfId="27713"/>
    <cellStyle name="Calculation 3 2 4 5" xfId="44391"/>
    <cellStyle name="Calculation 3 2 5" xfId="19832"/>
    <cellStyle name="Calculation 3 2 5 2" xfId="28867"/>
    <cellStyle name="Calculation 3 2 5 3" xfId="45259"/>
    <cellStyle name="Calculation 3 2 6" xfId="11132"/>
    <cellStyle name="Calculation 3 2 7" xfId="35837"/>
    <cellStyle name="Calculation 3 3" xfId="1955"/>
    <cellStyle name="Calculation 3 3 2" xfId="2944"/>
    <cellStyle name="Calculation 3 3 2 2" xfId="5285"/>
    <cellStyle name="Calculation 3 3 2 2 2" xfId="9618"/>
    <cellStyle name="Calculation 3 3 2 2 2 2" xfId="25613"/>
    <cellStyle name="Calculation 3 3 2 2 2 2 2" xfId="34648"/>
    <cellStyle name="Calculation 3 3 2 2 2 2 3" xfId="49777"/>
    <cellStyle name="Calculation 3 3 2 2 2 3" xfId="18977"/>
    <cellStyle name="Calculation 3 3 2 2 2 4" xfId="28013"/>
    <cellStyle name="Calculation 3 3 2 2 2 5" xfId="44614"/>
    <cellStyle name="Calculation 3 3 2 2 3" xfId="21309"/>
    <cellStyle name="Calculation 3 3 2 2 3 2" xfId="30344"/>
    <cellStyle name="Calculation 3 3 2 2 3 3" xfId="46197"/>
    <cellStyle name="Calculation 3 3 2 2 4" xfId="10520"/>
    <cellStyle name="Calculation 3 3 2 2 5" xfId="38775"/>
    <cellStyle name="Calculation 3 3 2 3" xfId="6632"/>
    <cellStyle name="Calculation 3 3 2 3 2" xfId="22635"/>
    <cellStyle name="Calculation 3 3 2 3 2 2" xfId="31670"/>
    <cellStyle name="Calculation 3 3 2 3 2 3" xfId="47309"/>
    <cellStyle name="Calculation 3 3 2 3 3" xfId="15993"/>
    <cellStyle name="Calculation 3 3 2 3 4" xfId="11245"/>
    <cellStyle name="Calculation 3 3 2 3 5" xfId="42138"/>
    <cellStyle name="Calculation 3 3 2 4" xfId="20322"/>
    <cellStyle name="Calculation 3 3 2 4 2" xfId="29357"/>
    <cellStyle name="Calculation 3 3 2 4 3" xfId="45571"/>
    <cellStyle name="Calculation 3 3 2 5" xfId="10872"/>
    <cellStyle name="Calculation 3 3 2 6" xfId="36783"/>
    <cellStyle name="Calculation 3 3 3" xfId="4296"/>
    <cellStyle name="Calculation 3 3 3 2" xfId="7006"/>
    <cellStyle name="Calculation 3 3 3 2 2" xfId="23009"/>
    <cellStyle name="Calculation 3 3 3 2 2 2" xfId="32044"/>
    <cellStyle name="Calculation 3 3 3 2 2 3" xfId="47622"/>
    <cellStyle name="Calculation 3 3 3 2 3" xfId="16367"/>
    <cellStyle name="Calculation 3 3 3 2 4" xfId="12890"/>
    <cellStyle name="Calculation 3 3 3 2 5" xfId="42451"/>
    <cellStyle name="Calculation 3 3 3 3" xfId="20869"/>
    <cellStyle name="Calculation 3 3 3 3 2" xfId="29904"/>
    <cellStyle name="Calculation 3 3 3 3 3" xfId="45918"/>
    <cellStyle name="Calculation 3 3 3 4" xfId="17703"/>
    <cellStyle name="Calculation 3 3 3 5" xfId="37939"/>
    <cellStyle name="Calculation 3 3 4" xfId="9097"/>
    <cellStyle name="Calculation 3 3 4 2" xfId="25092"/>
    <cellStyle name="Calculation 3 3 4 2 2" xfId="34127"/>
    <cellStyle name="Calculation 3 3 4 2 3" xfId="49368"/>
    <cellStyle name="Calculation 3 3 4 3" xfId="18456"/>
    <cellStyle name="Calculation 3 3 4 4" xfId="27492"/>
    <cellStyle name="Calculation 3 3 4 5" xfId="44205"/>
    <cellStyle name="Calculation 3 3 5" xfId="19882"/>
    <cellStyle name="Calculation 3 3 5 2" xfId="28917"/>
    <cellStyle name="Calculation 3 3 5 3" xfId="45292"/>
    <cellStyle name="Calculation 3 3 6" xfId="16200"/>
    <cellStyle name="Calculation 3 3 7" xfId="35971"/>
    <cellStyle name="Calculation 3 4" xfId="2221"/>
    <cellStyle name="Calculation 3 4 2" xfId="2836"/>
    <cellStyle name="Calculation 3 4 2 2" xfId="5177"/>
    <cellStyle name="Calculation 3 4 2 2 2" xfId="9510"/>
    <cellStyle name="Calculation 3 4 2 2 2 2" xfId="25505"/>
    <cellStyle name="Calculation 3 4 2 2 2 2 2" xfId="34540"/>
    <cellStyle name="Calculation 3 4 2 2 2 2 3" xfId="49702"/>
    <cellStyle name="Calculation 3 4 2 2 2 3" xfId="18869"/>
    <cellStyle name="Calculation 3 4 2 2 2 4" xfId="27905"/>
    <cellStyle name="Calculation 3 4 2 2 2 5" xfId="44539"/>
    <cellStyle name="Calculation 3 4 2 2 3" xfId="21222"/>
    <cellStyle name="Calculation 3 4 2 2 3 2" xfId="30257"/>
    <cellStyle name="Calculation 3 4 2 2 3 3" xfId="46143"/>
    <cellStyle name="Calculation 3 4 2 2 4" xfId="18570"/>
    <cellStyle name="Calculation 3 4 2 2 5" xfId="38700"/>
    <cellStyle name="Calculation 3 4 2 3" xfId="7159"/>
    <cellStyle name="Calculation 3 4 2 3 2" xfId="23162"/>
    <cellStyle name="Calculation 3 4 2 3 2 2" xfId="32197"/>
    <cellStyle name="Calculation 3 4 2 3 2 3" xfId="47750"/>
    <cellStyle name="Calculation 3 4 2 3 3" xfId="16520"/>
    <cellStyle name="Calculation 3 4 2 3 4" xfId="12139"/>
    <cellStyle name="Calculation 3 4 2 3 5" xfId="42579"/>
    <cellStyle name="Calculation 3 4 2 4" xfId="20235"/>
    <cellStyle name="Calculation 3 4 2 4 2" xfId="29270"/>
    <cellStyle name="Calculation 3 4 2 4 3" xfId="45517"/>
    <cellStyle name="Calculation 3 4 2 5" xfId="17099"/>
    <cellStyle name="Calculation 3 4 2 6" xfId="36710"/>
    <cellStyle name="Calculation 3 4 3" xfId="4562"/>
    <cellStyle name="Calculation 3 4 3 2" xfId="6550"/>
    <cellStyle name="Calculation 3 4 3 2 2" xfId="22553"/>
    <cellStyle name="Calculation 3 4 3 2 2 2" xfId="31588"/>
    <cellStyle name="Calculation 3 4 3 2 2 3" xfId="47244"/>
    <cellStyle name="Calculation 3 4 3 2 3" xfId="15911"/>
    <cellStyle name="Calculation 3 4 3 2 4" xfId="11371"/>
    <cellStyle name="Calculation 3 4 3 2 5" xfId="42073"/>
    <cellStyle name="Calculation 3 4 3 3" xfId="20954"/>
    <cellStyle name="Calculation 3 4 3 3 2" xfId="29989"/>
    <cellStyle name="Calculation 3 4 3 3 3" xfId="45972"/>
    <cellStyle name="Calculation 3 4 3 4" xfId="10343"/>
    <cellStyle name="Calculation 3 4 3 5" xfId="38175"/>
    <cellStyle name="Calculation 3 4 4" xfId="8143"/>
    <cellStyle name="Calculation 3 4 4 2" xfId="24138"/>
    <cellStyle name="Calculation 3 4 4 2 2" xfId="33173"/>
    <cellStyle name="Calculation 3 4 4 2 3" xfId="48563"/>
    <cellStyle name="Calculation 3 4 4 3" xfId="17503"/>
    <cellStyle name="Calculation 3 4 4 4" xfId="26538"/>
    <cellStyle name="Calculation 3 4 4 5" xfId="43400"/>
    <cellStyle name="Calculation 3 4 5" xfId="19967"/>
    <cellStyle name="Calculation 3 4 5 2" xfId="29002"/>
    <cellStyle name="Calculation 3 4 5 3" xfId="45346"/>
    <cellStyle name="Calculation 3 4 6" xfId="16893"/>
    <cellStyle name="Calculation 3 4 7" xfId="36221"/>
    <cellStyle name="Calculation 3 5" xfId="2351"/>
    <cellStyle name="Calculation 3 5 2" xfId="956"/>
    <cellStyle name="Calculation 3 5 2 2" xfId="3303"/>
    <cellStyle name="Calculation 3 5 2 2 2" xfId="9113"/>
    <cellStyle name="Calculation 3 5 2 2 2 2" xfId="25108"/>
    <cellStyle name="Calculation 3 5 2 2 2 2 2" xfId="34143"/>
    <cellStyle name="Calculation 3 5 2 2 2 2 3" xfId="49382"/>
    <cellStyle name="Calculation 3 5 2 2 2 3" xfId="18472"/>
    <cellStyle name="Calculation 3 5 2 2 2 4" xfId="27508"/>
    <cellStyle name="Calculation 3 5 2 2 2 5" xfId="44219"/>
    <cellStyle name="Calculation 3 5 2 2 3" xfId="20474"/>
    <cellStyle name="Calculation 3 5 2 2 3 2" xfId="29509"/>
    <cellStyle name="Calculation 3 5 2 2 3 3" xfId="45666"/>
    <cellStyle name="Calculation 3 5 2 2 4" xfId="14788"/>
    <cellStyle name="Calculation 3 5 2 2 5" xfId="37083"/>
    <cellStyle name="Calculation 3 5 2 3" xfId="8629"/>
    <cellStyle name="Calculation 3 5 2 3 2" xfId="24624"/>
    <cellStyle name="Calculation 3 5 2 3 2 2" xfId="33659"/>
    <cellStyle name="Calculation 3 5 2 3 2 3" xfId="48972"/>
    <cellStyle name="Calculation 3 5 2 3 3" xfId="17989"/>
    <cellStyle name="Calculation 3 5 2 3 4" xfId="27024"/>
    <cellStyle name="Calculation 3 5 2 3 5" xfId="43809"/>
    <cellStyle name="Calculation 3 5 2 4" xfId="19487"/>
    <cellStyle name="Calculation 3 5 2 4 2" xfId="28522"/>
    <cellStyle name="Calculation 3 5 2 4 3" xfId="45040"/>
    <cellStyle name="Calculation 3 5 2 5" xfId="10964"/>
    <cellStyle name="Calculation 3 5 2 6" xfId="35146"/>
    <cellStyle name="Calculation 3 5 3" xfId="4692"/>
    <cellStyle name="Calculation 3 5 3 2" xfId="6726"/>
    <cellStyle name="Calculation 3 5 3 2 2" xfId="22729"/>
    <cellStyle name="Calculation 3 5 3 2 2 2" xfId="31764"/>
    <cellStyle name="Calculation 3 5 3 2 2 3" xfId="47392"/>
    <cellStyle name="Calculation 3 5 3 2 3" xfId="16087"/>
    <cellStyle name="Calculation 3 5 3 2 4" xfId="12271"/>
    <cellStyle name="Calculation 3 5 3 2 5" xfId="42221"/>
    <cellStyle name="Calculation 3 5 3 3" xfId="21000"/>
    <cellStyle name="Calculation 3 5 3 3 2" xfId="30035"/>
    <cellStyle name="Calculation 3 5 3 3 3" xfId="46002"/>
    <cellStyle name="Calculation 3 5 3 4" xfId="14958"/>
    <cellStyle name="Calculation 3 5 3 5" xfId="38290"/>
    <cellStyle name="Calculation 3 5 4" xfId="5848"/>
    <cellStyle name="Calculation 3 5 4 2" xfId="21851"/>
    <cellStyle name="Calculation 3 5 4 2 2" xfId="30886"/>
    <cellStyle name="Calculation 3 5 4 2 3" xfId="46655"/>
    <cellStyle name="Calculation 3 5 4 3" xfId="15211"/>
    <cellStyle name="Calculation 3 5 4 4" xfId="11520"/>
    <cellStyle name="Calculation 3 5 4 5" xfId="41484"/>
    <cellStyle name="Calculation 3 5 5" xfId="20013"/>
    <cellStyle name="Calculation 3 5 5 2" xfId="29048"/>
    <cellStyle name="Calculation 3 5 5 3" xfId="45376"/>
    <cellStyle name="Calculation 3 5 6" xfId="10946"/>
    <cellStyle name="Calculation 3 5 7" xfId="36344"/>
    <cellStyle name="Calculation 3 6" xfId="1655"/>
    <cellStyle name="Calculation 3 6 2" xfId="3996"/>
    <cellStyle name="Calculation 3 6 2 2" xfId="7811"/>
    <cellStyle name="Calculation 3 6 2 2 2" xfId="23806"/>
    <cellStyle name="Calculation 3 6 2 2 2 2" xfId="32841"/>
    <cellStyle name="Calculation 3 6 2 2 2 3" xfId="48282"/>
    <cellStyle name="Calculation 3 6 2 2 3" xfId="17171"/>
    <cellStyle name="Calculation 3 6 2 2 4" xfId="26206"/>
    <cellStyle name="Calculation 3 6 2 2 5" xfId="43119"/>
    <cellStyle name="Calculation 3 6 2 3" xfId="20751"/>
    <cellStyle name="Calculation 3 6 2 3 2" xfId="29786"/>
    <cellStyle name="Calculation 3 6 2 3 3" xfId="45846"/>
    <cellStyle name="Calculation 3 6 2 4" xfId="15434"/>
    <cellStyle name="Calculation 3 6 2 5" xfId="37681"/>
    <cellStyle name="Calculation 3 6 3" xfId="9420"/>
    <cellStyle name="Calculation 3 6 3 2" xfId="25415"/>
    <cellStyle name="Calculation 3 6 3 2 2" xfId="34450"/>
    <cellStyle name="Calculation 3 6 3 2 3" xfId="49636"/>
    <cellStyle name="Calculation 3 6 3 3" xfId="18779"/>
    <cellStyle name="Calculation 3 6 3 4" xfId="27815"/>
    <cellStyle name="Calculation 3 6 3 5" xfId="44473"/>
    <cellStyle name="Calculation 3 6 4" xfId="19764"/>
    <cellStyle name="Calculation 3 6 4 2" xfId="28799"/>
    <cellStyle name="Calculation 3 6 4 3" xfId="45220"/>
    <cellStyle name="Calculation 3 6 5" xfId="14561"/>
    <cellStyle name="Calculation 3 6 6" xfId="35693"/>
    <cellStyle name="Calculation 3 7" xfId="3424"/>
    <cellStyle name="Calculation 3 7 2" xfId="8064"/>
    <cellStyle name="Calculation 3 7 2 2" xfId="24059"/>
    <cellStyle name="Calculation 3 7 2 2 2" xfId="33094"/>
    <cellStyle name="Calculation 3 7 2 2 3" xfId="48500"/>
    <cellStyle name="Calculation 3 7 2 3" xfId="17424"/>
    <cellStyle name="Calculation 3 7 2 4" xfId="26459"/>
    <cellStyle name="Calculation 3 7 2 5" xfId="43337"/>
    <cellStyle name="Calculation 3 7 3" xfId="20536"/>
    <cellStyle name="Calculation 3 7 3 2" xfId="29571"/>
    <cellStyle name="Calculation 3 7 3 3" xfId="45712"/>
    <cellStyle name="Calculation 3 7 4" xfId="14789"/>
    <cellStyle name="Calculation 3 7 5" xfId="37189"/>
    <cellStyle name="Calculation 3 8" xfId="9460"/>
    <cellStyle name="Calculation 3 8 2" xfId="25455"/>
    <cellStyle name="Calculation 3 8 2 2" xfId="34490"/>
    <cellStyle name="Calculation 3 8 2 3" xfId="49669"/>
    <cellStyle name="Calculation 3 8 3" xfId="18819"/>
    <cellStyle name="Calculation 3 8 4" xfId="27855"/>
    <cellStyle name="Calculation 3 8 5" xfId="44506"/>
    <cellStyle name="Calculation 3 9" xfId="19549"/>
    <cellStyle name="Calculation 3 9 2" xfId="28584"/>
    <cellStyle name="Calculation 3 9 3" xfId="45086"/>
    <cellStyle name="Calculation 4" xfId="1342"/>
    <cellStyle name="Calculation 4 2" xfId="2764"/>
    <cellStyle name="Calculation 4 2 2" xfId="5105"/>
    <cellStyle name="Calculation 4 2 2 2" xfId="5389"/>
    <cellStyle name="Calculation 4 2 2 2 2" xfId="21396"/>
    <cellStyle name="Calculation 4 2 2 2 2 2" xfId="30431"/>
    <cellStyle name="Calculation 4 2 2 2 2 3" xfId="46267"/>
    <cellStyle name="Calculation 4 2 2 2 3" xfId="14753"/>
    <cellStyle name="Calculation 4 2 2 2 4" xfId="15975"/>
    <cellStyle name="Calculation 4 2 2 2 5" xfId="41092"/>
    <cellStyle name="Calculation 4 2 2 3" xfId="21168"/>
    <cellStyle name="Calculation 4 2 2 3 2" xfId="30203"/>
    <cellStyle name="Calculation 4 2 2 3 3" xfId="46112"/>
    <cellStyle name="Calculation 4 2 2 4" xfId="11902"/>
    <cellStyle name="Calculation 4 2 2 5" xfId="38649"/>
    <cellStyle name="Calculation 4 2 3" xfId="8612"/>
    <cellStyle name="Calculation 4 2 3 2" xfId="24607"/>
    <cellStyle name="Calculation 4 2 3 2 2" xfId="33642"/>
    <cellStyle name="Calculation 4 2 3 2 3" xfId="48957"/>
    <cellStyle name="Calculation 4 2 3 3" xfId="17972"/>
    <cellStyle name="Calculation 4 2 3 4" xfId="27007"/>
    <cellStyle name="Calculation 4 2 3 5" xfId="43794"/>
    <cellStyle name="Calculation 4 2 4" xfId="20181"/>
    <cellStyle name="Calculation 4 2 4 2" xfId="29216"/>
    <cellStyle name="Calculation 4 2 4 3" xfId="45486"/>
    <cellStyle name="Calculation 4 2 5" xfId="14975"/>
    <cellStyle name="Calculation 4 2 6" xfId="36659"/>
    <cellStyle name="Calculation 4 3" xfId="3683"/>
    <cellStyle name="Calculation 4 3 2" xfId="6338"/>
    <cellStyle name="Calculation 4 3 2 2" xfId="22341"/>
    <cellStyle name="Calculation 4 3 2 2 2" xfId="31376"/>
    <cellStyle name="Calculation 4 3 2 2 3" xfId="47066"/>
    <cellStyle name="Calculation 4 3 2 3" xfId="15700"/>
    <cellStyle name="Calculation 4 3 2 4" xfId="17115"/>
    <cellStyle name="Calculation 4 3 2 5" xfId="41895"/>
    <cellStyle name="Calculation 4 3 3" xfId="20629"/>
    <cellStyle name="Calculation 4 3 3 2" xfId="29664"/>
    <cellStyle name="Calculation 4 3 3 3" xfId="45767"/>
    <cellStyle name="Calculation 4 3 4" xfId="15713"/>
    <cellStyle name="Calculation 4 3 5" xfId="37410"/>
    <cellStyle name="Calculation 4 4" xfId="5640"/>
    <cellStyle name="Calculation 4 4 2" xfId="21647"/>
    <cellStyle name="Calculation 4 4 2 2" xfId="30682"/>
    <cellStyle name="Calculation 4 4 2 3" xfId="46491"/>
    <cellStyle name="Calculation 4 4 3" xfId="15003"/>
    <cellStyle name="Calculation 4 4 4" xfId="18896"/>
    <cellStyle name="Calculation 4 4 5" xfId="41316"/>
    <cellStyle name="Calculation 4 5" xfId="19642"/>
    <cellStyle name="Calculation 4 5 2" xfId="28677"/>
    <cellStyle name="Calculation 4 5 3" xfId="45141"/>
    <cellStyle name="Calculation 4 6" xfId="10195"/>
    <cellStyle name="Calculation 4 7" xfId="35404"/>
    <cellStyle name="Calculation 5" xfId="1452"/>
    <cellStyle name="Calculation 5 2" xfId="775"/>
    <cellStyle name="Calculation 5 2 2" xfId="3122"/>
    <cellStyle name="Calculation 5 2 2 2" xfId="5773"/>
    <cellStyle name="Calculation 5 2 2 2 2" xfId="21776"/>
    <cellStyle name="Calculation 5 2 2 2 2 2" xfId="30811"/>
    <cellStyle name="Calculation 5 2 2 2 2 3" xfId="46593"/>
    <cellStyle name="Calculation 5 2 2 2 3" xfId="15136"/>
    <cellStyle name="Calculation 5 2 2 2 4" xfId="10333"/>
    <cellStyle name="Calculation 5 2 2 2 5" xfId="41422"/>
    <cellStyle name="Calculation 5 2 2 3" xfId="20401"/>
    <cellStyle name="Calculation 5 2 2 3 2" xfId="29436"/>
    <cellStyle name="Calculation 5 2 2 3 3" xfId="45622"/>
    <cellStyle name="Calculation 5 2 2 4" xfId="11088"/>
    <cellStyle name="Calculation 5 2 2 5" xfId="36931"/>
    <cellStyle name="Calculation 5 2 3" xfId="6111"/>
    <cellStyle name="Calculation 5 2 3 2" xfId="22114"/>
    <cellStyle name="Calculation 5 2 3 2 2" xfId="31149"/>
    <cellStyle name="Calculation 5 2 3 2 3" xfId="46876"/>
    <cellStyle name="Calculation 5 2 3 3" xfId="15473"/>
    <cellStyle name="Calculation 5 2 3 4" xfId="17541"/>
    <cellStyle name="Calculation 5 2 3 5" xfId="41705"/>
    <cellStyle name="Calculation 5 2 4" xfId="19414"/>
    <cellStyle name="Calculation 5 2 4 2" xfId="28449"/>
    <cellStyle name="Calculation 5 2 4 3" xfId="44996"/>
    <cellStyle name="Calculation 5 2 5" xfId="13868"/>
    <cellStyle name="Calculation 5 2 6" xfId="35029"/>
    <cellStyle name="Calculation 5 3" xfId="3793"/>
    <cellStyle name="Calculation 5 3 2" xfId="6562"/>
    <cellStyle name="Calculation 5 3 2 2" xfId="22565"/>
    <cellStyle name="Calculation 5 3 2 2 2" xfId="31600"/>
    <cellStyle name="Calculation 5 3 2 2 3" xfId="47254"/>
    <cellStyle name="Calculation 5 3 2 3" xfId="15923"/>
    <cellStyle name="Calculation 5 3 2 4" xfId="11769"/>
    <cellStyle name="Calculation 5 3 2 5" xfId="42083"/>
    <cellStyle name="Calculation 5 3 3" xfId="20640"/>
    <cellStyle name="Calculation 5 3 3 2" xfId="29675"/>
    <cellStyle name="Calculation 5 3 3 3" xfId="45774"/>
    <cellStyle name="Calculation 5 3 4" xfId="14638"/>
    <cellStyle name="Calculation 5 3 5" xfId="37516"/>
    <cellStyle name="Calculation 5 4" xfId="8263"/>
    <cellStyle name="Calculation 5 4 2" xfId="24258"/>
    <cellStyle name="Calculation 5 4 2 2" xfId="33293"/>
    <cellStyle name="Calculation 5 4 2 3" xfId="48662"/>
    <cellStyle name="Calculation 5 4 3" xfId="17623"/>
    <cellStyle name="Calculation 5 4 4" xfId="26658"/>
    <cellStyle name="Calculation 5 4 5" xfId="43499"/>
    <cellStyle name="Calculation 5 5" xfId="19653"/>
    <cellStyle name="Calculation 5 5 2" xfId="28688"/>
    <cellStyle name="Calculation 5 5 3" xfId="45148"/>
    <cellStyle name="Calculation 5 6" xfId="13805"/>
    <cellStyle name="Calculation 5 7" xfId="35513"/>
    <cellStyle name="Calculation 6" xfId="1289"/>
    <cellStyle name="Calculation 6 2" xfId="2837"/>
    <cellStyle name="Calculation 6 2 2" xfId="5178"/>
    <cellStyle name="Calculation 6 2 2 2" xfId="9511"/>
    <cellStyle name="Calculation 6 2 2 2 2" xfId="25506"/>
    <cellStyle name="Calculation 6 2 2 2 2 2" xfId="34541"/>
    <cellStyle name="Calculation 6 2 2 2 2 3" xfId="49703"/>
    <cellStyle name="Calculation 6 2 2 2 3" xfId="18870"/>
    <cellStyle name="Calculation 6 2 2 2 4" xfId="27906"/>
    <cellStyle name="Calculation 6 2 2 2 5" xfId="44540"/>
    <cellStyle name="Calculation 6 2 2 3" xfId="21223"/>
    <cellStyle name="Calculation 6 2 2 3 2" xfId="30258"/>
    <cellStyle name="Calculation 6 2 2 3 3" xfId="46144"/>
    <cellStyle name="Calculation 6 2 2 4" xfId="13883"/>
    <cellStyle name="Calculation 6 2 2 5" xfId="38701"/>
    <cellStyle name="Calculation 6 2 3" xfId="8364"/>
    <cellStyle name="Calculation 6 2 3 2" xfId="24359"/>
    <cellStyle name="Calculation 6 2 3 2 2" xfId="33394"/>
    <cellStyle name="Calculation 6 2 3 2 3" xfId="48748"/>
    <cellStyle name="Calculation 6 2 3 3" xfId="17724"/>
    <cellStyle name="Calculation 6 2 3 4" xfId="26759"/>
    <cellStyle name="Calculation 6 2 3 5" xfId="43585"/>
    <cellStyle name="Calculation 6 2 4" xfId="20236"/>
    <cellStyle name="Calculation 6 2 4 2" xfId="29271"/>
    <cellStyle name="Calculation 6 2 4 3" xfId="45518"/>
    <cellStyle name="Calculation 6 2 5" xfId="13974"/>
    <cellStyle name="Calculation 6 2 6" xfId="36711"/>
    <cellStyle name="Calculation 6 3" xfId="3630"/>
    <cellStyle name="Calculation 6 3 2" xfId="6243"/>
    <cellStyle name="Calculation 6 3 2 2" xfId="22246"/>
    <cellStyle name="Calculation 6 3 2 2 2" xfId="31281"/>
    <cellStyle name="Calculation 6 3 2 2 3" xfId="46984"/>
    <cellStyle name="Calculation 6 3 2 3" xfId="15605"/>
    <cellStyle name="Calculation 6 3 2 4" xfId="11449"/>
    <cellStyle name="Calculation 6 3 2 5" xfId="41813"/>
    <cellStyle name="Calculation 6 3 3" xfId="20619"/>
    <cellStyle name="Calculation 6 3 3 2" xfId="29654"/>
    <cellStyle name="Calculation 6 3 3 3" xfId="45761"/>
    <cellStyle name="Calculation 6 3 4" xfId="14176"/>
    <cellStyle name="Calculation 6 3 5" xfId="37361"/>
    <cellStyle name="Calculation 6 4" xfId="6361"/>
    <cellStyle name="Calculation 6 4 2" xfId="22364"/>
    <cellStyle name="Calculation 6 4 2 2" xfId="31399"/>
    <cellStyle name="Calculation 6 4 2 3" xfId="47086"/>
    <cellStyle name="Calculation 6 4 3" xfId="15723"/>
    <cellStyle name="Calculation 6 4 4" xfId="14854"/>
    <cellStyle name="Calculation 6 4 5" xfId="41915"/>
    <cellStyle name="Calculation 6 5" xfId="19632"/>
    <cellStyle name="Calculation 6 5 2" xfId="28667"/>
    <cellStyle name="Calculation 6 5 3" xfId="45135"/>
    <cellStyle name="Calculation 6 6" xfId="14482"/>
    <cellStyle name="Calculation 6 7" xfId="35353"/>
    <cellStyle name="Calculation 7" xfId="1495"/>
    <cellStyle name="Calculation 7 2" xfId="2601"/>
    <cellStyle name="Calculation 7 2 2" xfId="4942"/>
    <cellStyle name="Calculation 7 2 2 2" xfId="5703"/>
    <cellStyle name="Calculation 7 2 2 2 2" xfId="21710"/>
    <cellStyle name="Calculation 7 2 2 2 2 2" xfId="30745"/>
    <cellStyle name="Calculation 7 2 2 2 2 3" xfId="46541"/>
    <cellStyle name="Calculation 7 2 2 2 3" xfId="15066"/>
    <cellStyle name="Calculation 7 2 2 2 4" xfId="11378"/>
    <cellStyle name="Calculation 7 2 2 2 5" xfId="41366"/>
    <cellStyle name="Calculation 7 2 2 3" xfId="21110"/>
    <cellStyle name="Calculation 7 2 2 3 2" xfId="30145"/>
    <cellStyle name="Calculation 7 2 2 3 3" xfId="46074"/>
    <cellStyle name="Calculation 7 2 2 4" xfId="18690"/>
    <cellStyle name="Calculation 7 2 2 5" xfId="38503"/>
    <cellStyle name="Calculation 7 2 3" xfId="6279"/>
    <cellStyle name="Calculation 7 2 3 2" xfId="22282"/>
    <cellStyle name="Calculation 7 2 3 2 2" xfId="31317"/>
    <cellStyle name="Calculation 7 2 3 2 3" xfId="47016"/>
    <cellStyle name="Calculation 7 2 3 3" xfId="15641"/>
    <cellStyle name="Calculation 7 2 3 4" xfId="18346"/>
    <cellStyle name="Calculation 7 2 3 5" xfId="41845"/>
    <cellStyle name="Calculation 7 2 4" xfId="20123"/>
    <cellStyle name="Calculation 7 2 4 2" xfId="29158"/>
    <cellStyle name="Calculation 7 2 4 3" xfId="45448"/>
    <cellStyle name="Calculation 7 2 5" xfId="15890"/>
    <cellStyle name="Calculation 7 2 6" xfId="36527"/>
    <cellStyle name="Calculation 7 3" xfId="3836"/>
    <cellStyle name="Calculation 7 3 2" xfId="6739"/>
    <cellStyle name="Calculation 7 3 2 2" xfId="22742"/>
    <cellStyle name="Calculation 7 3 2 2 2" xfId="31777"/>
    <cellStyle name="Calculation 7 3 2 2 3" xfId="47401"/>
    <cellStyle name="Calculation 7 3 2 3" xfId="16100"/>
    <cellStyle name="Calculation 7 3 2 4" xfId="16650"/>
    <cellStyle name="Calculation 7 3 2 5" xfId="42230"/>
    <cellStyle name="Calculation 7 3 3" xfId="20653"/>
    <cellStyle name="Calculation 7 3 3 2" xfId="29688"/>
    <cellStyle name="Calculation 7 3 3 3" xfId="45783"/>
    <cellStyle name="Calculation 7 3 4" xfId="10349"/>
    <cellStyle name="Calculation 7 3 5" xfId="37555"/>
    <cellStyle name="Calculation 7 4" xfId="6824"/>
    <cellStyle name="Calculation 7 4 2" xfId="22827"/>
    <cellStyle name="Calculation 7 4 2 2" xfId="31862"/>
    <cellStyle name="Calculation 7 4 2 3" xfId="47473"/>
    <cellStyle name="Calculation 7 4 3" xfId="16185"/>
    <cellStyle name="Calculation 7 4 4" xfId="10910"/>
    <cellStyle name="Calculation 7 4 5" xfId="42302"/>
    <cellStyle name="Calculation 7 5" xfId="19666"/>
    <cellStyle name="Calculation 7 5 2" xfId="28701"/>
    <cellStyle name="Calculation 7 5 3" xfId="45157"/>
    <cellStyle name="Calculation 7 6" xfId="14227"/>
    <cellStyle name="Calculation 7 7" xfId="35554"/>
    <cellStyle name="Calculation 8" xfId="1235"/>
    <cellStyle name="Calculation 8 2" xfId="988"/>
    <cellStyle name="Calculation 8 2 2" xfId="3335"/>
    <cellStyle name="Calculation 8 2 2 2" xfId="7021"/>
    <cellStyle name="Calculation 8 2 2 2 2" xfId="23024"/>
    <cellStyle name="Calculation 8 2 2 2 2 2" xfId="32059"/>
    <cellStyle name="Calculation 8 2 2 2 2 3" xfId="47636"/>
    <cellStyle name="Calculation 8 2 2 2 3" xfId="16382"/>
    <cellStyle name="Calculation 8 2 2 2 4" xfId="10321"/>
    <cellStyle name="Calculation 8 2 2 2 5" xfId="42465"/>
    <cellStyle name="Calculation 8 2 2 3" xfId="20500"/>
    <cellStyle name="Calculation 8 2 2 3 2" xfId="29535"/>
    <cellStyle name="Calculation 8 2 2 3 3" xfId="45684"/>
    <cellStyle name="Calculation 8 2 2 4" xfId="14833"/>
    <cellStyle name="Calculation 8 2 2 5" xfId="37107"/>
    <cellStyle name="Calculation 8 2 3" xfId="7693"/>
    <cellStyle name="Calculation 8 2 3 2" xfId="23688"/>
    <cellStyle name="Calculation 8 2 3 2 2" xfId="32723"/>
    <cellStyle name="Calculation 8 2 3 2 3" xfId="48184"/>
    <cellStyle name="Calculation 8 2 3 3" xfId="17053"/>
    <cellStyle name="Calculation 8 2 3 4" xfId="26088"/>
    <cellStyle name="Calculation 8 2 3 5" xfId="43021"/>
    <cellStyle name="Calculation 8 2 4" xfId="19513"/>
    <cellStyle name="Calculation 8 2 4 2" xfId="28548"/>
    <cellStyle name="Calculation 8 2 4 3" xfId="45058"/>
    <cellStyle name="Calculation 8 2 5" xfId="13613"/>
    <cellStyle name="Calculation 8 2 6" xfId="35172"/>
    <cellStyle name="Calculation 8 3" xfId="3576"/>
    <cellStyle name="Calculation 8 3 2" xfId="6965"/>
    <cellStyle name="Calculation 8 3 2 2" xfId="22968"/>
    <cellStyle name="Calculation 8 3 2 2 2" xfId="32003"/>
    <cellStyle name="Calculation 8 3 2 2 3" xfId="47586"/>
    <cellStyle name="Calculation 8 3 2 3" xfId="16326"/>
    <cellStyle name="Calculation 8 3 2 4" xfId="11026"/>
    <cellStyle name="Calculation 8 3 2 5" xfId="42415"/>
    <cellStyle name="Calculation 8 3 3" xfId="20599"/>
    <cellStyle name="Calculation 8 3 3 2" xfId="29634"/>
    <cellStyle name="Calculation 8 3 3 3" xfId="45746"/>
    <cellStyle name="Calculation 8 3 4" xfId="16444"/>
    <cellStyle name="Calculation 8 3 5" xfId="37312"/>
    <cellStyle name="Calculation 8 4" xfId="7616"/>
    <cellStyle name="Calculation 8 4 2" xfId="23615"/>
    <cellStyle name="Calculation 8 4 2 2" xfId="32650"/>
    <cellStyle name="Calculation 8 4 2 3" xfId="48128"/>
    <cellStyle name="Calculation 8 4 3" xfId="16976"/>
    <cellStyle name="Calculation 8 4 4" xfId="26015"/>
    <cellStyle name="Calculation 8 4 5" xfId="42961"/>
    <cellStyle name="Calculation 8 5" xfId="19612"/>
    <cellStyle name="Calculation 8 5 2" xfId="28647"/>
    <cellStyle name="Calculation 8 5 3" xfId="45120"/>
    <cellStyle name="Calculation 8 6" xfId="10223"/>
    <cellStyle name="Calculation 8 7" xfId="35302"/>
    <cellStyle name="Calculation 9" xfId="1535"/>
    <cellStyle name="Calculation 9 2" xfId="2475"/>
    <cellStyle name="Calculation 9 2 2" xfId="4816"/>
    <cellStyle name="Calculation 9 2 2 2" xfId="5933"/>
    <cellStyle name="Calculation 9 2 2 2 2" xfId="21936"/>
    <cellStyle name="Calculation 9 2 2 2 2 2" xfId="30971"/>
    <cellStyle name="Calculation 9 2 2 2 2 3" xfId="46730"/>
    <cellStyle name="Calculation 9 2 2 2 3" xfId="15296"/>
    <cellStyle name="Calculation 9 2 2 2 4" xfId="18345"/>
    <cellStyle name="Calculation 9 2 2 2 5" xfId="41559"/>
    <cellStyle name="Calculation 9 2 2 3" xfId="21057"/>
    <cellStyle name="Calculation 9 2 2 3 2" xfId="30092"/>
    <cellStyle name="Calculation 9 2 2 3 3" xfId="46043"/>
    <cellStyle name="Calculation 9 2 2 4" xfId="11237"/>
    <cellStyle name="Calculation 9 2 2 5" xfId="38398"/>
    <cellStyle name="Calculation 9 2 3" xfId="7832"/>
    <cellStyle name="Calculation 9 2 3 2" xfId="23827"/>
    <cellStyle name="Calculation 9 2 3 2 2" xfId="32862"/>
    <cellStyle name="Calculation 9 2 3 2 3" xfId="48302"/>
    <cellStyle name="Calculation 9 2 3 3" xfId="17192"/>
    <cellStyle name="Calculation 9 2 3 4" xfId="26227"/>
    <cellStyle name="Calculation 9 2 3 5" xfId="43139"/>
    <cellStyle name="Calculation 9 2 4" xfId="20070"/>
    <cellStyle name="Calculation 9 2 4 2" xfId="29105"/>
    <cellStyle name="Calculation 9 2 4 3" xfId="45417"/>
    <cellStyle name="Calculation 9 2 5" xfId="10909"/>
    <cellStyle name="Calculation 9 2 6" xfId="36441"/>
    <cellStyle name="Calculation 9 3" xfId="3876"/>
    <cellStyle name="Calculation 9 3 2" xfId="8097"/>
    <cellStyle name="Calculation 9 3 2 2" xfId="24092"/>
    <cellStyle name="Calculation 9 3 2 2 2" xfId="33127"/>
    <cellStyle name="Calculation 9 3 2 2 3" xfId="48526"/>
    <cellStyle name="Calculation 9 3 2 3" xfId="17457"/>
    <cellStyle name="Calculation 9 3 2 4" xfId="26492"/>
    <cellStyle name="Calculation 9 3 2 5" xfId="43363"/>
    <cellStyle name="Calculation 9 3 3" xfId="20677"/>
    <cellStyle name="Calculation 9 3 3 2" xfId="29712"/>
    <cellStyle name="Calculation 9 3 3 3" xfId="45800"/>
    <cellStyle name="Calculation 9 3 4" xfId="13234"/>
    <cellStyle name="Calculation 9 3 5" xfId="37588"/>
    <cellStyle name="Calculation 9 4" xfId="7220"/>
    <cellStyle name="Calculation 9 4 2" xfId="23223"/>
    <cellStyle name="Calculation 9 4 2 2" xfId="32258"/>
    <cellStyle name="Calculation 9 4 2 3" xfId="47802"/>
    <cellStyle name="Calculation 9 4 3" xfId="16580"/>
    <cellStyle name="Calculation 9 4 4" xfId="10907"/>
    <cellStyle name="Calculation 9 4 5" xfId="42631"/>
    <cellStyle name="Calculation 9 5" xfId="19690"/>
    <cellStyle name="Calculation 9 5 2" xfId="28725"/>
    <cellStyle name="Calculation 9 5 3" xfId="45174"/>
    <cellStyle name="Calculation 9 6" xfId="14512"/>
    <cellStyle name="Calculation 9 7" xfId="35589"/>
    <cellStyle name="Check Cell" xfId="197"/>
    <cellStyle name="Comma [0]" xfId="5"/>
    <cellStyle name="Comma [0] 10" xfId="9851"/>
    <cellStyle name="Comma [0] 10 2" xfId="36692"/>
    <cellStyle name="Comma [0] 11" xfId="20"/>
    <cellStyle name="Comma [0] 11 2" xfId="49999"/>
    <cellStyle name="Comma [0] 12" xfId="34876"/>
    <cellStyle name="Comma [0] 2" xfId="12"/>
    <cellStyle name="Comma [0] 2 2" xfId="15"/>
    <cellStyle name="Comma [0] 2 2 2" xfId="779"/>
    <cellStyle name="Comma [0] 2 2 2 2" xfId="3126"/>
    <cellStyle name="Comma [0] 2 2 2 2 2" xfId="7683"/>
    <cellStyle name="Comma [0] 2 2 2 2 2 2" xfId="17043"/>
    <cellStyle name="Comma [0] 2 2 2 2 2 3" xfId="43014"/>
    <cellStyle name="Comma [0] 2 2 2 2 3" xfId="12702"/>
    <cellStyle name="Comma [0] 2 2 2 2 3 2" xfId="50214"/>
    <cellStyle name="Comma [0] 2 2 2 2 4" xfId="36935"/>
    <cellStyle name="Comma [0] 2 2 2 3" xfId="5763"/>
    <cellStyle name="Comma [0] 2 2 2 3 2" xfId="15126"/>
    <cellStyle name="Comma [0] 2 2 2 3 3" xfId="41415"/>
    <cellStyle name="Comma [0] 2 2 2 4" xfId="10575"/>
    <cellStyle name="Comma [0] 2 2 2 4 2" xfId="36680"/>
    <cellStyle name="Comma [0] 2 2 2 5" xfId="9926"/>
    <cellStyle name="Comma [0] 2 2 2 5 2" xfId="50200"/>
    <cellStyle name="Comma [0] 2 2 2 6" xfId="35033"/>
    <cellStyle name="Comma [0] 2 2 3" xfId="2976"/>
    <cellStyle name="Comma [0] 2 2 3 2" xfId="7561"/>
    <cellStyle name="Comma [0] 2 2 3 2 2" xfId="16921"/>
    <cellStyle name="Comma [0] 2 2 3 2 3" xfId="42913"/>
    <cellStyle name="Comma [0] 2 2 3 3" xfId="12561"/>
    <cellStyle name="Comma [0] 2 2 3 3 2" xfId="50210"/>
    <cellStyle name="Comma [0] 2 2 3 4" xfId="36807"/>
    <cellStyle name="Comma [0] 2 2 4" xfId="595"/>
    <cellStyle name="Comma [0] 2 2 4 2" xfId="5368"/>
    <cellStyle name="Comma [0] 2 2 4 2 2" xfId="14732"/>
    <cellStyle name="Comma [0] 2 2 4 2 3" xfId="41076"/>
    <cellStyle name="Comma [0] 2 2 4 3" xfId="10397"/>
    <cellStyle name="Comma [0] 2 2 4 3 2" xfId="50061"/>
    <cellStyle name="Comma [0] 2 2 4 4" xfId="34952"/>
    <cellStyle name="Comma [0] 2 2 5" xfId="582"/>
    <cellStyle name="Comma [0] 2 2 5 2" xfId="10387"/>
    <cellStyle name="Comma [0] 2 2 5 2 2" xfId="50050"/>
    <cellStyle name="Comma [0] 2 2 5 3" xfId="34958"/>
    <cellStyle name="Comma [0] 2 2 6" xfId="5319"/>
    <cellStyle name="Comma [0] 2 2 6 2" xfId="14684"/>
    <cellStyle name="Comma [0] 2 2 6 3" xfId="41033"/>
    <cellStyle name="Comma [0] 2 2 7" xfId="9857"/>
    <cellStyle name="Comma [0] 2 2 7 2" xfId="37925"/>
    <cellStyle name="Comma [0] 2 2 8" xfId="22"/>
    <cellStyle name="Comma [0] 2 2 8 2" xfId="50001"/>
    <cellStyle name="Comma [0] 2 2 9" xfId="34878"/>
    <cellStyle name="Comma [0] 3" xfId="14"/>
    <cellStyle name="Comma [0] 3 2" xfId="778"/>
    <cellStyle name="Comma [0] 3 2 2" xfId="3125"/>
    <cellStyle name="Comma [0] 3 2 2 2" xfId="7682"/>
    <cellStyle name="Comma [0] 3 2 2 2 2" xfId="17042"/>
    <cellStyle name="Comma [0] 3 2 2 2 3" xfId="43013"/>
    <cellStyle name="Comma [0] 3 2 2 3" xfId="12701"/>
    <cellStyle name="Comma [0] 3 2 2 3 2" xfId="50213"/>
    <cellStyle name="Comma [0] 3 2 2 4" xfId="36934"/>
    <cellStyle name="Comma [0] 3 2 3" xfId="5762"/>
    <cellStyle name="Comma [0] 3 2 3 2" xfId="15125"/>
    <cellStyle name="Comma [0] 3 2 3 3" xfId="41414"/>
    <cellStyle name="Comma [0] 3 2 4" xfId="10574"/>
    <cellStyle name="Comma [0] 3 2 4 2" xfId="35082"/>
    <cellStyle name="Comma [0] 3 2 5" xfId="9925"/>
    <cellStyle name="Comma [0] 3 2 5 2" xfId="50199"/>
    <cellStyle name="Comma [0] 3 2 6" xfId="35032"/>
    <cellStyle name="Comma [0] 3 3" xfId="2975"/>
    <cellStyle name="Comma [0] 3 3 2" xfId="7560"/>
    <cellStyle name="Comma [0] 3 3 2 2" xfId="16920"/>
    <cellStyle name="Comma [0] 3 3 2 3" xfId="42912"/>
    <cellStyle name="Comma [0] 3 3 3" xfId="12560"/>
    <cellStyle name="Comma [0] 3 3 3 2" xfId="50209"/>
    <cellStyle name="Comma [0] 3 3 4" xfId="36806"/>
    <cellStyle name="Comma [0] 3 4" xfId="594"/>
    <cellStyle name="Comma [0] 3 4 2" xfId="5367"/>
    <cellStyle name="Comma [0] 3 4 2 2" xfId="14731"/>
    <cellStyle name="Comma [0] 3 4 2 3" xfId="41075"/>
    <cellStyle name="Comma [0] 3 4 3" xfId="10396"/>
    <cellStyle name="Comma [0] 3 4 3 2" xfId="50060"/>
    <cellStyle name="Comma [0] 3 4 4" xfId="34953"/>
    <cellStyle name="Comma [0] 3 5" xfId="581"/>
    <cellStyle name="Comma [0] 3 5 2" xfId="10386"/>
    <cellStyle name="Comma [0] 3 5 2 2" xfId="50049"/>
    <cellStyle name="Comma [0] 3 5 3" xfId="34959"/>
    <cellStyle name="Comma [0] 3 6" xfId="5318"/>
    <cellStyle name="Comma [0] 3 6 2" xfId="14683"/>
    <cellStyle name="Comma [0] 3 6 3" xfId="41032"/>
    <cellStyle name="Comma [0] 3 7" xfId="9856"/>
    <cellStyle name="Comma [0] 3 7 2" xfId="36088"/>
    <cellStyle name="Comma [0] 3 8" xfId="21"/>
    <cellStyle name="Comma [0] 3 8 2" xfId="50000"/>
    <cellStyle name="Comma [0] 3 9" xfId="34877"/>
    <cellStyle name="Comma [0] 4" xfId="16"/>
    <cellStyle name="Comma [0] 4 2" xfId="780"/>
    <cellStyle name="Comma [0] 4 2 2" xfId="3127"/>
    <cellStyle name="Comma [0] 4 2 2 2" xfId="7684"/>
    <cellStyle name="Comma [0] 4 2 2 2 2" xfId="17044"/>
    <cellStyle name="Comma [0] 4 2 2 2 3" xfId="43015"/>
    <cellStyle name="Comma [0] 4 2 2 3" xfId="12703"/>
    <cellStyle name="Comma [0] 4 2 2 3 2" xfId="50215"/>
    <cellStyle name="Comma [0] 4 2 2 4" xfId="36936"/>
    <cellStyle name="Comma [0] 4 2 3" xfId="5764"/>
    <cellStyle name="Comma [0] 4 2 3 2" xfId="15127"/>
    <cellStyle name="Comma [0] 4 2 3 3" xfId="41416"/>
    <cellStyle name="Comma [0] 4 2 4" xfId="10576"/>
    <cellStyle name="Comma [0] 4 2 4 2" xfId="35209"/>
    <cellStyle name="Comma [0] 4 2 5" xfId="9927"/>
    <cellStyle name="Comma [0] 4 2 5 2" xfId="50201"/>
    <cellStyle name="Comma [0] 4 2 6" xfId="35034"/>
    <cellStyle name="Comma [0] 4 3" xfId="2977"/>
    <cellStyle name="Comma [0] 4 3 2" xfId="7562"/>
    <cellStyle name="Comma [0] 4 3 2 2" xfId="16922"/>
    <cellStyle name="Comma [0] 4 3 2 3" xfId="42914"/>
    <cellStyle name="Comma [0] 4 3 3" xfId="12562"/>
    <cellStyle name="Comma [0] 4 3 3 2" xfId="50211"/>
    <cellStyle name="Comma [0] 4 3 4" xfId="36808"/>
    <cellStyle name="Comma [0] 4 4" xfId="596"/>
    <cellStyle name="Comma [0] 4 4 2" xfId="5369"/>
    <cellStyle name="Comma [0] 4 4 2 2" xfId="14733"/>
    <cellStyle name="Comma [0] 4 4 2 3" xfId="41077"/>
    <cellStyle name="Comma [0] 4 4 3" xfId="10398"/>
    <cellStyle name="Comma [0] 4 4 3 2" xfId="50062"/>
    <cellStyle name="Comma [0] 4 4 4" xfId="34951"/>
    <cellStyle name="Comma [0] 4 5" xfId="583"/>
    <cellStyle name="Comma [0] 4 5 2" xfId="10388"/>
    <cellStyle name="Comma [0] 4 5 2 2" xfId="50051"/>
    <cellStyle name="Comma [0] 4 5 3" xfId="34957"/>
    <cellStyle name="Comma [0] 4 6" xfId="5320"/>
    <cellStyle name="Comma [0] 4 6 2" xfId="14685"/>
    <cellStyle name="Comma [0] 4 6 3" xfId="41034"/>
    <cellStyle name="Comma [0] 4 7" xfId="9858"/>
    <cellStyle name="Comma [0] 4 7 2" xfId="38495"/>
    <cellStyle name="Comma [0] 4 8" xfId="23"/>
    <cellStyle name="Comma [0] 4 8 2" xfId="50002"/>
    <cellStyle name="Comma [0] 4 9" xfId="34879"/>
    <cellStyle name="Comma [0] 5" xfId="772"/>
    <cellStyle name="Comma [0] 5 2" xfId="3119"/>
    <cellStyle name="Comma [0] 5 2 2" xfId="7678"/>
    <cellStyle name="Comma [0] 5 2 2 2" xfId="17038"/>
    <cellStyle name="Comma [0] 5 2 2 3" xfId="43009"/>
    <cellStyle name="Comma [0] 5 2 3" xfId="12696"/>
    <cellStyle name="Comma [0] 5 2 3 2" xfId="50212"/>
    <cellStyle name="Comma [0] 5 2 4" xfId="36928"/>
    <cellStyle name="Comma [0] 5 3" xfId="5758"/>
    <cellStyle name="Comma [0] 5 3 2" xfId="15121"/>
    <cellStyle name="Comma [0] 5 3 3" xfId="41411"/>
    <cellStyle name="Comma [0] 5 4" xfId="10569"/>
    <cellStyle name="Comma [0] 5 4 2" xfId="36499"/>
    <cellStyle name="Comma [0] 5 5" xfId="9923"/>
    <cellStyle name="Comma [0] 5 5 2" xfId="50198"/>
    <cellStyle name="Comma [0] 5 6" xfId="35026"/>
    <cellStyle name="Comma [0] 6" xfId="2974"/>
    <cellStyle name="Comma [0] 6 2" xfId="7559"/>
    <cellStyle name="Comma [0] 6 2 2" xfId="16919"/>
    <cellStyle name="Comma [0] 6 2 3" xfId="42911"/>
    <cellStyle name="Comma [0] 6 3" xfId="12559"/>
    <cellStyle name="Comma [0] 6 3 2" xfId="50208"/>
    <cellStyle name="Comma [0] 6 4" xfId="36805"/>
    <cellStyle name="Comma [0] 7" xfId="593"/>
    <cellStyle name="Comma [0] 7 2" xfId="5366"/>
    <cellStyle name="Comma [0] 7 2 2" xfId="14730"/>
    <cellStyle name="Comma [0] 7 2 3" xfId="41074"/>
    <cellStyle name="Comma [0] 7 3" xfId="10395"/>
    <cellStyle name="Comma [0] 7 3 2" xfId="50059"/>
    <cellStyle name="Comma [0] 7 4" xfId="34954"/>
    <cellStyle name="Comma [0] 8" xfId="580"/>
    <cellStyle name="Comma [0] 8 2" xfId="10385"/>
    <cellStyle name="Comma [0] 8 2 2" xfId="50048"/>
    <cellStyle name="Comma [0] 8 3" xfId="34960"/>
    <cellStyle name="Comma [0] 9" xfId="5315"/>
    <cellStyle name="Comma [0] 9 2" xfId="14680"/>
    <cellStyle name="Comma [0] 9 3" xfId="41029"/>
    <cellStyle name="Currency [0]" xfId="6"/>
    <cellStyle name="Eingabe" xfId="198"/>
    <cellStyle name="Eingabe 10" xfId="2981"/>
    <cellStyle name="Eingabe 10 2" xfId="6197"/>
    <cellStyle name="Eingabe 10 2 2" xfId="22200"/>
    <cellStyle name="Eingabe 10 2 2 2" xfId="31235"/>
    <cellStyle name="Eingabe 10 2 2 3" xfId="46946"/>
    <cellStyle name="Eingabe 10 2 3" xfId="15559"/>
    <cellStyle name="Eingabe 10 2 4" xfId="16991"/>
    <cellStyle name="Eingabe 10 2 5" xfId="41775"/>
    <cellStyle name="Eingabe 10 3" xfId="20346"/>
    <cellStyle name="Eingabe 10 3 2" xfId="29381"/>
    <cellStyle name="Eingabe 10 3 3" xfId="45588"/>
    <cellStyle name="Eingabe 10 4" xfId="14970"/>
    <cellStyle name="Eingabe 10 5" xfId="36811"/>
    <cellStyle name="Eingabe 11" xfId="618"/>
    <cellStyle name="Eingabe 11 2" xfId="19275"/>
    <cellStyle name="Eingabe 11 2 2" xfId="28310"/>
    <cellStyle name="Eingabe 11 2 3" xfId="44878"/>
    <cellStyle name="Eingabe 11 3" xfId="10420"/>
    <cellStyle name="Eingabe 11 3 2" xfId="50066"/>
    <cellStyle name="Eingabe 11 4" xfId="11257"/>
    <cellStyle name="Eingabe 11 5" xfId="35213"/>
    <cellStyle name="Eingabe 12" xfId="8690"/>
    <cellStyle name="Eingabe 12 2" xfId="24685"/>
    <cellStyle name="Eingabe 12 2 2" xfId="33720"/>
    <cellStyle name="Eingabe 12 2 3" xfId="49022"/>
    <cellStyle name="Eingabe 12 3" xfId="18050"/>
    <cellStyle name="Eingabe 12 4" xfId="27085"/>
    <cellStyle name="Eingabe 12 5" xfId="43859"/>
    <cellStyle name="Eingabe 13" xfId="19208"/>
    <cellStyle name="Eingabe 13 2" xfId="28244"/>
    <cellStyle name="Eingabe 13 3" xfId="44838"/>
    <cellStyle name="Eingabe 14" xfId="13400"/>
    <cellStyle name="Eingabe 15" xfId="34941"/>
    <cellStyle name="Eingabe 2" xfId="511"/>
    <cellStyle name="Eingabe 2 10" xfId="707"/>
    <cellStyle name="Eingabe 2 10 2" xfId="19348"/>
    <cellStyle name="Eingabe 2 10 2 2" xfId="28383"/>
    <cellStyle name="Eingabe 2 10 2 3" xfId="44940"/>
    <cellStyle name="Eingabe 2 10 3" xfId="10504"/>
    <cellStyle name="Eingabe 2 10 3 2" xfId="50135"/>
    <cellStyle name="Eingabe 2 10 4" xfId="14540"/>
    <cellStyle name="Eingabe 2 10 5" xfId="36721"/>
    <cellStyle name="Eingabe 2 11" xfId="9308"/>
    <cellStyle name="Eingabe 2 11 2" xfId="25303"/>
    <cellStyle name="Eingabe 2 11 2 2" xfId="34338"/>
    <cellStyle name="Eingabe 2 11 2 3" xfId="49544"/>
    <cellStyle name="Eingabe 2 11 3" xfId="18667"/>
    <cellStyle name="Eingabe 2 11 4" xfId="27703"/>
    <cellStyle name="Eingabe 2 11 5" xfId="44381"/>
    <cellStyle name="Eingabe 2 12" xfId="19240"/>
    <cellStyle name="Eingabe 2 12 2" xfId="28275"/>
    <cellStyle name="Eingabe 2 12 3" xfId="44858"/>
    <cellStyle name="Eingabe 2 13" xfId="13476"/>
    <cellStyle name="Eingabe 2 14" xfId="34995"/>
    <cellStyle name="Eingabe 2 2" xfId="1580"/>
    <cellStyle name="Eingabe 2 2 2" xfId="2792"/>
    <cellStyle name="Eingabe 2 2 2 2" xfId="5133"/>
    <cellStyle name="Eingabe 2 2 2 2 2" xfId="5370"/>
    <cellStyle name="Eingabe 2 2 2 2 2 2" xfId="21377"/>
    <cellStyle name="Eingabe 2 2 2 2 2 2 2" xfId="30412"/>
    <cellStyle name="Eingabe 2 2 2 2 2 2 3" xfId="46253"/>
    <cellStyle name="Eingabe 2 2 2 2 2 3" xfId="14734"/>
    <cellStyle name="Eingabe 2 2 2 2 2 4" xfId="13039"/>
    <cellStyle name="Eingabe 2 2 2 2 2 5" xfId="41078"/>
    <cellStyle name="Eingabe 2 2 2 2 3" xfId="21188"/>
    <cellStyle name="Eingabe 2 2 2 2 3 2" xfId="30223"/>
    <cellStyle name="Eingabe 2 2 2 2 3 3" xfId="46124"/>
    <cellStyle name="Eingabe 2 2 2 2 4" xfId="11958"/>
    <cellStyle name="Eingabe 2 2 2 2 5" xfId="38669"/>
    <cellStyle name="Eingabe 2 2 2 3" xfId="7190"/>
    <cellStyle name="Eingabe 2 2 2 3 2" xfId="23193"/>
    <cellStyle name="Eingabe 2 2 2 3 2 2" xfId="32228"/>
    <cellStyle name="Eingabe 2 2 2 3 2 3" xfId="47775"/>
    <cellStyle name="Eingabe 2 2 2 3 3" xfId="16550"/>
    <cellStyle name="Eingabe 2 2 2 3 4" xfId="14188"/>
    <cellStyle name="Eingabe 2 2 2 3 5" xfId="42604"/>
    <cellStyle name="Eingabe 2 2 2 4" xfId="20201"/>
    <cellStyle name="Eingabe 2 2 2 4 2" xfId="29236"/>
    <cellStyle name="Eingabe 2 2 2 4 3" xfId="45498"/>
    <cellStyle name="Eingabe 2 2 2 5" xfId="16722"/>
    <cellStyle name="Eingabe 2 2 2 6" xfId="36679"/>
    <cellStyle name="Eingabe 2 2 3" xfId="3921"/>
    <cellStyle name="Eingabe 2 2 3 2" xfId="6560"/>
    <cellStyle name="Eingabe 2 2 3 2 2" xfId="22563"/>
    <cellStyle name="Eingabe 2 2 3 2 2 2" xfId="31598"/>
    <cellStyle name="Eingabe 2 2 3 2 2 3" xfId="47252"/>
    <cellStyle name="Eingabe 2 2 3 2 3" xfId="15921"/>
    <cellStyle name="Eingabe 2 2 3 2 4" xfId="17700"/>
    <cellStyle name="Eingabe 2 2 3 2 5" xfId="42081"/>
    <cellStyle name="Eingabe 2 2 3 3" xfId="20719"/>
    <cellStyle name="Eingabe 2 2 3 3 2" xfId="29754"/>
    <cellStyle name="Eingabe 2 2 3 3 3" xfId="45827"/>
    <cellStyle name="Eingabe 2 2 3 4" xfId="18519"/>
    <cellStyle name="Eingabe 2 2 3 5" xfId="37618"/>
    <cellStyle name="Eingabe 2 2 4" xfId="9407"/>
    <cellStyle name="Eingabe 2 2 4 2" xfId="25402"/>
    <cellStyle name="Eingabe 2 2 4 2 2" xfId="34437"/>
    <cellStyle name="Eingabe 2 2 4 2 3" xfId="49625"/>
    <cellStyle name="Eingabe 2 2 4 3" xfId="18766"/>
    <cellStyle name="Eingabe 2 2 4 4" xfId="27802"/>
    <cellStyle name="Eingabe 2 2 4 5" xfId="44462"/>
    <cellStyle name="Eingabe 2 2 5" xfId="19732"/>
    <cellStyle name="Eingabe 2 2 5 2" xfId="28767"/>
    <cellStyle name="Eingabe 2 2 5 3" xfId="45201"/>
    <cellStyle name="Eingabe 2 2 6" xfId="12531"/>
    <cellStyle name="Eingabe 2 2 7" xfId="35624"/>
    <cellStyle name="Eingabe 2 3" xfId="1741"/>
    <cellStyle name="Eingabe 2 3 2" xfId="999"/>
    <cellStyle name="Eingabe 2 3 2 2" xfId="3346"/>
    <cellStyle name="Eingabe 2 3 2 2 2" xfId="7886"/>
    <cellStyle name="Eingabe 2 3 2 2 2 2" xfId="23881"/>
    <cellStyle name="Eingabe 2 3 2 2 2 2 2" xfId="32916"/>
    <cellStyle name="Eingabe 2 3 2 2 2 2 3" xfId="48349"/>
    <cellStyle name="Eingabe 2 3 2 2 2 3" xfId="17246"/>
    <cellStyle name="Eingabe 2 3 2 2 2 4" xfId="26281"/>
    <cellStyle name="Eingabe 2 3 2 2 2 5" xfId="43186"/>
    <cellStyle name="Eingabe 2 3 2 2 3" xfId="20508"/>
    <cellStyle name="Eingabe 2 3 2 2 3 2" xfId="29543"/>
    <cellStyle name="Eingabe 2 3 2 2 3 3" xfId="45692"/>
    <cellStyle name="Eingabe 2 3 2 2 4" xfId="13452"/>
    <cellStyle name="Eingabe 2 3 2 2 5" xfId="37118"/>
    <cellStyle name="Eingabe 2 3 2 3" xfId="9185"/>
    <cellStyle name="Eingabe 2 3 2 3 2" xfId="25180"/>
    <cellStyle name="Eingabe 2 3 2 3 2 2" xfId="34215"/>
    <cellStyle name="Eingabe 2 3 2 3 2 3" xfId="49441"/>
    <cellStyle name="Eingabe 2 3 2 3 3" xfId="18544"/>
    <cellStyle name="Eingabe 2 3 2 3 4" xfId="27580"/>
    <cellStyle name="Eingabe 2 3 2 3 5" xfId="44278"/>
    <cellStyle name="Eingabe 2 3 2 4" xfId="19521"/>
    <cellStyle name="Eingabe 2 3 2 4 2" xfId="28556"/>
    <cellStyle name="Eingabe 2 3 2 4 3" xfId="45066"/>
    <cellStyle name="Eingabe 2 3 2 5" xfId="12621"/>
    <cellStyle name="Eingabe 2 3 2 6" xfId="35180"/>
    <cellStyle name="Eingabe 2 3 3" xfId="4082"/>
    <cellStyle name="Eingabe 2 3 3 2" xfId="7687"/>
    <cellStyle name="Eingabe 2 3 3 2 2" xfId="23682"/>
    <cellStyle name="Eingabe 2 3 3 2 2 2" xfId="32717"/>
    <cellStyle name="Eingabe 2 3 3 2 2 3" xfId="48180"/>
    <cellStyle name="Eingabe 2 3 3 2 3" xfId="17047"/>
    <cellStyle name="Eingabe 2 3 3 2 4" xfId="26082"/>
    <cellStyle name="Eingabe 2 3 3 2 5" xfId="43017"/>
    <cellStyle name="Eingabe 2 3 3 3" xfId="20792"/>
    <cellStyle name="Eingabe 2 3 3 3 2" xfId="29827"/>
    <cellStyle name="Eingabe 2 3 3 3 3" xfId="45868"/>
    <cellStyle name="Eingabe 2 3 3 4" xfId="18548"/>
    <cellStyle name="Eingabe 2 3 3 5" xfId="37749"/>
    <cellStyle name="Eingabe 2 3 4" xfId="6995"/>
    <cellStyle name="Eingabe 2 3 4 2" xfId="22998"/>
    <cellStyle name="Eingabe 2 3 4 2 2" xfId="32033"/>
    <cellStyle name="Eingabe 2 3 4 2 3" xfId="47614"/>
    <cellStyle name="Eingabe 2 3 4 3" xfId="16356"/>
    <cellStyle name="Eingabe 2 3 4 4" xfId="12740"/>
    <cellStyle name="Eingabe 2 3 4 5" xfId="42443"/>
    <cellStyle name="Eingabe 2 3 5" xfId="19805"/>
    <cellStyle name="Eingabe 2 3 5 2" xfId="28840"/>
    <cellStyle name="Eingabe 2 3 5 3" xfId="45242"/>
    <cellStyle name="Eingabe 2 3 6" xfId="14386"/>
    <cellStyle name="Eingabe 2 3 7" xfId="35768"/>
    <cellStyle name="Eingabe 2 4" xfId="1881"/>
    <cellStyle name="Eingabe 2 4 2" xfId="1146"/>
    <cellStyle name="Eingabe 2 4 2 2" xfId="3487"/>
    <cellStyle name="Eingabe 2 4 2 2 2" xfId="6369"/>
    <cellStyle name="Eingabe 2 4 2 2 2 2" xfId="22372"/>
    <cellStyle name="Eingabe 2 4 2 2 2 2 2" xfId="31407"/>
    <cellStyle name="Eingabe 2 4 2 2 2 2 3" xfId="47092"/>
    <cellStyle name="Eingabe 2 4 2 2 2 3" xfId="15731"/>
    <cellStyle name="Eingabe 2 4 2 2 2 4" xfId="12263"/>
    <cellStyle name="Eingabe 2 4 2 2 2 5" xfId="41921"/>
    <cellStyle name="Eingabe 2 4 2 2 3" xfId="20555"/>
    <cellStyle name="Eingabe 2 4 2 2 3 2" xfId="29590"/>
    <cellStyle name="Eingabe 2 4 2 2 3 3" xfId="45724"/>
    <cellStyle name="Eingabe 2 4 2 2 4" xfId="15732"/>
    <cellStyle name="Eingabe 2 4 2 2 5" xfId="37245"/>
    <cellStyle name="Eingabe 2 4 2 3" xfId="8031"/>
    <cellStyle name="Eingabe 2 4 2 3 2" xfId="24026"/>
    <cellStyle name="Eingabe 2 4 2 3 2 2" xfId="33061"/>
    <cellStyle name="Eingabe 2 4 2 3 2 3" xfId="48470"/>
    <cellStyle name="Eingabe 2 4 2 3 3" xfId="17391"/>
    <cellStyle name="Eingabe 2 4 2 3 4" xfId="26426"/>
    <cellStyle name="Eingabe 2 4 2 3 5" xfId="43307"/>
    <cellStyle name="Eingabe 2 4 2 4" xfId="19568"/>
    <cellStyle name="Eingabe 2 4 2 4 2" xfId="28603"/>
    <cellStyle name="Eingabe 2 4 2 4 3" xfId="45098"/>
    <cellStyle name="Eingabe 2 4 2 5" xfId="14375"/>
    <cellStyle name="Eingabe 2 4 2 6" xfId="35225"/>
    <cellStyle name="Eingabe 2 4 3" xfId="4222"/>
    <cellStyle name="Eingabe 2 4 3 2" xfId="8529"/>
    <cellStyle name="Eingabe 2 4 3 2 2" xfId="24524"/>
    <cellStyle name="Eingabe 2 4 3 2 2 2" xfId="33559"/>
    <cellStyle name="Eingabe 2 4 3 2 2 3" xfId="48886"/>
    <cellStyle name="Eingabe 2 4 3 2 3" xfId="17889"/>
    <cellStyle name="Eingabe 2 4 3 2 4" xfId="26924"/>
    <cellStyle name="Eingabe 2 4 3 2 5" xfId="43723"/>
    <cellStyle name="Eingabe 2 4 3 3" xfId="20839"/>
    <cellStyle name="Eingabe 2 4 3 3 2" xfId="29874"/>
    <cellStyle name="Eingabe 2 4 3 3 3" xfId="45899"/>
    <cellStyle name="Eingabe 2 4 3 4" xfId="13172"/>
    <cellStyle name="Eingabe 2 4 3 5" xfId="37874"/>
    <cellStyle name="Eingabe 2 4 4" xfId="5589"/>
    <cellStyle name="Eingabe 2 4 4 2" xfId="21596"/>
    <cellStyle name="Eingabe 2 4 4 2 2" xfId="30631"/>
    <cellStyle name="Eingabe 2 4 4 2 3" xfId="46443"/>
    <cellStyle name="Eingabe 2 4 4 3" xfId="14952"/>
    <cellStyle name="Eingabe 2 4 4 4" xfId="11898"/>
    <cellStyle name="Eingabe 2 4 4 5" xfId="41268"/>
    <cellStyle name="Eingabe 2 4 5" xfId="19852"/>
    <cellStyle name="Eingabe 2 4 5 2" xfId="28887"/>
    <cellStyle name="Eingabe 2 4 5 3" xfId="45273"/>
    <cellStyle name="Eingabe 2 4 6" xfId="17842"/>
    <cellStyle name="Eingabe 2 4 7" xfId="35902"/>
    <cellStyle name="Eingabe 2 5" xfId="2021"/>
    <cellStyle name="Eingabe 2 5 2" xfId="998"/>
    <cellStyle name="Eingabe 2 5 2 2" xfId="3345"/>
    <cellStyle name="Eingabe 2 5 2 2 2" xfId="6569"/>
    <cellStyle name="Eingabe 2 5 2 2 2 2" xfId="22572"/>
    <cellStyle name="Eingabe 2 5 2 2 2 2 2" xfId="31607"/>
    <cellStyle name="Eingabe 2 5 2 2 2 2 3" xfId="47259"/>
    <cellStyle name="Eingabe 2 5 2 2 2 3" xfId="15930"/>
    <cellStyle name="Eingabe 2 5 2 2 2 4" xfId="13636"/>
    <cellStyle name="Eingabe 2 5 2 2 2 5" xfId="42088"/>
    <cellStyle name="Eingabe 2 5 2 2 3" xfId="20507"/>
    <cellStyle name="Eingabe 2 5 2 2 3 2" xfId="29542"/>
    <cellStyle name="Eingabe 2 5 2 2 3 3" xfId="45691"/>
    <cellStyle name="Eingabe 2 5 2 2 4" xfId="17289"/>
    <cellStyle name="Eingabe 2 5 2 2 5" xfId="37117"/>
    <cellStyle name="Eingabe 2 5 2 3" xfId="8913"/>
    <cellStyle name="Eingabe 2 5 2 3 2" xfId="24908"/>
    <cellStyle name="Eingabe 2 5 2 3 2 2" xfId="33943"/>
    <cellStyle name="Eingabe 2 5 2 3 2 3" xfId="49212"/>
    <cellStyle name="Eingabe 2 5 2 3 3" xfId="18273"/>
    <cellStyle name="Eingabe 2 5 2 3 4" xfId="27308"/>
    <cellStyle name="Eingabe 2 5 2 3 5" xfId="44049"/>
    <cellStyle name="Eingabe 2 5 2 4" xfId="19520"/>
    <cellStyle name="Eingabe 2 5 2 4 2" xfId="28555"/>
    <cellStyle name="Eingabe 2 5 2 4 3" xfId="45065"/>
    <cellStyle name="Eingabe 2 5 2 5" xfId="10485"/>
    <cellStyle name="Eingabe 2 5 2 6" xfId="35179"/>
    <cellStyle name="Eingabe 2 5 3" xfId="4362"/>
    <cellStyle name="Eingabe 2 5 3 2" xfId="6892"/>
    <cellStyle name="Eingabe 2 5 3 2 2" xfId="22895"/>
    <cellStyle name="Eingabe 2 5 3 2 2 2" xfId="31930"/>
    <cellStyle name="Eingabe 2 5 3 2 2 3" xfId="47528"/>
    <cellStyle name="Eingabe 2 5 3 2 3" xfId="16253"/>
    <cellStyle name="Eingabe 2 5 3 2 4" xfId="14572"/>
    <cellStyle name="Eingabe 2 5 3 2 5" xfId="42357"/>
    <cellStyle name="Eingabe 2 5 3 3" xfId="20893"/>
    <cellStyle name="Eingabe 2 5 3 3 2" xfId="29928"/>
    <cellStyle name="Eingabe 2 5 3 3 3" xfId="45935"/>
    <cellStyle name="Eingabe 2 5 3 4" xfId="10658"/>
    <cellStyle name="Eingabe 2 5 3 5" xfId="37998"/>
    <cellStyle name="Eingabe 2 5 4" xfId="6271"/>
    <cellStyle name="Eingabe 2 5 4 2" xfId="22274"/>
    <cellStyle name="Eingabe 2 5 4 2 2" xfId="31309"/>
    <cellStyle name="Eingabe 2 5 4 2 3" xfId="47008"/>
    <cellStyle name="Eingabe 2 5 4 3" xfId="15633"/>
    <cellStyle name="Eingabe 2 5 4 4" xfId="15983"/>
    <cellStyle name="Eingabe 2 5 4 5" xfId="41837"/>
    <cellStyle name="Eingabe 2 5 5" xfId="19906"/>
    <cellStyle name="Eingabe 2 5 5 2" xfId="28941"/>
    <cellStyle name="Eingabe 2 5 5 3" xfId="45309"/>
    <cellStyle name="Eingabe 2 5 6" xfId="12814"/>
    <cellStyle name="Eingabe 2 5 7" xfId="36033"/>
    <cellStyle name="Eingabe 2 6" xfId="2146"/>
    <cellStyle name="Eingabe 2 6 2" xfId="2467"/>
    <cellStyle name="Eingabe 2 6 2 2" xfId="4808"/>
    <cellStyle name="Eingabe 2 6 2 2 2" xfId="7508"/>
    <cellStyle name="Eingabe 2 6 2 2 2 2" xfId="23511"/>
    <cellStyle name="Eingabe 2 6 2 2 2 2 2" xfId="32546"/>
    <cellStyle name="Eingabe 2 6 2 2 2 2 3" xfId="48040"/>
    <cellStyle name="Eingabe 2 6 2 2 2 3" xfId="16868"/>
    <cellStyle name="Eingabe 2 6 2 2 2 4" xfId="25911"/>
    <cellStyle name="Eingabe 2 6 2 2 2 5" xfId="42869"/>
    <cellStyle name="Eingabe 2 6 2 2 3" xfId="21054"/>
    <cellStyle name="Eingabe 2 6 2 2 3 2" xfId="30089"/>
    <cellStyle name="Eingabe 2 6 2 2 3 3" xfId="46041"/>
    <cellStyle name="Eingabe 2 6 2 2 4" xfId="15761"/>
    <cellStyle name="Eingabe 2 6 2 2 5" xfId="38391"/>
    <cellStyle name="Eingabe 2 6 2 3" xfId="6319"/>
    <cellStyle name="Eingabe 2 6 2 3 2" xfId="22322"/>
    <cellStyle name="Eingabe 2 6 2 3 2 2" xfId="31357"/>
    <cellStyle name="Eingabe 2 6 2 3 2 3" xfId="47052"/>
    <cellStyle name="Eingabe 2 6 2 3 3" xfId="15681"/>
    <cellStyle name="Eingabe 2 6 2 3 4" xfId="13891"/>
    <cellStyle name="Eingabe 2 6 2 3 5" xfId="41881"/>
    <cellStyle name="Eingabe 2 6 2 4" xfId="20067"/>
    <cellStyle name="Eingabe 2 6 2 4 2" xfId="29102"/>
    <cellStyle name="Eingabe 2 6 2 4 3" xfId="45415"/>
    <cellStyle name="Eingabe 2 6 2 5" xfId="12954"/>
    <cellStyle name="Eingabe 2 6 2 6" xfId="36438"/>
    <cellStyle name="Eingabe 2 6 3" xfId="4487"/>
    <cellStyle name="Eingabe 2 6 3 2" xfId="8922"/>
    <cellStyle name="Eingabe 2 6 3 2 2" xfId="24917"/>
    <cellStyle name="Eingabe 2 6 3 2 2 2" xfId="33952"/>
    <cellStyle name="Eingabe 2 6 3 2 2 3" xfId="49219"/>
    <cellStyle name="Eingabe 2 6 3 2 3" xfId="18282"/>
    <cellStyle name="Eingabe 2 6 3 2 4" xfId="27317"/>
    <cellStyle name="Eingabe 2 6 3 2 5" xfId="44056"/>
    <cellStyle name="Eingabe 2 6 3 3" xfId="20922"/>
    <cellStyle name="Eingabe 2 6 3 3 2" xfId="29957"/>
    <cellStyle name="Eingabe 2 6 3 3 3" xfId="45953"/>
    <cellStyle name="Eingabe 2 6 3 4" xfId="12906"/>
    <cellStyle name="Eingabe 2 6 3 5" xfId="38113"/>
    <cellStyle name="Eingabe 2 6 4" xfId="8079"/>
    <cellStyle name="Eingabe 2 6 4 2" xfId="24074"/>
    <cellStyle name="Eingabe 2 6 4 2 2" xfId="33109"/>
    <cellStyle name="Eingabe 2 6 4 2 3" xfId="48510"/>
    <cellStyle name="Eingabe 2 6 4 3" xfId="17439"/>
    <cellStyle name="Eingabe 2 6 4 4" xfId="26474"/>
    <cellStyle name="Eingabe 2 6 4 5" xfId="43347"/>
    <cellStyle name="Eingabe 2 6 5" xfId="19935"/>
    <cellStyle name="Eingabe 2 6 5 2" xfId="28970"/>
    <cellStyle name="Eingabe 2 6 5 3" xfId="45327"/>
    <cellStyle name="Eingabe 2 6 6" xfId="16031"/>
    <cellStyle name="Eingabe 2 6 7" xfId="36153"/>
    <cellStyle name="Eingabe 2 7" xfId="2279"/>
    <cellStyle name="Eingabe 2 7 2" xfId="2828"/>
    <cellStyle name="Eingabe 2 7 2 2" xfId="5169"/>
    <cellStyle name="Eingabe 2 7 2 2 2" xfId="9502"/>
    <cellStyle name="Eingabe 2 7 2 2 2 2" xfId="25497"/>
    <cellStyle name="Eingabe 2 7 2 2 2 2 2" xfId="34532"/>
    <cellStyle name="Eingabe 2 7 2 2 2 2 3" xfId="49697"/>
    <cellStyle name="Eingabe 2 7 2 2 2 3" xfId="18861"/>
    <cellStyle name="Eingabe 2 7 2 2 2 4" xfId="27897"/>
    <cellStyle name="Eingabe 2 7 2 2 2 5" xfId="44534"/>
    <cellStyle name="Eingabe 2 7 2 2 3" xfId="21215"/>
    <cellStyle name="Eingabe 2 7 2 2 3 2" xfId="30250"/>
    <cellStyle name="Eingabe 2 7 2 2 3 3" xfId="46139"/>
    <cellStyle name="Eingabe 2 7 2 2 4" xfId="16440"/>
    <cellStyle name="Eingabe 2 7 2 2 5" xfId="38695"/>
    <cellStyle name="Eingabe 2 7 2 3" xfId="8611"/>
    <cellStyle name="Eingabe 2 7 2 3 2" xfId="24606"/>
    <cellStyle name="Eingabe 2 7 2 3 2 2" xfId="33641"/>
    <cellStyle name="Eingabe 2 7 2 3 2 3" xfId="48956"/>
    <cellStyle name="Eingabe 2 7 2 3 3" xfId="17971"/>
    <cellStyle name="Eingabe 2 7 2 3 4" xfId="27006"/>
    <cellStyle name="Eingabe 2 7 2 3 5" xfId="43793"/>
    <cellStyle name="Eingabe 2 7 2 4" xfId="20228"/>
    <cellStyle name="Eingabe 2 7 2 4 2" xfId="29263"/>
    <cellStyle name="Eingabe 2 7 2 4 3" xfId="45513"/>
    <cellStyle name="Eingabe 2 7 2 5" xfId="16379"/>
    <cellStyle name="Eingabe 2 7 2 6" xfId="36704"/>
    <cellStyle name="Eingabe 2 7 3" xfId="4620"/>
    <cellStyle name="Eingabe 2 7 3 2" xfId="5779"/>
    <cellStyle name="Eingabe 2 7 3 2 2" xfId="21782"/>
    <cellStyle name="Eingabe 2 7 3 2 2 2" xfId="30817"/>
    <cellStyle name="Eingabe 2 7 3 2 2 3" xfId="46598"/>
    <cellStyle name="Eingabe 2 7 3 2 3" xfId="15142"/>
    <cellStyle name="Eingabe 2 7 3 2 4" xfId="12844"/>
    <cellStyle name="Eingabe 2 7 3 2 5" xfId="41427"/>
    <cellStyle name="Eingabe 2 7 3 3" xfId="20971"/>
    <cellStyle name="Eingabe 2 7 3 3 2" xfId="30006"/>
    <cellStyle name="Eingabe 2 7 3 3 3" xfId="45983"/>
    <cellStyle name="Eingabe 2 7 3 4" xfId="14026"/>
    <cellStyle name="Eingabe 2 7 3 5" xfId="38228"/>
    <cellStyle name="Eingabe 2 7 4" xfId="9101"/>
    <cellStyle name="Eingabe 2 7 4 2" xfId="25096"/>
    <cellStyle name="Eingabe 2 7 4 2 2" xfId="34131"/>
    <cellStyle name="Eingabe 2 7 4 2 3" xfId="49372"/>
    <cellStyle name="Eingabe 2 7 4 3" xfId="18460"/>
    <cellStyle name="Eingabe 2 7 4 4" xfId="27496"/>
    <cellStyle name="Eingabe 2 7 4 5" xfId="44209"/>
    <cellStyle name="Eingabe 2 7 5" xfId="19984"/>
    <cellStyle name="Eingabe 2 7 5 2" xfId="29019"/>
    <cellStyle name="Eingabe 2 7 5 3" xfId="45357"/>
    <cellStyle name="Eingabe 2 7 6" xfId="13928"/>
    <cellStyle name="Eingabe 2 7 7" xfId="36277"/>
    <cellStyle name="Eingabe 2 8" xfId="828"/>
    <cellStyle name="Eingabe 2 8 2" xfId="3175"/>
    <cellStyle name="Eingabe 2 8 2 2" xfId="9111"/>
    <cellStyle name="Eingabe 2 8 2 2 2" xfId="25106"/>
    <cellStyle name="Eingabe 2 8 2 2 2 2" xfId="34141"/>
    <cellStyle name="Eingabe 2 8 2 2 2 3" xfId="49380"/>
    <cellStyle name="Eingabe 2 8 2 2 3" xfId="18470"/>
    <cellStyle name="Eingabe 2 8 2 2 4" xfId="27506"/>
    <cellStyle name="Eingabe 2 8 2 2 5" xfId="44217"/>
    <cellStyle name="Eingabe 2 8 2 3" xfId="20436"/>
    <cellStyle name="Eingabe 2 8 2 3 2" xfId="29471"/>
    <cellStyle name="Eingabe 2 8 2 3 3" xfId="45637"/>
    <cellStyle name="Eingabe 2 8 2 4" xfId="16574"/>
    <cellStyle name="Eingabe 2 8 2 5" xfId="36964"/>
    <cellStyle name="Eingabe 2 8 3" xfId="5361"/>
    <cellStyle name="Eingabe 2 8 3 2" xfId="21372"/>
    <cellStyle name="Eingabe 2 8 3 2 2" xfId="30407"/>
    <cellStyle name="Eingabe 2 8 3 2 3" xfId="46250"/>
    <cellStyle name="Eingabe 2 8 3 3" xfId="14725"/>
    <cellStyle name="Eingabe 2 8 3 4" xfId="14448"/>
    <cellStyle name="Eingabe 2 8 3 5" xfId="41071"/>
    <cellStyle name="Eingabe 2 8 4" xfId="19449"/>
    <cellStyle name="Eingabe 2 8 4 2" xfId="28484"/>
    <cellStyle name="Eingabe 2 8 4 3" xfId="45011"/>
    <cellStyle name="Eingabe 2 8 5" xfId="12530"/>
    <cellStyle name="Eingabe 2 8 6" xfId="35059"/>
    <cellStyle name="Eingabe 2 9" xfId="3054"/>
    <cellStyle name="Eingabe 2 9 2" xfId="6252"/>
    <cellStyle name="Eingabe 2 9 2 2" xfId="22255"/>
    <cellStyle name="Eingabe 2 9 2 2 2" xfId="31290"/>
    <cellStyle name="Eingabe 2 9 2 2 3" xfId="46992"/>
    <cellStyle name="Eingabe 2 9 2 3" xfId="15614"/>
    <cellStyle name="Eingabe 2 9 2 4" xfId="11306"/>
    <cellStyle name="Eingabe 2 9 2 5" xfId="41821"/>
    <cellStyle name="Eingabe 2 9 3" xfId="20377"/>
    <cellStyle name="Eingabe 2 9 3 2" xfId="29412"/>
    <cellStyle name="Eingabe 2 9 3 3" xfId="45608"/>
    <cellStyle name="Eingabe 2 9 4" xfId="15671"/>
    <cellStyle name="Eingabe 2 9 5" xfId="36873"/>
    <cellStyle name="Eingabe 3" xfId="1077"/>
    <cellStyle name="Eingabe 3 10" xfId="13410"/>
    <cellStyle name="Eingabe 3 2" xfId="1815"/>
    <cellStyle name="Eingabe 3 2 2" xfId="2923"/>
    <cellStyle name="Eingabe 3 2 2 2" xfId="5264"/>
    <cellStyle name="Eingabe 3 2 2 2 2" xfId="9597"/>
    <cellStyle name="Eingabe 3 2 2 2 2 2" xfId="25592"/>
    <cellStyle name="Eingabe 3 2 2 2 2 2 2" xfId="34627"/>
    <cellStyle name="Eingabe 3 2 2 2 2 2 3" xfId="49764"/>
    <cellStyle name="Eingabe 3 2 2 2 2 3" xfId="18956"/>
    <cellStyle name="Eingabe 3 2 2 2 2 4" xfId="27992"/>
    <cellStyle name="Eingabe 3 2 2 2 2 5" xfId="44601"/>
    <cellStyle name="Eingabe 3 2 2 2 3" xfId="21290"/>
    <cellStyle name="Eingabe 3 2 2 2 3 2" xfId="30325"/>
    <cellStyle name="Eingabe 3 2 2 2 3 3" xfId="46186"/>
    <cellStyle name="Eingabe 3 2 2 2 4" xfId="16034"/>
    <cellStyle name="Eingabe 3 2 2 2 5" xfId="38762"/>
    <cellStyle name="Eingabe 3 2 2 3" xfId="9184"/>
    <cellStyle name="Eingabe 3 2 2 3 2" xfId="25179"/>
    <cellStyle name="Eingabe 3 2 2 3 2 2" xfId="34214"/>
    <cellStyle name="Eingabe 3 2 2 3 2 3" xfId="49440"/>
    <cellStyle name="Eingabe 3 2 2 3 3" xfId="18543"/>
    <cellStyle name="Eingabe 3 2 2 3 4" xfId="27579"/>
    <cellStyle name="Eingabe 3 2 2 3 5" xfId="44277"/>
    <cellStyle name="Eingabe 3 2 2 4" xfId="20303"/>
    <cellStyle name="Eingabe 3 2 2 4 2" xfId="29338"/>
    <cellStyle name="Eingabe 3 2 2 4 3" xfId="45560"/>
    <cellStyle name="Eingabe 3 2 2 5" xfId="12041"/>
    <cellStyle name="Eingabe 3 2 2 6" xfId="36768"/>
    <cellStyle name="Eingabe 3 2 3" xfId="4156"/>
    <cellStyle name="Eingabe 3 2 3 2" xfId="8650"/>
    <cellStyle name="Eingabe 3 2 3 2 2" xfId="24645"/>
    <cellStyle name="Eingabe 3 2 3 2 2 2" xfId="33680"/>
    <cellStyle name="Eingabe 3 2 3 2 2 3" xfId="48988"/>
    <cellStyle name="Eingabe 3 2 3 2 3" xfId="18010"/>
    <cellStyle name="Eingabe 3 2 3 2 4" xfId="27045"/>
    <cellStyle name="Eingabe 3 2 3 2 5" xfId="43825"/>
    <cellStyle name="Eingabe 3 2 3 3" xfId="20820"/>
    <cellStyle name="Eingabe 3 2 3 3 2" xfId="29855"/>
    <cellStyle name="Eingabe 3 2 3 3 3" xfId="45886"/>
    <cellStyle name="Eingabe 3 2 3 4" xfId="14304"/>
    <cellStyle name="Eingabe 3 2 3 5" xfId="37813"/>
    <cellStyle name="Eingabe 3 2 4" xfId="7412"/>
    <cellStyle name="Eingabe 3 2 4 2" xfId="23415"/>
    <cellStyle name="Eingabe 3 2 4 2 2" xfId="32450"/>
    <cellStyle name="Eingabe 3 2 4 2 3" xfId="47961"/>
    <cellStyle name="Eingabe 3 2 4 3" xfId="16772"/>
    <cellStyle name="Eingabe 3 2 4 4" xfId="9971"/>
    <cellStyle name="Eingabe 3 2 4 5" xfId="42790"/>
    <cellStyle name="Eingabe 3 2 5" xfId="19833"/>
    <cellStyle name="Eingabe 3 2 5 2" xfId="28868"/>
    <cellStyle name="Eingabe 3 2 5 3" xfId="45260"/>
    <cellStyle name="Eingabe 3 2 6" xfId="10678"/>
    <cellStyle name="Eingabe 3 2 7" xfId="35838"/>
    <cellStyle name="Eingabe 3 3" xfId="1956"/>
    <cellStyle name="Eingabe 3 3 2" xfId="2755"/>
    <cellStyle name="Eingabe 3 3 2 2" xfId="5096"/>
    <cellStyle name="Eingabe 3 3 2 2 2" xfId="5397"/>
    <cellStyle name="Eingabe 3 3 2 2 2 2" xfId="21404"/>
    <cellStyle name="Eingabe 3 3 2 2 2 2 2" xfId="30439"/>
    <cellStyle name="Eingabe 3 3 2 2 2 2 3" xfId="46274"/>
    <cellStyle name="Eingabe 3 3 2 2 2 3" xfId="14761"/>
    <cellStyle name="Eingabe 3 3 2 2 2 4" xfId="12920"/>
    <cellStyle name="Eingabe 3 3 2 2 2 5" xfId="41099"/>
    <cellStyle name="Eingabe 3 3 2 2 3" xfId="21163"/>
    <cellStyle name="Eingabe 3 3 2 2 3 2" xfId="30198"/>
    <cellStyle name="Eingabe 3 3 2 2 3 3" xfId="46108"/>
    <cellStyle name="Eingabe 3 3 2 2 4" xfId="13506"/>
    <cellStyle name="Eingabe 3 3 2 2 5" xfId="38641"/>
    <cellStyle name="Eingabe 3 3 2 3" xfId="5786"/>
    <cellStyle name="Eingabe 3 3 2 3 2" xfId="21789"/>
    <cellStyle name="Eingabe 3 3 2 3 2 2" xfId="30824"/>
    <cellStyle name="Eingabe 3 3 2 3 2 3" xfId="46603"/>
    <cellStyle name="Eingabe 3 3 2 3 3" xfId="15149"/>
    <cellStyle name="Eingabe 3 3 2 3 4" xfId="15755"/>
    <cellStyle name="Eingabe 3 3 2 3 5" xfId="41432"/>
    <cellStyle name="Eingabe 3 3 2 4" xfId="20176"/>
    <cellStyle name="Eingabe 3 3 2 4 2" xfId="29211"/>
    <cellStyle name="Eingabe 3 3 2 4 3" xfId="45482"/>
    <cellStyle name="Eingabe 3 3 2 5" xfId="10162"/>
    <cellStyle name="Eingabe 3 3 2 6" xfId="36653"/>
    <cellStyle name="Eingabe 3 3 3" xfId="4297"/>
    <cellStyle name="Eingabe 3 3 3 2" xfId="8814"/>
    <cellStyle name="Eingabe 3 3 3 2 2" xfId="24809"/>
    <cellStyle name="Eingabe 3 3 3 2 2 2" xfId="33844"/>
    <cellStyle name="Eingabe 3 3 3 2 2 3" xfId="49124"/>
    <cellStyle name="Eingabe 3 3 3 2 3" xfId="18174"/>
    <cellStyle name="Eingabe 3 3 3 2 4" xfId="27209"/>
    <cellStyle name="Eingabe 3 3 3 2 5" xfId="43961"/>
    <cellStyle name="Eingabe 3 3 3 3" xfId="20870"/>
    <cellStyle name="Eingabe 3 3 3 3 2" xfId="29905"/>
    <cellStyle name="Eingabe 3 3 3 3 3" xfId="45919"/>
    <cellStyle name="Eingabe 3 3 3 4" xfId="13718"/>
    <cellStyle name="Eingabe 3 3 3 5" xfId="37940"/>
    <cellStyle name="Eingabe 3 3 4" xfId="7180"/>
    <cellStyle name="Eingabe 3 3 4 2" xfId="23183"/>
    <cellStyle name="Eingabe 3 3 4 2 2" xfId="32218"/>
    <cellStyle name="Eingabe 3 3 4 2 3" xfId="47767"/>
    <cellStyle name="Eingabe 3 3 4 3" xfId="16540"/>
    <cellStyle name="Eingabe 3 3 4 4" xfId="11296"/>
    <cellStyle name="Eingabe 3 3 4 5" xfId="42596"/>
    <cellStyle name="Eingabe 3 3 5" xfId="19883"/>
    <cellStyle name="Eingabe 3 3 5 2" xfId="28918"/>
    <cellStyle name="Eingabe 3 3 5 3" xfId="45293"/>
    <cellStyle name="Eingabe 3 3 6" xfId="13926"/>
    <cellStyle name="Eingabe 3 3 7" xfId="35972"/>
    <cellStyle name="Eingabe 3 4" xfId="2222"/>
    <cellStyle name="Eingabe 3 4 2" xfId="2501"/>
    <cellStyle name="Eingabe 3 4 2 2" xfId="4842"/>
    <cellStyle name="Eingabe 3 4 2 2 2" xfId="9421"/>
    <cellStyle name="Eingabe 3 4 2 2 2 2" xfId="25416"/>
    <cellStyle name="Eingabe 3 4 2 2 2 2 2" xfId="34451"/>
    <cellStyle name="Eingabe 3 4 2 2 2 2 3" xfId="49637"/>
    <cellStyle name="Eingabe 3 4 2 2 2 3" xfId="18780"/>
    <cellStyle name="Eingabe 3 4 2 2 2 4" xfId="27816"/>
    <cellStyle name="Eingabe 3 4 2 2 2 5" xfId="44474"/>
    <cellStyle name="Eingabe 3 4 2 2 3" xfId="21071"/>
    <cellStyle name="Eingabe 3 4 2 2 3 2" xfId="30106"/>
    <cellStyle name="Eingabe 3 4 2 2 3 3" xfId="46051"/>
    <cellStyle name="Eingabe 3 4 2 2 4" xfId="17330"/>
    <cellStyle name="Eingabe 3 4 2 2 5" xfId="38418"/>
    <cellStyle name="Eingabe 3 4 2 3" xfId="6087"/>
    <cellStyle name="Eingabe 3 4 2 3 2" xfId="22090"/>
    <cellStyle name="Eingabe 3 4 2 3 2 2" xfId="31125"/>
    <cellStyle name="Eingabe 3 4 2 3 2 3" xfId="46852"/>
    <cellStyle name="Eingabe 3 4 2 3 3" xfId="15450"/>
    <cellStyle name="Eingabe 3 4 2 3 4" xfId="14692"/>
    <cellStyle name="Eingabe 3 4 2 3 5" xfId="41681"/>
    <cellStyle name="Eingabe 3 4 2 4" xfId="20084"/>
    <cellStyle name="Eingabe 3 4 2 4 2" xfId="29119"/>
    <cellStyle name="Eingabe 3 4 2 4 3" xfId="45425"/>
    <cellStyle name="Eingabe 3 4 2 5" xfId="12907"/>
    <cellStyle name="Eingabe 3 4 2 6" xfId="36452"/>
    <cellStyle name="Eingabe 3 4 3" xfId="4563"/>
    <cellStyle name="Eingabe 3 4 3 2" xfId="7867"/>
    <cellStyle name="Eingabe 3 4 3 2 2" xfId="23862"/>
    <cellStyle name="Eingabe 3 4 3 2 2 2" xfId="32897"/>
    <cellStyle name="Eingabe 3 4 3 2 2 3" xfId="48333"/>
    <cellStyle name="Eingabe 3 4 3 2 3" xfId="17227"/>
    <cellStyle name="Eingabe 3 4 3 2 4" xfId="26262"/>
    <cellStyle name="Eingabe 3 4 3 2 5" xfId="43170"/>
    <cellStyle name="Eingabe 3 4 3 3" xfId="20955"/>
    <cellStyle name="Eingabe 3 4 3 3 2" xfId="29990"/>
    <cellStyle name="Eingabe 3 4 3 3 3" xfId="45973"/>
    <cellStyle name="Eingabe 3 4 3 4" xfId="10442"/>
    <cellStyle name="Eingabe 3 4 3 5" xfId="38176"/>
    <cellStyle name="Eingabe 3 4 4" xfId="6228"/>
    <cellStyle name="Eingabe 3 4 4 2" xfId="22231"/>
    <cellStyle name="Eingabe 3 4 4 2 2" xfId="31266"/>
    <cellStyle name="Eingabe 3 4 4 2 3" xfId="46972"/>
    <cellStyle name="Eingabe 3 4 4 3" xfId="15590"/>
    <cellStyle name="Eingabe 3 4 4 4" xfId="18672"/>
    <cellStyle name="Eingabe 3 4 4 5" xfId="41801"/>
    <cellStyle name="Eingabe 3 4 5" xfId="19968"/>
    <cellStyle name="Eingabe 3 4 5 2" xfId="29003"/>
    <cellStyle name="Eingabe 3 4 5 3" xfId="45347"/>
    <cellStyle name="Eingabe 3 4 6" xfId="14101"/>
    <cellStyle name="Eingabe 3 4 7" xfId="36222"/>
    <cellStyle name="Eingabe 3 5" xfId="2352"/>
    <cellStyle name="Eingabe 3 5 2" xfId="953"/>
    <cellStyle name="Eingabe 3 5 2 2" xfId="3300"/>
    <cellStyle name="Eingabe 3 5 2 2 2" xfId="8104"/>
    <cellStyle name="Eingabe 3 5 2 2 2 2" xfId="24099"/>
    <cellStyle name="Eingabe 3 5 2 2 2 2 2" xfId="33134"/>
    <cellStyle name="Eingabe 3 5 2 2 2 2 3" xfId="48532"/>
    <cellStyle name="Eingabe 3 5 2 2 2 3" xfId="17464"/>
    <cellStyle name="Eingabe 3 5 2 2 2 4" xfId="26499"/>
    <cellStyle name="Eingabe 3 5 2 2 2 5" xfId="43369"/>
    <cellStyle name="Eingabe 3 5 2 2 3" xfId="20471"/>
    <cellStyle name="Eingabe 3 5 2 2 3 2" xfId="29506"/>
    <cellStyle name="Eingabe 3 5 2 2 3 3" xfId="45663"/>
    <cellStyle name="Eingabe 3 5 2 2 4" xfId="16935"/>
    <cellStyle name="Eingabe 3 5 2 2 5" xfId="37080"/>
    <cellStyle name="Eingabe 3 5 2 3" xfId="9252"/>
    <cellStyle name="Eingabe 3 5 2 3 2" xfId="25247"/>
    <cellStyle name="Eingabe 3 5 2 3 2 2" xfId="34282"/>
    <cellStyle name="Eingabe 3 5 2 3 2 3" xfId="49500"/>
    <cellStyle name="Eingabe 3 5 2 3 3" xfId="18611"/>
    <cellStyle name="Eingabe 3 5 2 3 4" xfId="27647"/>
    <cellStyle name="Eingabe 3 5 2 3 5" xfId="44337"/>
    <cellStyle name="Eingabe 3 5 2 4" xfId="19484"/>
    <cellStyle name="Eingabe 3 5 2 4 2" xfId="28519"/>
    <cellStyle name="Eingabe 3 5 2 4 3" xfId="45037"/>
    <cellStyle name="Eingabe 3 5 2 5" xfId="13082"/>
    <cellStyle name="Eingabe 3 5 2 6" xfId="35143"/>
    <cellStyle name="Eingabe 3 5 3" xfId="4693"/>
    <cellStyle name="Eingabe 3 5 3 2" xfId="8522"/>
    <cellStyle name="Eingabe 3 5 3 2 2" xfId="24517"/>
    <cellStyle name="Eingabe 3 5 3 2 2 2" xfId="33552"/>
    <cellStyle name="Eingabe 3 5 3 2 2 3" xfId="48881"/>
    <cellStyle name="Eingabe 3 5 3 2 3" xfId="17882"/>
    <cellStyle name="Eingabe 3 5 3 2 4" xfId="26917"/>
    <cellStyle name="Eingabe 3 5 3 2 5" xfId="43718"/>
    <cellStyle name="Eingabe 3 5 3 3" xfId="21001"/>
    <cellStyle name="Eingabe 3 5 3 3 2" xfId="30036"/>
    <cellStyle name="Eingabe 3 5 3 3 3" xfId="46003"/>
    <cellStyle name="Eingabe 3 5 3 4" xfId="16316"/>
    <cellStyle name="Eingabe 3 5 3 5" xfId="38291"/>
    <cellStyle name="Eingabe 3 5 4" xfId="7953"/>
    <cellStyle name="Eingabe 3 5 4 2" xfId="23948"/>
    <cellStyle name="Eingabe 3 5 4 2 2" xfId="32983"/>
    <cellStyle name="Eingabe 3 5 4 2 3" xfId="48400"/>
    <cellStyle name="Eingabe 3 5 4 3" xfId="17313"/>
    <cellStyle name="Eingabe 3 5 4 4" xfId="26348"/>
    <cellStyle name="Eingabe 3 5 4 5" xfId="43237"/>
    <cellStyle name="Eingabe 3 5 5" xfId="20014"/>
    <cellStyle name="Eingabe 3 5 5 2" xfId="29049"/>
    <cellStyle name="Eingabe 3 5 5 3" xfId="45377"/>
    <cellStyle name="Eingabe 3 5 6" xfId="17857"/>
    <cellStyle name="Eingabe 3 5 7" xfId="36345"/>
    <cellStyle name="Eingabe 3 6" xfId="1656"/>
    <cellStyle name="Eingabe 3 6 2" xfId="3997"/>
    <cellStyle name="Eingabe 3 6 2 2" xfId="5888"/>
    <cellStyle name="Eingabe 3 6 2 2 2" xfId="21891"/>
    <cellStyle name="Eingabe 3 6 2 2 2 2" xfId="30926"/>
    <cellStyle name="Eingabe 3 6 2 2 2 3" xfId="46691"/>
    <cellStyle name="Eingabe 3 6 2 2 3" xfId="15251"/>
    <cellStyle name="Eingabe 3 6 2 2 4" xfId="13431"/>
    <cellStyle name="Eingabe 3 6 2 2 5" xfId="41520"/>
    <cellStyle name="Eingabe 3 6 2 3" xfId="20752"/>
    <cellStyle name="Eingabe 3 6 2 3 2" xfId="29787"/>
    <cellStyle name="Eingabe 3 6 2 3 3" xfId="45847"/>
    <cellStyle name="Eingabe 3 6 2 4" xfId="13233"/>
    <cellStyle name="Eingabe 3 6 2 5" xfId="37682"/>
    <cellStyle name="Eingabe 3 6 3" xfId="7515"/>
    <cellStyle name="Eingabe 3 6 3 2" xfId="23518"/>
    <cellStyle name="Eingabe 3 6 3 2 2" xfId="32553"/>
    <cellStyle name="Eingabe 3 6 3 2 3" xfId="48045"/>
    <cellStyle name="Eingabe 3 6 3 3" xfId="16875"/>
    <cellStyle name="Eingabe 3 6 3 4" xfId="25918"/>
    <cellStyle name="Eingabe 3 6 3 5" xfId="42874"/>
    <cellStyle name="Eingabe 3 6 4" xfId="19765"/>
    <cellStyle name="Eingabe 3 6 4 2" xfId="28800"/>
    <cellStyle name="Eingabe 3 6 4 3" xfId="45221"/>
    <cellStyle name="Eingabe 3 6 5" xfId="12440"/>
    <cellStyle name="Eingabe 3 6 6" xfId="35694"/>
    <cellStyle name="Eingabe 3 7" xfId="3425"/>
    <cellStyle name="Eingabe 3 7 2" xfId="6146"/>
    <cellStyle name="Eingabe 3 7 2 2" xfId="22149"/>
    <cellStyle name="Eingabe 3 7 2 2 2" xfId="31184"/>
    <cellStyle name="Eingabe 3 7 2 2 3" xfId="46906"/>
    <cellStyle name="Eingabe 3 7 2 3" xfId="15508"/>
    <cellStyle name="Eingabe 3 7 2 4" xfId="16154"/>
    <cellStyle name="Eingabe 3 7 2 5" xfId="41735"/>
    <cellStyle name="Eingabe 3 7 3" xfId="20537"/>
    <cellStyle name="Eingabe 3 7 3 2" xfId="29572"/>
    <cellStyle name="Eingabe 3 7 3 3" xfId="45713"/>
    <cellStyle name="Eingabe 3 7 4" xfId="14464"/>
    <cellStyle name="Eingabe 3 7 5" xfId="37190"/>
    <cellStyle name="Eingabe 3 8" xfId="7553"/>
    <cellStyle name="Eingabe 3 8 2" xfId="23556"/>
    <cellStyle name="Eingabe 3 8 2 2" xfId="32591"/>
    <cellStyle name="Eingabe 3 8 2 3" xfId="48076"/>
    <cellStyle name="Eingabe 3 8 3" xfId="16913"/>
    <cellStyle name="Eingabe 3 8 4" xfId="25956"/>
    <cellStyle name="Eingabe 3 8 5" xfId="42905"/>
    <cellStyle name="Eingabe 3 9" xfId="19550"/>
    <cellStyle name="Eingabe 3 9 2" xfId="28585"/>
    <cellStyle name="Eingabe 3 9 3" xfId="45087"/>
    <cellStyle name="Eingabe 4" xfId="1344"/>
    <cellStyle name="Eingabe 4 2" xfId="2947"/>
    <cellStyle name="Eingabe 4 2 2" xfId="5288"/>
    <cellStyle name="Eingabe 4 2 2 2" xfId="9621"/>
    <cellStyle name="Eingabe 4 2 2 2 2" xfId="25616"/>
    <cellStyle name="Eingabe 4 2 2 2 2 2" xfId="34651"/>
    <cellStyle name="Eingabe 4 2 2 2 2 3" xfId="49780"/>
    <cellStyle name="Eingabe 4 2 2 2 3" xfId="18980"/>
    <cellStyle name="Eingabe 4 2 2 2 4" xfId="28016"/>
    <cellStyle name="Eingabe 4 2 2 2 5" xfId="44617"/>
    <cellStyle name="Eingabe 4 2 2 3" xfId="21310"/>
    <cellStyle name="Eingabe 4 2 2 3 2" xfId="30345"/>
    <cellStyle name="Eingabe 4 2 2 3 3" xfId="46198"/>
    <cellStyle name="Eingabe 4 2 2 4" xfId="10337"/>
    <cellStyle name="Eingabe 4 2 2 5" xfId="38778"/>
    <cellStyle name="Eingabe 4 2 3" xfId="7524"/>
    <cellStyle name="Eingabe 4 2 3 2" xfId="23527"/>
    <cellStyle name="Eingabe 4 2 3 2 2" xfId="32562"/>
    <cellStyle name="Eingabe 4 2 3 2 3" xfId="48052"/>
    <cellStyle name="Eingabe 4 2 3 3" xfId="16884"/>
    <cellStyle name="Eingabe 4 2 3 4" xfId="25927"/>
    <cellStyle name="Eingabe 4 2 3 5" xfId="42881"/>
    <cellStyle name="Eingabe 4 2 4" xfId="20323"/>
    <cellStyle name="Eingabe 4 2 4 2" xfId="29358"/>
    <cellStyle name="Eingabe 4 2 4 3" xfId="45572"/>
    <cellStyle name="Eingabe 4 2 5" xfId="12369"/>
    <cellStyle name="Eingabe 4 2 6" xfId="36785"/>
    <cellStyle name="Eingabe 4 3" xfId="3685"/>
    <cellStyle name="Eingabe 4 3 2" xfId="6186"/>
    <cellStyle name="Eingabe 4 3 2 2" xfId="22189"/>
    <cellStyle name="Eingabe 4 3 2 2 2" xfId="31224"/>
    <cellStyle name="Eingabe 4 3 2 2 3" xfId="46938"/>
    <cellStyle name="Eingabe 4 3 2 3" xfId="15548"/>
    <cellStyle name="Eingabe 4 3 2 4" xfId="13497"/>
    <cellStyle name="Eingabe 4 3 2 5" xfId="41767"/>
    <cellStyle name="Eingabe 4 3 3" xfId="20631"/>
    <cellStyle name="Eingabe 4 3 3 2" xfId="29666"/>
    <cellStyle name="Eingabe 4 3 3 3" xfId="45769"/>
    <cellStyle name="Eingabe 4 3 4" xfId="11847"/>
    <cellStyle name="Eingabe 4 3 5" xfId="37412"/>
    <cellStyle name="Eingabe 4 4" xfId="5352"/>
    <cellStyle name="Eingabe 4 4 2" xfId="21363"/>
    <cellStyle name="Eingabe 4 4 2 2" xfId="30398"/>
    <cellStyle name="Eingabe 4 4 2 3" xfId="46242"/>
    <cellStyle name="Eingabe 4 4 3" xfId="14716"/>
    <cellStyle name="Eingabe 4 4 4" xfId="16453"/>
    <cellStyle name="Eingabe 4 4 5" xfId="41063"/>
    <cellStyle name="Eingabe 4 5" xfId="19644"/>
    <cellStyle name="Eingabe 4 5 2" xfId="28679"/>
    <cellStyle name="Eingabe 4 5 3" xfId="45143"/>
    <cellStyle name="Eingabe 4 6" xfId="10194"/>
    <cellStyle name="Eingabe 4 7" xfId="35406"/>
    <cellStyle name="Eingabe 5" xfId="1450"/>
    <cellStyle name="Eingabe 5 2" xfId="844"/>
    <cellStyle name="Eingabe 5 2 2" xfId="3191"/>
    <cellStyle name="Eingabe 5 2 2 2" xfId="8891"/>
    <cellStyle name="Eingabe 5 2 2 2 2" xfId="24886"/>
    <cellStyle name="Eingabe 5 2 2 2 2 2" xfId="33921"/>
    <cellStyle name="Eingabe 5 2 2 2 2 3" xfId="49191"/>
    <cellStyle name="Eingabe 5 2 2 2 3" xfId="18251"/>
    <cellStyle name="Eingabe 5 2 2 2 4" xfId="27286"/>
    <cellStyle name="Eingabe 5 2 2 2 5" xfId="44028"/>
    <cellStyle name="Eingabe 5 2 2 3" xfId="20448"/>
    <cellStyle name="Eingabe 5 2 2 3 2" xfId="29483"/>
    <cellStyle name="Eingabe 5 2 2 3 3" xfId="45645"/>
    <cellStyle name="Eingabe 5 2 2 4" xfId="17355"/>
    <cellStyle name="Eingabe 5 2 2 5" xfId="36976"/>
    <cellStyle name="Eingabe 5 2 3" xfId="5909"/>
    <cellStyle name="Eingabe 5 2 3 2" xfId="21912"/>
    <cellStyle name="Eingabe 5 2 3 2 2" xfId="30947"/>
    <cellStyle name="Eingabe 5 2 3 2 3" xfId="46711"/>
    <cellStyle name="Eingabe 5 2 3 3" xfId="15272"/>
    <cellStyle name="Eingabe 5 2 3 4" xfId="13103"/>
    <cellStyle name="Eingabe 5 2 3 5" xfId="41540"/>
    <cellStyle name="Eingabe 5 2 4" xfId="19461"/>
    <cellStyle name="Eingabe 5 2 4 2" xfId="28496"/>
    <cellStyle name="Eingabe 5 2 4 3" xfId="45019"/>
    <cellStyle name="Eingabe 5 2 5" xfId="12474"/>
    <cellStyle name="Eingabe 5 2 6" xfId="35071"/>
    <cellStyle name="Eingabe 5 3" xfId="3791"/>
    <cellStyle name="Eingabe 5 3 2" xfId="9221"/>
    <cellStyle name="Eingabe 5 3 2 2" xfId="25216"/>
    <cellStyle name="Eingabe 5 3 2 2 2" xfId="34251"/>
    <cellStyle name="Eingabe 5 3 2 2 3" xfId="49473"/>
    <cellStyle name="Eingabe 5 3 2 3" xfId="18580"/>
    <cellStyle name="Eingabe 5 3 2 4" xfId="27616"/>
    <cellStyle name="Eingabe 5 3 2 5" xfId="44310"/>
    <cellStyle name="Eingabe 5 3 3" xfId="20639"/>
    <cellStyle name="Eingabe 5 3 3 2" xfId="29674"/>
    <cellStyle name="Eingabe 5 3 3 3" xfId="45773"/>
    <cellStyle name="Eingabe 5 3 4" xfId="10865"/>
    <cellStyle name="Eingabe 5 3 5" xfId="37514"/>
    <cellStyle name="Eingabe 5 4" xfId="5811"/>
    <cellStyle name="Eingabe 5 4 2" xfId="21814"/>
    <cellStyle name="Eingabe 5 4 2 2" xfId="30849"/>
    <cellStyle name="Eingabe 5 4 2 3" xfId="46624"/>
    <cellStyle name="Eingabe 5 4 3" xfId="15174"/>
    <cellStyle name="Eingabe 5 4 4" xfId="14987"/>
    <cellStyle name="Eingabe 5 4 5" xfId="41453"/>
    <cellStyle name="Eingabe 5 5" xfId="19652"/>
    <cellStyle name="Eingabe 5 5 2" xfId="28687"/>
    <cellStyle name="Eingabe 5 5 3" xfId="45147"/>
    <cellStyle name="Eingabe 5 6" xfId="12513"/>
    <cellStyle name="Eingabe 5 7" xfId="35511"/>
    <cellStyle name="Eingabe 6" xfId="1287"/>
    <cellStyle name="Eingabe 6 2" xfId="2798"/>
    <cellStyle name="Eingabe 6 2 2" xfId="5139"/>
    <cellStyle name="Eingabe 6 2 2 2" xfId="9472"/>
    <cellStyle name="Eingabe 6 2 2 2 2" xfId="25467"/>
    <cellStyle name="Eingabe 6 2 2 2 2 2" xfId="34502"/>
    <cellStyle name="Eingabe 6 2 2 2 2 3" xfId="49677"/>
    <cellStyle name="Eingabe 6 2 2 2 3" xfId="18831"/>
    <cellStyle name="Eingabe 6 2 2 2 4" xfId="27867"/>
    <cellStyle name="Eingabe 6 2 2 2 5" xfId="44514"/>
    <cellStyle name="Eingabe 6 2 2 3" xfId="21191"/>
    <cellStyle name="Eingabe 6 2 2 3 2" xfId="30226"/>
    <cellStyle name="Eingabe 6 2 2 3 3" xfId="46125"/>
    <cellStyle name="Eingabe 6 2 2 4" xfId="16932"/>
    <cellStyle name="Eingabe 6 2 2 5" xfId="38673"/>
    <cellStyle name="Eingabe 6 2 3" xfId="6256"/>
    <cellStyle name="Eingabe 6 2 3 2" xfId="22259"/>
    <cellStyle name="Eingabe 6 2 3 2 2" xfId="31294"/>
    <cellStyle name="Eingabe 6 2 3 2 3" xfId="46994"/>
    <cellStyle name="Eingabe 6 2 3 3" xfId="15618"/>
    <cellStyle name="Eingabe 6 2 3 4" xfId="12644"/>
    <cellStyle name="Eingabe 6 2 3 5" xfId="41823"/>
    <cellStyle name="Eingabe 6 2 4" xfId="20204"/>
    <cellStyle name="Eingabe 6 2 4 2" xfId="29239"/>
    <cellStyle name="Eingabe 6 2 4 3" xfId="45499"/>
    <cellStyle name="Eingabe 6 2 5" xfId="11402"/>
    <cellStyle name="Eingabe 6 2 6" xfId="36681"/>
    <cellStyle name="Eingabe 6 3" xfId="3628"/>
    <cellStyle name="Eingabe 6 3 2" xfId="7164"/>
    <cellStyle name="Eingabe 6 3 2 2" xfId="23167"/>
    <cellStyle name="Eingabe 6 3 2 2 2" xfId="32202"/>
    <cellStyle name="Eingabe 6 3 2 2 3" xfId="47755"/>
    <cellStyle name="Eingabe 6 3 2 3" xfId="16525"/>
    <cellStyle name="Eingabe 6 3 2 4" xfId="11816"/>
    <cellStyle name="Eingabe 6 3 2 5" xfId="42584"/>
    <cellStyle name="Eingabe 6 3 3" xfId="20617"/>
    <cellStyle name="Eingabe 6 3 3 2" xfId="29652"/>
    <cellStyle name="Eingabe 6 3 3 3" xfId="45759"/>
    <cellStyle name="Eingabe 6 3 4" xfId="12792"/>
    <cellStyle name="Eingabe 6 3 5" xfId="37359"/>
    <cellStyle name="Eingabe 6 4" xfId="8310"/>
    <cellStyle name="Eingabe 6 4 2" xfId="24305"/>
    <cellStyle name="Eingabe 6 4 2 2" xfId="33340"/>
    <cellStyle name="Eingabe 6 4 2 3" xfId="48705"/>
    <cellStyle name="Eingabe 6 4 3" xfId="17670"/>
    <cellStyle name="Eingabe 6 4 4" xfId="26705"/>
    <cellStyle name="Eingabe 6 4 5" xfId="43542"/>
    <cellStyle name="Eingabe 6 5" xfId="19630"/>
    <cellStyle name="Eingabe 6 5 2" xfId="28665"/>
    <cellStyle name="Eingabe 6 5 3" xfId="45133"/>
    <cellStyle name="Eingabe 6 6" xfId="11057"/>
    <cellStyle name="Eingabe 6 7" xfId="35351"/>
    <cellStyle name="Eingabe 7" xfId="1498"/>
    <cellStyle name="Eingabe 7 2" xfId="2597"/>
    <cellStyle name="Eingabe 7 2 2" xfId="4938"/>
    <cellStyle name="Eingabe 7 2 2 2" xfId="7698"/>
    <cellStyle name="Eingabe 7 2 2 2 2" xfId="23693"/>
    <cellStyle name="Eingabe 7 2 2 2 2 2" xfId="32728"/>
    <cellStyle name="Eingabe 7 2 2 2 2 3" xfId="48189"/>
    <cellStyle name="Eingabe 7 2 2 2 3" xfId="17058"/>
    <cellStyle name="Eingabe 7 2 2 2 4" xfId="26093"/>
    <cellStyle name="Eingabe 7 2 2 2 5" xfId="43026"/>
    <cellStyle name="Eingabe 7 2 2 3" xfId="21107"/>
    <cellStyle name="Eingabe 7 2 2 3 2" xfId="30142"/>
    <cellStyle name="Eingabe 7 2 2 3 3" xfId="46071"/>
    <cellStyle name="Eingabe 7 2 2 4" xfId="17202"/>
    <cellStyle name="Eingabe 7 2 2 5" xfId="38499"/>
    <cellStyle name="Eingabe 7 2 3" xfId="6199"/>
    <cellStyle name="Eingabe 7 2 3 2" xfId="22202"/>
    <cellStyle name="Eingabe 7 2 3 2 2" xfId="31237"/>
    <cellStyle name="Eingabe 7 2 3 2 3" xfId="46947"/>
    <cellStyle name="Eingabe 7 2 3 3" xfId="15561"/>
    <cellStyle name="Eingabe 7 2 3 4" xfId="11772"/>
    <cellStyle name="Eingabe 7 2 3 5" xfId="41776"/>
    <cellStyle name="Eingabe 7 2 4" xfId="20120"/>
    <cellStyle name="Eingabe 7 2 4 2" xfId="29155"/>
    <cellStyle name="Eingabe 7 2 4 3" xfId="45445"/>
    <cellStyle name="Eingabe 7 2 5" xfId="18603"/>
    <cellStyle name="Eingabe 7 2 6" xfId="36524"/>
    <cellStyle name="Eingabe 7 3" xfId="3839"/>
    <cellStyle name="Eingabe 7 3 2" xfId="7354"/>
    <cellStyle name="Eingabe 7 3 2 2" xfId="23357"/>
    <cellStyle name="Eingabe 7 3 2 2 2" xfId="32392"/>
    <cellStyle name="Eingabe 7 3 2 2 3" xfId="47912"/>
    <cellStyle name="Eingabe 7 3 2 3" xfId="16714"/>
    <cellStyle name="Eingabe 7 3 2 4" xfId="10022"/>
    <cellStyle name="Eingabe 7 3 2 5" xfId="42741"/>
    <cellStyle name="Eingabe 7 3 3" xfId="20655"/>
    <cellStyle name="Eingabe 7 3 3 2" xfId="29690"/>
    <cellStyle name="Eingabe 7 3 3 3" xfId="45784"/>
    <cellStyle name="Eingabe 7 3 4" xfId="12594"/>
    <cellStyle name="Eingabe 7 3 5" xfId="37557"/>
    <cellStyle name="Eingabe 7 4" xfId="7136"/>
    <cellStyle name="Eingabe 7 4 2" xfId="23139"/>
    <cellStyle name="Eingabe 7 4 2 2" xfId="32174"/>
    <cellStyle name="Eingabe 7 4 2 3" xfId="47731"/>
    <cellStyle name="Eingabe 7 4 3" xfId="16497"/>
    <cellStyle name="Eingabe 7 4 4" xfId="11365"/>
    <cellStyle name="Eingabe 7 4 5" xfId="42560"/>
    <cellStyle name="Eingabe 7 5" xfId="19668"/>
    <cellStyle name="Eingabe 7 5 2" xfId="28703"/>
    <cellStyle name="Eingabe 7 5 3" xfId="45158"/>
    <cellStyle name="Eingabe 7 6" xfId="13929"/>
    <cellStyle name="Eingabe 7 7" xfId="35556"/>
    <cellStyle name="Eingabe 8" xfId="1238"/>
    <cellStyle name="Eingabe 8 2" xfId="2938"/>
    <cellStyle name="Eingabe 8 2 2" xfId="5279"/>
    <cellStyle name="Eingabe 8 2 2 2" xfId="9612"/>
    <cellStyle name="Eingabe 8 2 2 2 2" xfId="25607"/>
    <cellStyle name="Eingabe 8 2 2 2 2 2" xfId="34642"/>
    <cellStyle name="Eingabe 8 2 2 2 2 3" xfId="49772"/>
    <cellStyle name="Eingabe 8 2 2 2 3" xfId="18971"/>
    <cellStyle name="Eingabe 8 2 2 2 4" xfId="28007"/>
    <cellStyle name="Eingabe 8 2 2 2 5" xfId="44609"/>
    <cellStyle name="Eingabe 8 2 2 3" xfId="21304"/>
    <cellStyle name="Eingabe 8 2 2 3 2" xfId="30339"/>
    <cellStyle name="Eingabe 8 2 2 3 3" xfId="46193"/>
    <cellStyle name="Eingabe 8 2 2 4" xfId="12407"/>
    <cellStyle name="Eingabe 8 2 2 5" xfId="38770"/>
    <cellStyle name="Eingabe 8 2 3" xfId="6863"/>
    <cellStyle name="Eingabe 8 2 3 2" xfId="22866"/>
    <cellStyle name="Eingabe 8 2 3 2 2" xfId="31901"/>
    <cellStyle name="Eingabe 8 2 3 2 3" xfId="47504"/>
    <cellStyle name="Eingabe 8 2 3 3" xfId="16224"/>
    <cellStyle name="Eingabe 8 2 3 4" xfId="10423"/>
    <cellStyle name="Eingabe 8 2 3 5" xfId="42333"/>
    <cellStyle name="Eingabe 8 2 4" xfId="20317"/>
    <cellStyle name="Eingabe 8 2 4 2" xfId="29352"/>
    <cellStyle name="Eingabe 8 2 4 3" xfId="45567"/>
    <cellStyle name="Eingabe 8 2 5" xfId="13666"/>
    <cellStyle name="Eingabe 8 2 6" xfId="36778"/>
    <cellStyle name="Eingabe 8 3" xfId="3579"/>
    <cellStyle name="Eingabe 8 3 2" xfId="8659"/>
    <cellStyle name="Eingabe 8 3 2 2" xfId="24654"/>
    <cellStyle name="Eingabe 8 3 2 2 2" xfId="33689"/>
    <cellStyle name="Eingabe 8 3 2 2 3" xfId="48996"/>
    <cellStyle name="Eingabe 8 3 2 3" xfId="18019"/>
    <cellStyle name="Eingabe 8 3 2 4" xfId="27054"/>
    <cellStyle name="Eingabe 8 3 2 5" xfId="43833"/>
    <cellStyle name="Eingabe 8 3 3" xfId="20602"/>
    <cellStyle name="Eingabe 8 3 3 2" xfId="29637"/>
    <cellStyle name="Eingabe 8 3 3 3" xfId="45747"/>
    <cellStyle name="Eingabe 8 3 4" xfId="12296"/>
    <cellStyle name="Eingabe 8 3 5" xfId="37313"/>
    <cellStyle name="Eingabe 8 4" xfId="8445"/>
    <cellStyle name="Eingabe 8 4 2" xfId="24440"/>
    <cellStyle name="Eingabe 8 4 2 2" xfId="33475"/>
    <cellStyle name="Eingabe 8 4 2 3" xfId="48814"/>
    <cellStyle name="Eingabe 8 4 3" xfId="17805"/>
    <cellStyle name="Eingabe 8 4 4" xfId="26840"/>
    <cellStyle name="Eingabe 8 4 5" xfId="43651"/>
    <cellStyle name="Eingabe 8 5" xfId="19615"/>
    <cellStyle name="Eingabe 8 5 2" xfId="28650"/>
    <cellStyle name="Eingabe 8 5 3" xfId="45121"/>
    <cellStyle name="Eingabe 8 6" xfId="10225"/>
    <cellStyle name="Eingabe 8 7" xfId="35304"/>
    <cellStyle name="Eingabe 9" xfId="1518"/>
    <cellStyle name="Eingabe 9 2" xfId="2817"/>
    <cellStyle name="Eingabe 9 2 2" xfId="5158"/>
    <cellStyle name="Eingabe 9 2 2 2" xfId="9491"/>
    <cellStyle name="Eingabe 9 2 2 2 2" xfId="25486"/>
    <cellStyle name="Eingabe 9 2 2 2 2 2" xfId="34521"/>
    <cellStyle name="Eingabe 9 2 2 2 2 3" xfId="49687"/>
    <cellStyle name="Eingabe 9 2 2 2 3" xfId="18850"/>
    <cellStyle name="Eingabe 9 2 2 2 4" xfId="27886"/>
    <cellStyle name="Eingabe 9 2 2 2 5" xfId="44524"/>
    <cellStyle name="Eingabe 9 2 2 3" xfId="21207"/>
    <cellStyle name="Eingabe 9 2 2 3 2" xfId="30242"/>
    <cellStyle name="Eingabe 9 2 2 3 3" xfId="46132"/>
    <cellStyle name="Eingabe 9 2 2 4" xfId="12538"/>
    <cellStyle name="Eingabe 9 2 2 5" xfId="38684"/>
    <cellStyle name="Eingabe 9 2 3" xfId="6023"/>
    <cellStyle name="Eingabe 9 2 3 2" xfId="22026"/>
    <cellStyle name="Eingabe 9 2 3 2 2" xfId="31061"/>
    <cellStyle name="Eingabe 9 2 3 2 3" xfId="46802"/>
    <cellStyle name="Eingabe 9 2 3 3" xfId="15386"/>
    <cellStyle name="Eingabe 9 2 3 4" xfId="10136"/>
    <cellStyle name="Eingabe 9 2 3 5" xfId="41631"/>
    <cellStyle name="Eingabe 9 2 4" xfId="20220"/>
    <cellStyle name="Eingabe 9 2 4 2" xfId="29255"/>
    <cellStyle name="Eingabe 9 2 4 3" xfId="45506"/>
    <cellStyle name="Eingabe 9 2 5" xfId="13667"/>
    <cellStyle name="Eingabe 9 2 6" xfId="36695"/>
    <cellStyle name="Eingabe 9 3" xfId="3859"/>
    <cellStyle name="Eingabe 9 3 2" xfId="9298"/>
    <cellStyle name="Eingabe 9 3 2 2" xfId="25293"/>
    <cellStyle name="Eingabe 9 3 2 2 2" xfId="34328"/>
    <cellStyle name="Eingabe 9 3 2 2 3" xfId="49535"/>
    <cellStyle name="Eingabe 9 3 2 3" xfId="18657"/>
    <cellStyle name="Eingabe 9 3 2 4" xfId="27693"/>
    <cellStyle name="Eingabe 9 3 2 5" xfId="44372"/>
    <cellStyle name="Eingabe 9 3 3" xfId="20660"/>
    <cellStyle name="Eingabe 9 3 3 2" xfId="29695"/>
    <cellStyle name="Eingabe 9 3 3 3" xfId="45789"/>
    <cellStyle name="Eingabe 9 3 4" xfId="13176"/>
    <cellStyle name="Eingabe 9 3 5" xfId="37577"/>
    <cellStyle name="Eingabe 9 4" xfId="9428"/>
    <cellStyle name="Eingabe 9 4 2" xfId="25423"/>
    <cellStyle name="Eingabe 9 4 2 2" xfId="34458"/>
    <cellStyle name="Eingabe 9 4 2 3" xfId="49642"/>
    <cellStyle name="Eingabe 9 4 3" xfId="18787"/>
    <cellStyle name="Eingabe 9 4 4" xfId="27823"/>
    <cellStyle name="Eingabe 9 4 5" xfId="44479"/>
    <cellStyle name="Eingabe 9 5" xfId="19673"/>
    <cellStyle name="Eingabe 9 5 2" xfId="28708"/>
    <cellStyle name="Eingabe 9 5 3" xfId="45163"/>
    <cellStyle name="Eingabe 9 6" xfId="10184"/>
    <cellStyle name="Eingabe 9 7" xfId="35576"/>
    <cellStyle name="entry" xfId="199"/>
    <cellStyle name="Ergebnis" xfId="200"/>
    <cellStyle name="Ergebnis 10" xfId="2982"/>
    <cellStyle name="Ergebnis 10 2" xfId="8195"/>
    <cellStyle name="Ergebnis 10 2 2" xfId="24190"/>
    <cellStyle name="Ergebnis 10 2 2 2" xfId="33225"/>
    <cellStyle name="Ergebnis 10 2 3" xfId="17555"/>
    <cellStyle name="Ergebnis 10 2 4" xfId="26590"/>
    <cellStyle name="Ergebnis 10 3" xfId="20347"/>
    <cellStyle name="Ergebnis 10 3 2" xfId="29382"/>
    <cellStyle name="Ergebnis 10 4" xfId="17764"/>
    <cellStyle name="Ergebnis 11" xfId="619"/>
    <cellStyle name="Ergebnis 11 2" xfId="19276"/>
    <cellStyle name="Ergebnis 11 2 2" xfId="28311"/>
    <cellStyle name="Ergebnis 11 3" xfId="10421"/>
    <cellStyle name="Ergebnis 11 3 2" xfId="50067"/>
    <cellStyle name="Ergebnis 11 4" xfId="13012"/>
    <cellStyle name="Ergebnis 12" xfId="7726"/>
    <cellStyle name="Ergebnis 12 2" xfId="23721"/>
    <cellStyle name="Ergebnis 12 2 2" xfId="32756"/>
    <cellStyle name="Ergebnis 12 3" xfId="17086"/>
    <cellStyle name="Ergebnis 12 4" xfId="26121"/>
    <cellStyle name="Ergebnis 13" xfId="19209"/>
    <cellStyle name="Ergebnis 13 2" xfId="28245"/>
    <cellStyle name="Ergebnis 14" xfId="14348"/>
    <cellStyle name="Ergebnis 15" xfId="34942"/>
    <cellStyle name="Ergebnis 2" xfId="512"/>
    <cellStyle name="Ergebnis 2 10" xfId="708"/>
    <cellStyle name="Ergebnis 2 10 2" xfId="19349"/>
    <cellStyle name="Ergebnis 2 10 2 2" xfId="28384"/>
    <cellStyle name="Ergebnis 2 10 3" xfId="10505"/>
    <cellStyle name="Ergebnis 2 10 3 2" xfId="50136"/>
    <cellStyle name="Ergebnis 2 10 4" xfId="12420"/>
    <cellStyle name="Ergebnis 2 11" xfId="7401"/>
    <cellStyle name="Ergebnis 2 11 2" xfId="23404"/>
    <cellStyle name="Ergebnis 2 11 2 2" xfId="32439"/>
    <cellStyle name="Ergebnis 2 11 3" xfId="16761"/>
    <cellStyle name="Ergebnis 2 11 4" xfId="9981"/>
    <cellStyle name="Ergebnis 2 12" xfId="19241"/>
    <cellStyle name="Ergebnis 2 12 2" xfId="28276"/>
    <cellStyle name="Ergebnis 2 13" xfId="14308"/>
    <cellStyle name="Ergebnis 2 14" xfId="34996"/>
    <cellStyle name="Ergebnis 2 2" xfId="1581"/>
    <cellStyle name="Ergebnis 2 2 2" xfId="2578"/>
    <cellStyle name="Ergebnis 2 2 2 2" xfId="4919"/>
    <cellStyle name="Ergebnis 2 2 2 2 2" xfId="7494"/>
    <cellStyle name="Ergebnis 2 2 2 2 2 2" xfId="23497"/>
    <cellStyle name="Ergebnis 2 2 2 2 2 2 2" xfId="32532"/>
    <cellStyle name="Ergebnis 2 2 2 2 2 3" xfId="16854"/>
    <cellStyle name="Ergebnis 2 2 2 2 2 4" xfId="25897"/>
    <cellStyle name="Ergebnis 2 2 2 2 3" xfId="21097"/>
    <cellStyle name="Ergebnis 2 2 2 2 3 2" xfId="30132"/>
    <cellStyle name="Ergebnis 2 2 2 2 4" xfId="13439"/>
    <cellStyle name="Ergebnis 2 2 2 3" xfId="7896"/>
    <cellStyle name="Ergebnis 2 2 2 3 2" xfId="23891"/>
    <cellStyle name="Ergebnis 2 2 2 3 2 2" xfId="32926"/>
    <cellStyle name="Ergebnis 2 2 2 3 3" xfId="17256"/>
    <cellStyle name="Ergebnis 2 2 2 3 4" xfId="26291"/>
    <cellStyle name="Ergebnis 2 2 2 4" xfId="20110"/>
    <cellStyle name="Ergebnis 2 2 2 4 2" xfId="29145"/>
    <cellStyle name="Ergebnis 2 2 2 5" xfId="14471"/>
    <cellStyle name="Ergebnis 2 2 2 6" xfId="36519"/>
    <cellStyle name="Ergebnis 2 2 3" xfId="3922"/>
    <cellStyle name="Ergebnis 2 2 3 2" xfId="7877"/>
    <cellStyle name="Ergebnis 2 2 3 2 2" xfId="23872"/>
    <cellStyle name="Ergebnis 2 2 3 2 2 2" xfId="32907"/>
    <cellStyle name="Ergebnis 2 2 3 2 3" xfId="17237"/>
    <cellStyle name="Ergebnis 2 2 3 2 4" xfId="26272"/>
    <cellStyle name="Ergebnis 2 2 3 3" xfId="20720"/>
    <cellStyle name="Ergebnis 2 2 3 3 2" xfId="29755"/>
    <cellStyle name="Ergebnis 2 2 3 4" xfId="14088"/>
    <cellStyle name="Ergebnis 2 2 4" xfId="7502"/>
    <cellStyle name="Ergebnis 2 2 4 2" xfId="23505"/>
    <cellStyle name="Ergebnis 2 2 4 2 2" xfId="32540"/>
    <cellStyle name="Ergebnis 2 2 4 3" xfId="16862"/>
    <cellStyle name="Ergebnis 2 2 4 4" xfId="25905"/>
    <cellStyle name="Ergebnis 2 2 5" xfId="19733"/>
    <cellStyle name="Ergebnis 2 2 5 2" xfId="28768"/>
    <cellStyle name="Ergebnis 2 2 6" xfId="11639"/>
    <cellStyle name="Ergebnis 2 2 7" xfId="35625"/>
    <cellStyle name="Ergebnis 2 3" xfId="1742"/>
    <cellStyle name="Ergebnis 2 3 2" xfId="974"/>
    <cellStyle name="Ergebnis 2 3 2 2" xfId="3321"/>
    <cellStyle name="Ergebnis 2 3 2 2 2" xfId="8777"/>
    <cellStyle name="Ergebnis 2 3 2 2 2 2" xfId="24772"/>
    <cellStyle name="Ergebnis 2 3 2 2 2 2 2" xfId="33807"/>
    <cellStyle name="Ergebnis 2 3 2 2 2 3" xfId="18137"/>
    <cellStyle name="Ergebnis 2 3 2 2 2 4" xfId="27172"/>
    <cellStyle name="Ergebnis 2 3 2 2 3" xfId="20490"/>
    <cellStyle name="Ergebnis 2 3 2 2 3 2" xfId="29525"/>
    <cellStyle name="Ergebnis 2 3 2 2 4" xfId="13970"/>
    <cellStyle name="Ergebnis 2 3 2 3" xfId="6406"/>
    <cellStyle name="Ergebnis 2 3 2 3 2" xfId="22409"/>
    <cellStyle name="Ergebnis 2 3 2 3 2 2" xfId="31444"/>
    <cellStyle name="Ergebnis 2 3 2 3 3" xfId="15768"/>
    <cellStyle name="Ergebnis 2 3 2 3 4" xfId="17532"/>
    <cellStyle name="Ergebnis 2 3 2 4" xfId="19503"/>
    <cellStyle name="Ergebnis 2 3 2 4 2" xfId="28538"/>
    <cellStyle name="Ergebnis 2 3 2 5" xfId="12096"/>
    <cellStyle name="Ergebnis 2 3 2 6" xfId="35162"/>
    <cellStyle name="Ergebnis 2 3 3" xfId="4083"/>
    <cellStyle name="Ergebnis 2 3 3 2" xfId="5767"/>
    <cellStyle name="Ergebnis 2 3 3 2 2" xfId="21770"/>
    <cellStyle name="Ergebnis 2 3 3 2 2 2" xfId="30805"/>
    <cellStyle name="Ergebnis 2 3 3 2 3" xfId="15130"/>
    <cellStyle name="Ergebnis 2 3 3 2 4" xfId="13432"/>
    <cellStyle name="Ergebnis 2 3 3 3" xfId="20793"/>
    <cellStyle name="Ergebnis 2 3 3 3 2" xfId="29828"/>
    <cellStyle name="Ergebnis 2 3 3 4" xfId="16270"/>
    <cellStyle name="Ergebnis 2 3 4" xfId="8803"/>
    <cellStyle name="Ergebnis 2 3 4 2" xfId="24798"/>
    <cellStyle name="Ergebnis 2 3 4 2 2" xfId="33833"/>
    <cellStyle name="Ergebnis 2 3 4 3" xfId="18163"/>
    <cellStyle name="Ergebnis 2 3 4 4" xfId="27198"/>
    <cellStyle name="Ergebnis 2 3 5" xfId="19806"/>
    <cellStyle name="Ergebnis 2 3 5 2" xfId="28841"/>
    <cellStyle name="Ergebnis 2 3 6" xfId="12268"/>
    <cellStyle name="Ergebnis 2 3 7" xfId="35769"/>
    <cellStyle name="Ergebnis 2 4" xfId="1882"/>
    <cellStyle name="Ergebnis 2 4 2" xfId="2858"/>
    <cellStyle name="Ergebnis 2 4 2 2" xfId="5199"/>
    <cellStyle name="Ergebnis 2 4 2 2 2" xfId="9532"/>
    <cellStyle name="Ergebnis 2 4 2 2 2 2" xfId="25527"/>
    <cellStyle name="Ergebnis 2 4 2 2 2 2 2" xfId="34562"/>
    <cellStyle name="Ergebnis 2 4 2 2 2 3" xfId="18891"/>
    <cellStyle name="Ergebnis 2 4 2 2 2 4" xfId="27927"/>
    <cellStyle name="Ergebnis 2 4 2 2 3" xfId="21237"/>
    <cellStyle name="Ergebnis 2 4 2 2 3 2" xfId="30272"/>
    <cellStyle name="Ergebnis 2 4 2 2 4" xfId="11163"/>
    <cellStyle name="Ergebnis 2 4 2 3" xfId="7764"/>
    <cellStyle name="Ergebnis 2 4 2 3 2" xfId="23759"/>
    <cellStyle name="Ergebnis 2 4 2 3 2 2" xfId="32794"/>
    <cellStyle name="Ergebnis 2 4 2 3 3" xfId="17124"/>
    <cellStyle name="Ergebnis 2 4 2 3 4" xfId="26159"/>
    <cellStyle name="Ergebnis 2 4 2 4" xfId="20250"/>
    <cellStyle name="Ergebnis 2 4 2 4 2" xfId="29285"/>
    <cellStyle name="Ergebnis 2 4 2 5" xfId="12750"/>
    <cellStyle name="Ergebnis 2 4 2 6" xfId="36724"/>
    <cellStyle name="Ergebnis 2 4 3" xfId="4223"/>
    <cellStyle name="Ergebnis 2 4 3 2" xfId="9258"/>
    <cellStyle name="Ergebnis 2 4 3 2 2" xfId="25253"/>
    <cellStyle name="Ergebnis 2 4 3 2 2 2" xfId="34288"/>
    <cellStyle name="Ergebnis 2 4 3 2 3" xfId="18617"/>
    <cellStyle name="Ergebnis 2 4 3 2 4" xfId="27653"/>
    <cellStyle name="Ergebnis 2 4 3 3" xfId="20840"/>
    <cellStyle name="Ergebnis 2 4 3 3 2" xfId="29875"/>
    <cellStyle name="Ergebnis 2 4 3 4" xfId="11054"/>
    <cellStyle name="Ergebnis 2 4 4" xfId="8129"/>
    <cellStyle name="Ergebnis 2 4 4 2" xfId="24124"/>
    <cellStyle name="Ergebnis 2 4 4 2 2" xfId="33159"/>
    <cellStyle name="Ergebnis 2 4 4 3" xfId="17489"/>
    <cellStyle name="Ergebnis 2 4 4 4" xfId="26524"/>
    <cellStyle name="Ergebnis 2 4 5" xfId="19853"/>
    <cellStyle name="Ergebnis 2 4 5 2" xfId="28888"/>
    <cellStyle name="Ergebnis 2 4 6" xfId="12947"/>
    <cellStyle name="Ergebnis 2 4 7" xfId="35903"/>
    <cellStyle name="Ergebnis 2 5" xfId="2022"/>
    <cellStyle name="Ergebnis 2 5 2" xfId="2608"/>
    <cellStyle name="Ergebnis 2 5 2 2" xfId="4949"/>
    <cellStyle name="Ergebnis 2 5 2 2 2" xfId="5531"/>
    <cellStyle name="Ergebnis 2 5 2 2 2 2" xfId="21538"/>
    <cellStyle name="Ergebnis 2 5 2 2 2 2 2" xfId="30573"/>
    <cellStyle name="Ergebnis 2 5 2 2 2 3" xfId="14895"/>
    <cellStyle name="Ergebnis 2 5 2 2 2 4" xfId="10434"/>
    <cellStyle name="Ergebnis 2 5 2 2 3" xfId="21115"/>
    <cellStyle name="Ergebnis 2 5 2 2 3 2" xfId="30150"/>
    <cellStyle name="Ergebnis 2 5 2 2 4" xfId="11044"/>
    <cellStyle name="Ergebnis 2 5 2 3" xfId="7950"/>
    <cellStyle name="Ergebnis 2 5 2 3 2" xfId="23945"/>
    <cellStyle name="Ergebnis 2 5 2 3 2 2" xfId="32980"/>
    <cellStyle name="Ergebnis 2 5 2 3 3" xfId="17310"/>
    <cellStyle name="Ergebnis 2 5 2 3 4" xfId="26345"/>
    <cellStyle name="Ergebnis 2 5 2 4" xfId="20128"/>
    <cellStyle name="Ergebnis 2 5 2 4 2" xfId="29163"/>
    <cellStyle name="Ergebnis 2 5 2 5" xfId="18640"/>
    <cellStyle name="Ergebnis 2 5 2 6" xfId="36530"/>
    <cellStyle name="Ergebnis 2 5 3" xfId="4363"/>
    <cellStyle name="Ergebnis 2 5 3 2" xfId="8701"/>
    <cellStyle name="Ergebnis 2 5 3 2 2" xfId="24696"/>
    <cellStyle name="Ergebnis 2 5 3 2 2 2" xfId="33731"/>
    <cellStyle name="Ergebnis 2 5 3 2 3" xfId="18061"/>
    <cellStyle name="Ergebnis 2 5 3 2 4" xfId="27096"/>
    <cellStyle name="Ergebnis 2 5 3 3" xfId="20894"/>
    <cellStyle name="Ergebnis 2 5 3 3 2" xfId="29929"/>
    <cellStyle name="Ergebnis 2 5 3 4" xfId="18247"/>
    <cellStyle name="Ergebnis 2 5 4" xfId="7773"/>
    <cellStyle name="Ergebnis 2 5 4 2" xfId="23768"/>
    <cellStyle name="Ergebnis 2 5 4 2 2" xfId="32803"/>
    <cellStyle name="Ergebnis 2 5 4 3" xfId="17133"/>
    <cellStyle name="Ergebnis 2 5 4 4" xfId="26168"/>
    <cellStyle name="Ergebnis 2 5 5" xfId="19907"/>
    <cellStyle name="Ergebnis 2 5 5 2" xfId="28942"/>
    <cellStyle name="Ergebnis 2 5 6" xfId="10687"/>
    <cellStyle name="Ergebnis 2 5 7" xfId="36034"/>
    <cellStyle name="Ergebnis 2 6" xfId="2147"/>
    <cellStyle name="Ergebnis 2 6 2" xfId="2832"/>
    <cellStyle name="Ergebnis 2 6 2 2" xfId="5173"/>
    <cellStyle name="Ergebnis 2 6 2 2 2" xfId="9506"/>
    <cellStyle name="Ergebnis 2 6 2 2 2 2" xfId="25501"/>
    <cellStyle name="Ergebnis 2 6 2 2 2 2 2" xfId="34536"/>
    <cellStyle name="Ergebnis 2 6 2 2 2 3" xfId="18865"/>
    <cellStyle name="Ergebnis 2 6 2 2 2 4" xfId="27901"/>
    <cellStyle name="Ergebnis 2 6 2 2 3" xfId="21218"/>
    <cellStyle name="Ergebnis 2 6 2 2 3 2" xfId="30253"/>
    <cellStyle name="Ergebnis 2 6 2 2 4" xfId="12839"/>
    <cellStyle name="Ergebnis 2 6 2 3" xfId="7322"/>
    <cellStyle name="Ergebnis 2 6 2 3 2" xfId="23325"/>
    <cellStyle name="Ergebnis 2 6 2 3 2 2" xfId="32360"/>
    <cellStyle name="Ergebnis 2 6 2 3 3" xfId="16682"/>
    <cellStyle name="Ergebnis 2 6 2 3 4" xfId="10408"/>
    <cellStyle name="Ergebnis 2 6 2 4" xfId="20231"/>
    <cellStyle name="Ergebnis 2 6 2 4 2" xfId="29266"/>
    <cellStyle name="Ergebnis 2 6 2 5" xfId="16799"/>
    <cellStyle name="Ergebnis 2 6 2 6" xfId="36706"/>
    <cellStyle name="Ergebnis 2 6 3" xfId="4488"/>
    <cellStyle name="Ergebnis 2 6 3 2" xfId="7003"/>
    <cellStyle name="Ergebnis 2 6 3 2 2" xfId="23006"/>
    <cellStyle name="Ergebnis 2 6 3 2 2 2" xfId="32041"/>
    <cellStyle name="Ergebnis 2 6 3 2 3" xfId="16364"/>
    <cellStyle name="Ergebnis 2 6 3 2 4" xfId="12113"/>
    <cellStyle name="Ergebnis 2 6 3 3" xfId="20923"/>
    <cellStyle name="Ergebnis 2 6 3 3 2" xfId="29958"/>
    <cellStyle name="Ergebnis 2 6 3 4" xfId="10780"/>
    <cellStyle name="Ergebnis 2 6 4" xfId="6163"/>
    <cellStyle name="Ergebnis 2 6 4 2" xfId="22166"/>
    <cellStyle name="Ergebnis 2 6 4 2 2" xfId="31201"/>
    <cellStyle name="Ergebnis 2 6 4 3" xfId="15525"/>
    <cellStyle name="Ergebnis 2 6 4 4" xfId="13289"/>
    <cellStyle name="Ergebnis 2 6 5" xfId="19936"/>
    <cellStyle name="Ergebnis 2 6 5 2" xfId="28971"/>
    <cellStyle name="Ergebnis 2 6 6" xfId="13881"/>
    <cellStyle name="Ergebnis 2 6 7" xfId="36154"/>
    <cellStyle name="Ergebnis 2 7" xfId="2280"/>
    <cellStyle name="Ergebnis 2 7 2" xfId="2842"/>
    <cellStyle name="Ergebnis 2 7 2 2" xfId="5183"/>
    <cellStyle name="Ergebnis 2 7 2 2 2" xfId="9516"/>
    <cellStyle name="Ergebnis 2 7 2 2 2 2" xfId="25511"/>
    <cellStyle name="Ergebnis 2 7 2 2 2 2 2" xfId="34546"/>
    <cellStyle name="Ergebnis 2 7 2 2 2 3" xfId="18875"/>
    <cellStyle name="Ergebnis 2 7 2 2 2 4" xfId="27911"/>
    <cellStyle name="Ergebnis 2 7 2 2 3" xfId="21227"/>
    <cellStyle name="Ergebnis 2 7 2 2 3 2" xfId="30262"/>
    <cellStyle name="Ergebnis 2 7 2 2 4" xfId="10998"/>
    <cellStyle name="Ergebnis 2 7 2 3" xfId="7596"/>
    <cellStyle name="Ergebnis 2 7 2 3 2" xfId="23595"/>
    <cellStyle name="Ergebnis 2 7 2 3 2 2" xfId="32630"/>
    <cellStyle name="Ergebnis 2 7 2 3 3" xfId="16956"/>
    <cellStyle name="Ergebnis 2 7 2 3 4" xfId="25995"/>
    <cellStyle name="Ergebnis 2 7 2 4" xfId="20240"/>
    <cellStyle name="Ergebnis 2 7 2 4 2" xfId="29275"/>
    <cellStyle name="Ergebnis 2 7 2 5" xfId="11737"/>
    <cellStyle name="Ergebnis 2 7 2 6" xfId="36714"/>
    <cellStyle name="Ergebnis 2 7 3" xfId="4621"/>
    <cellStyle name="Ergebnis 2 7 3 2" xfId="6606"/>
    <cellStyle name="Ergebnis 2 7 3 2 2" xfId="22609"/>
    <cellStyle name="Ergebnis 2 7 3 2 2 2" xfId="31644"/>
    <cellStyle name="Ergebnis 2 7 3 2 3" xfId="15967"/>
    <cellStyle name="Ergebnis 2 7 3 2 4" xfId="11446"/>
    <cellStyle name="Ergebnis 2 7 3 3" xfId="20972"/>
    <cellStyle name="Ergebnis 2 7 3 3 2" xfId="30007"/>
    <cellStyle name="Ergebnis 2 7 3 4" xfId="11906"/>
    <cellStyle name="Ergebnis 2 7 4" xfId="7184"/>
    <cellStyle name="Ergebnis 2 7 4 2" xfId="23187"/>
    <cellStyle name="Ergebnis 2 7 4 2 2" xfId="32222"/>
    <cellStyle name="Ergebnis 2 7 4 3" xfId="16544"/>
    <cellStyle name="Ergebnis 2 7 4 4" xfId="10117"/>
    <cellStyle name="Ergebnis 2 7 5" xfId="19985"/>
    <cellStyle name="Ergebnis 2 7 5 2" xfId="29020"/>
    <cellStyle name="Ergebnis 2 7 6" xfId="11808"/>
    <cellStyle name="Ergebnis 2 7 7" xfId="36278"/>
    <cellStyle name="Ergebnis 2 8" xfId="785"/>
    <cellStyle name="Ergebnis 2 8 2" xfId="3132"/>
    <cellStyle name="Ergebnis 2 8 2 2" xfId="6750"/>
    <cellStyle name="Ergebnis 2 8 2 2 2" xfId="22753"/>
    <cellStyle name="Ergebnis 2 8 2 2 2 2" xfId="31788"/>
    <cellStyle name="Ergebnis 2 8 2 2 3" xfId="16111"/>
    <cellStyle name="Ergebnis 2 8 2 2 4" xfId="15221"/>
    <cellStyle name="Ergebnis 2 8 2 3" xfId="20406"/>
    <cellStyle name="Ergebnis 2 8 2 3 2" xfId="29441"/>
    <cellStyle name="Ergebnis 2 8 2 4" xfId="17838"/>
    <cellStyle name="Ergebnis 2 8 3" xfId="7237"/>
    <cellStyle name="Ergebnis 2 8 3 2" xfId="23240"/>
    <cellStyle name="Ergebnis 2 8 3 2 2" xfId="32275"/>
    <cellStyle name="Ergebnis 2 8 3 3" xfId="16597"/>
    <cellStyle name="Ergebnis 2 8 3 4" xfId="13559"/>
    <cellStyle name="Ergebnis 2 8 4" xfId="19419"/>
    <cellStyle name="Ergebnis 2 8 4 2" xfId="28454"/>
    <cellStyle name="Ergebnis 2 8 5" xfId="12107"/>
    <cellStyle name="Ergebnis 2 8 6" xfId="35037"/>
    <cellStyle name="Ergebnis 2 9" xfId="3055"/>
    <cellStyle name="Ergebnis 2 9 2" xfId="5839"/>
    <cellStyle name="Ergebnis 2 9 2 2" xfId="21842"/>
    <cellStyle name="Ergebnis 2 9 2 2 2" xfId="30877"/>
    <cellStyle name="Ergebnis 2 9 2 3" xfId="15202"/>
    <cellStyle name="Ergebnis 2 9 2 4" xfId="13770"/>
    <cellStyle name="Ergebnis 2 9 3" xfId="20378"/>
    <cellStyle name="Ergebnis 2 9 3 2" xfId="29413"/>
    <cellStyle name="Ergebnis 2 9 4" xfId="13793"/>
    <cellStyle name="Ergebnis 3" xfId="1078"/>
    <cellStyle name="Ergebnis 3 2" xfId="1816"/>
    <cellStyle name="Ergebnis 3 2 2" xfId="798"/>
    <cellStyle name="Ergebnis 3 2 2 2" xfId="3145"/>
    <cellStyle name="Ergebnis 3 2 2 2 2" xfId="6911"/>
    <cellStyle name="Ergebnis 3 2 2 2 2 2" xfId="22914"/>
    <cellStyle name="Ergebnis 3 2 2 2 2 2 2" xfId="31949"/>
    <cellStyle name="Ergebnis 3 2 2 2 2 3" xfId="16272"/>
    <cellStyle name="Ergebnis 3 2 2 2 2 4" xfId="12722"/>
    <cellStyle name="Ergebnis 3 2 2 2 3" xfId="20415"/>
    <cellStyle name="Ergebnis 3 2 2 2 3 2" xfId="29450"/>
    <cellStyle name="Ergebnis 3 2 2 2 4" xfId="16359"/>
    <cellStyle name="Ergebnis 3 2 2 3" xfId="6715"/>
    <cellStyle name="Ergebnis 3 2 2 3 2" xfId="22718"/>
    <cellStyle name="Ergebnis 3 2 2 3 2 2" xfId="31753"/>
    <cellStyle name="Ergebnis 3 2 2 3 3" xfId="16076"/>
    <cellStyle name="Ergebnis 3 2 2 3 4" xfId="11705"/>
    <cellStyle name="Ergebnis 3 2 2 4" xfId="19428"/>
    <cellStyle name="Ergebnis 3 2 2 4 2" xfId="28463"/>
    <cellStyle name="Ergebnis 3 2 2 5" xfId="11284"/>
    <cellStyle name="Ergebnis 3 2 2 6" xfId="35043"/>
    <cellStyle name="Ergebnis 3 2 3" xfId="4157"/>
    <cellStyle name="Ergebnis 3 2 3 2" xfId="6734"/>
    <cellStyle name="Ergebnis 3 2 3 2 2" xfId="22737"/>
    <cellStyle name="Ergebnis 3 2 3 2 2 2" xfId="31772"/>
    <cellStyle name="Ergebnis 3 2 3 2 3" xfId="16095"/>
    <cellStyle name="Ergebnis 3 2 3 2 4" xfId="17708"/>
    <cellStyle name="Ergebnis 3 2 3 3" xfId="20821"/>
    <cellStyle name="Ergebnis 3 2 3 3 2" xfId="29856"/>
    <cellStyle name="Ergebnis 3 2 3 4" xfId="12187"/>
    <cellStyle name="Ergebnis 3 2 4" xfId="6709"/>
    <cellStyle name="Ergebnis 3 2 4 2" xfId="22712"/>
    <cellStyle name="Ergebnis 3 2 4 2 2" xfId="31747"/>
    <cellStyle name="Ergebnis 3 2 4 3" xfId="16070"/>
    <cellStyle name="Ergebnis 3 2 4 4" xfId="18059"/>
    <cellStyle name="Ergebnis 3 2 5" xfId="19834"/>
    <cellStyle name="Ergebnis 3 2 5 2" xfId="28869"/>
    <cellStyle name="Ergebnis 3 2 6" xfId="16160"/>
    <cellStyle name="Ergebnis 3 2 7" xfId="35839"/>
    <cellStyle name="Ergebnis 3 3" xfId="1957"/>
    <cellStyle name="Ergebnis 3 3 2" xfId="803"/>
    <cellStyle name="Ergebnis 3 3 2 2" xfId="3150"/>
    <cellStyle name="Ergebnis 3 3 2 2 2" xfId="8486"/>
    <cellStyle name="Ergebnis 3 3 2 2 2 2" xfId="24481"/>
    <cellStyle name="Ergebnis 3 3 2 2 2 2 2" xfId="33516"/>
    <cellStyle name="Ergebnis 3 3 2 2 2 3" xfId="17846"/>
    <cellStyle name="Ergebnis 3 3 2 2 2 4" xfId="26881"/>
    <cellStyle name="Ergebnis 3 3 2 2 3" xfId="20419"/>
    <cellStyle name="Ergebnis 3 3 2 2 3 2" xfId="29454"/>
    <cellStyle name="Ergebnis 3 3 2 2 4" xfId="13240"/>
    <cellStyle name="Ergebnis 3 3 2 3" xfId="8383"/>
    <cellStyle name="Ergebnis 3 3 2 3 2" xfId="24378"/>
    <cellStyle name="Ergebnis 3 3 2 3 2 2" xfId="33413"/>
    <cellStyle name="Ergebnis 3 3 2 3 3" xfId="17743"/>
    <cellStyle name="Ergebnis 3 3 2 3 4" xfId="26778"/>
    <cellStyle name="Ergebnis 3 3 2 4" xfId="19432"/>
    <cellStyle name="Ergebnis 3 3 2 4 2" xfId="28467"/>
    <cellStyle name="Ergebnis 3 3 2 5" xfId="13083"/>
    <cellStyle name="Ergebnis 3 3 2 6" xfId="35046"/>
    <cellStyle name="Ergebnis 3 3 3" xfId="4298"/>
    <cellStyle name="Ergebnis 3 3 3 2" xfId="6893"/>
    <cellStyle name="Ergebnis 3 3 3 2 2" xfId="22896"/>
    <cellStyle name="Ergebnis 3 3 3 2 2 2" xfId="31931"/>
    <cellStyle name="Ergebnis 3 3 3 2 3" xfId="16254"/>
    <cellStyle name="Ergebnis 3 3 3 2 4" xfId="12451"/>
    <cellStyle name="Ergebnis 3 3 3 3" xfId="20871"/>
    <cellStyle name="Ergebnis 3 3 3 3 2" xfId="29906"/>
    <cellStyle name="Ergebnis 3 3 3 4" xfId="11598"/>
    <cellStyle name="Ergebnis 3 3 4" xfId="6270"/>
    <cellStyle name="Ergebnis 3 3 4 2" xfId="22273"/>
    <cellStyle name="Ergebnis 3 3 4 2 2" xfId="31308"/>
    <cellStyle name="Ergebnis 3 3 4 3" xfId="15632"/>
    <cellStyle name="Ergebnis 3 3 4 4" xfId="18555"/>
    <cellStyle name="Ergebnis 3 3 5" xfId="19884"/>
    <cellStyle name="Ergebnis 3 3 5 2" xfId="28919"/>
    <cellStyle name="Ergebnis 3 3 6" xfId="11806"/>
    <cellStyle name="Ergebnis 3 3 7" xfId="35973"/>
    <cellStyle name="Ergebnis 3 4" xfId="2223"/>
    <cellStyle name="Ergebnis 3 4 2" xfId="2805"/>
    <cellStyle name="Ergebnis 3 4 2 2" xfId="5146"/>
    <cellStyle name="Ergebnis 3 4 2 2 2" xfId="9479"/>
    <cellStyle name="Ergebnis 3 4 2 2 2 2" xfId="25474"/>
    <cellStyle name="Ergebnis 3 4 2 2 2 2 2" xfId="34509"/>
    <cellStyle name="Ergebnis 3 4 2 2 2 3" xfId="18838"/>
    <cellStyle name="Ergebnis 3 4 2 2 2 4" xfId="27874"/>
    <cellStyle name="Ergebnis 3 4 2 2 3" xfId="21198"/>
    <cellStyle name="Ergebnis 3 4 2 2 3 2" xfId="30233"/>
    <cellStyle name="Ergebnis 3 4 2 2 4" xfId="17691"/>
    <cellStyle name="Ergebnis 3 4 2 3" xfId="8999"/>
    <cellStyle name="Ergebnis 3 4 2 3 2" xfId="24994"/>
    <cellStyle name="Ergebnis 3 4 2 3 2 2" xfId="34029"/>
    <cellStyle name="Ergebnis 3 4 2 3 3" xfId="18358"/>
    <cellStyle name="Ergebnis 3 4 2 3 4" xfId="27394"/>
    <cellStyle name="Ergebnis 3 4 2 4" xfId="20211"/>
    <cellStyle name="Ergebnis 3 4 2 4 2" xfId="29246"/>
    <cellStyle name="Ergebnis 3 4 2 5" xfId="14041"/>
    <cellStyle name="Ergebnis 3 4 2 6" xfId="36686"/>
    <cellStyle name="Ergebnis 3 4 3" xfId="4564"/>
    <cellStyle name="Ergebnis 3 4 3 2" xfId="7711"/>
    <cellStyle name="Ergebnis 3 4 3 2 2" xfId="23706"/>
    <cellStyle name="Ergebnis 3 4 3 2 2 2" xfId="32741"/>
    <cellStyle name="Ergebnis 3 4 3 2 3" xfId="17071"/>
    <cellStyle name="Ergebnis 3 4 3 2 4" xfId="26106"/>
    <cellStyle name="Ergebnis 3 4 3 3" xfId="20956"/>
    <cellStyle name="Ergebnis 3 4 3 3 2" xfId="29991"/>
    <cellStyle name="Ergebnis 3 4 3 4" xfId="18028"/>
    <cellStyle name="Ergebnis 3 4 4" xfId="5816"/>
    <cellStyle name="Ergebnis 3 4 4 2" xfId="21819"/>
    <cellStyle name="Ergebnis 3 4 4 2 2" xfId="30854"/>
    <cellStyle name="Ergebnis 3 4 4 3" xfId="15179"/>
    <cellStyle name="Ergebnis 3 4 4 4" xfId="18425"/>
    <cellStyle name="Ergebnis 3 4 5" xfId="19969"/>
    <cellStyle name="Ergebnis 3 4 5 2" xfId="29004"/>
    <cellStyle name="Ergebnis 3 4 6" xfId="11981"/>
    <cellStyle name="Ergebnis 3 4 7" xfId="36223"/>
    <cellStyle name="Ergebnis 3 5" xfId="1657"/>
    <cellStyle name="Ergebnis 3 5 2" xfId="3998"/>
    <cellStyle name="Ergebnis 3 5 2 2" xfId="5559"/>
    <cellStyle name="Ergebnis 3 5 2 2 2" xfId="21566"/>
    <cellStyle name="Ergebnis 3 5 2 2 2 2" xfId="30601"/>
    <cellStyle name="Ergebnis 3 5 2 2 3" xfId="14922"/>
    <cellStyle name="Ergebnis 3 5 2 2 4" xfId="16903"/>
    <cellStyle name="Ergebnis 3 5 2 3" xfId="20753"/>
    <cellStyle name="Ergebnis 3 5 2 3 2" xfId="29788"/>
    <cellStyle name="Ergebnis 3 5 2 4" xfId="11115"/>
    <cellStyle name="Ergebnis 3 5 3" xfId="6941"/>
    <cellStyle name="Ergebnis 3 5 3 2" xfId="22944"/>
    <cellStyle name="Ergebnis 3 5 3 2 2" xfId="31979"/>
    <cellStyle name="Ergebnis 3 5 3 3" xfId="16302"/>
    <cellStyle name="Ergebnis 3 5 3 4" xfId="11442"/>
    <cellStyle name="Ergebnis 3 5 4" xfId="19766"/>
    <cellStyle name="Ergebnis 3 5 4 2" xfId="28801"/>
    <cellStyle name="Ergebnis 3 5 5" xfId="11437"/>
    <cellStyle name="Ergebnis 3 5 6" xfId="35695"/>
    <cellStyle name="Ergebnis 3 6" xfId="3426"/>
    <cellStyle name="Ergebnis 3 6 2" xfId="8246"/>
    <cellStyle name="Ergebnis 3 6 2 2" xfId="24241"/>
    <cellStyle name="Ergebnis 3 6 2 2 2" xfId="33276"/>
    <cellStyle name="Ergebnis 3 6 2 3" xfId="17606"/>
    <cellStyle name="Ergebnis 3 6 2 4" xfId="26641"/>
    <cellStyle name="Ergebnis 3 6 3" xfId="20538"/>
    <cellStyle name="Ergebnis 3 6 3 2" xfId="29573"/>
    <cellStyle name="Ergebnis 3 6 4" xfId="12344"/>
    <cellStyle name="Ergebnis 3 7" xfId="6826"/>
    <cellStyle name="Ergebnis 3 7 2" xfId="22829"/>
    <cellStyle name="Ergebnis 3 7 2 2" xfId="31864"/>
    <cellStyle name="Ergebnis 3 7 3" xfId="16187"/>
    <cellStyle name="Ergebnis 3 7 4" xfId="16987"/>
    <cellStyle name="Ergebnis 3 8" xfId="19551"/>
    <cellStyle name="Ergebnis 3 8 2" xfId="28586"/>
    <cellStyle name="Ergebnis 3 9" xfId="14670"/>
    <cellStyle name="Ergebnis 4" xfId="1345"/>
    <cellStyle name="Ergebnis 4 2" xfId="2563"/>
    <cellStyle name="Ergebnis 4 2 2" xfId="4904"/>
    <cellStyle name="Ergebnis 4 2 2 2" xfId="6214"/>
    <cellStyle name="Ergebnis 4 2 2 2 2" xfId="22217"/>
    <cellStyle name="Ergebnis 4 2 2 2 2 2" xfId="31252"/>
    <cellStyle name="Ergebnis 4 2 2 2 3" xfId="15576"/>
    <cellStyle name="Ergebnis 4 2 2 2 4" xfId="12752"/>
    <cellStyle name="Ergebnis 4 2 2 3" xfId="21086"/>
    <cellStyle name="Ergebnis 4 2 2 3 2" xfId="30121"/>
    <cellStyle name="Ergebnis 4 2 2 4" xfId="16586"/>
    <cellStyle name="Ergebnis 4 2 3" xfId="5792"/>
    <cellStyle name="Ergebnis 4 2 3 2" xfId="21795"/>
    <cellStyle name="Ergebnis 4 2 3 2 2" xfId="30830"/>
    <cellStyle name="Ergebnis 4 2 3 3" xfId="15155"/>
    <cellStyle name="Ergebnis 4 2 3 4" xfId="13332"/>
    <cellStyle name="Ergebnis 4 2 4" xfId="20099"/>
    <cellStyle name="Ergebnis 4 2 4 2" xfId="29134"/>
    <cellStyle name="Ergebnis 4 2 5" xfId="14043"/>
    <cellStyle name="Ergebnis 4 2 6" xfId="36508"/>
    <cellStyle name="Ergebnis 4 3" xfId="3686"/>
    <cellStyle name="Ergebnis 4 3 2" xfId="8209"/>
    <cellStyle name="Ergebnis 4 3 2 2" xfId="24204"/>
    <cellStyle name="Ergebnis 4 3 2 2 2" xfId="33239"/>
    <cellStyle name="Ergebnis 4 3 2 3" xfId="17569"/>
    <cellStyle name="Ergebnis 4 3 2 4" xfId="26604"/>
    <cellStyle name="Ergebnis 4 3 3" xfId="20632"/>
    <cellStyle name="Ergebnis 4 3 3 2" xfId="29667"/>
    <cellStyle name="Ergebnis 4 3 4" xfId="18313"/>
    <cellStyle name="Ergebnis 4 4" xfId="5635"/>
    <cellStyle name="Ergebnis 4 4 2" xfId="21642"/>
    <cellStyle name="Ergebnis 4 4 2 2" xfId="30677"/>
    <cellStyle name="Ergebnis 4 4 3" xfId="14998"/>
    <cellStyle name="Ergebnis 4 4 4" xfId="14398"/>
    <cellStyle name="Ergebnis 4 5" xfId="19645"/>
    <cellStyle name="Ergebnis 4 5 2" xfId="28680"/>
    <cellStyle name="Ergebnis 4 6" xfId="10193"/>
    <cellStyle name="Ergebnis 4 7" xfId="35407"/>
    <cellStyle name="Ergebnis 5" xfId="1448"/>
    <cellStyle name="Ergebnis 5 2" xfId="2455"/>
    <cellStyle name="Ergebnis 5 2 2" xfId="4796"/>
    <cellStyle name="Ergebnis 5 2 2 2" xfId="7144"/>
    <cellStyle name="Ergebnis 5 2 2 2 2" xfId="23147"/>
    <cellStyle name="Ergebnis 5 2 2 2 2 2" xfId="32182"/>
    <cellStyle name="Ergebnis 5 2 2 2 3" xfId="16505"/>
    <cellStyle name="Ergebnis 5 2 2 2 4" xfId="11884"/>
    <cellStyle name="Ergebnis 5 2 2 3" xfId="21045"/>
    <cellStyle name="Ergebnis 5 2 2 3 2" xfId="30080"/>
    <cellStyle name="Ergebnis 5 2 2 4" xfId="15299"/>
    <cellStyle name="Ergebnis 5 2 3" xfId="5976"/>
    <cellStyle name="Ergebnis 5 2 3 2" xfId="21979"/>
    <cellStyle name="Ergebnis 5 2 3 2 2" xfId="31014"/>
    <cellStyle name="Ergebnis 5 2 3 3" xfId="15339"/>
    <cellStyle name="Ergebnis 5 2 3 4" xfId="13034"/>
    <cellStyle name="Ergebnis 5 2 4" xfId="20058"/>
    <cellStyle name="Ergebnis 5 2 4 2" xfId="29093"/>
    <cellStyle name="Ergebnis 5 2 5" xfId="14818"/>
    <cellStyle name="Ergebnis 5 2 6" xfId="36429"/>
    <cellStyle name="Ergebnis 5 3" xfId="3789"/>
    <cellStyle name="Ergebnis 5 3 2" xfId="6680"/>
    <cellStyle name="Ergebnis 5 3 2 2" xfId="22683"/>
    <cellStyle name="Ergebnis 5 3 2 2 2" xfId="31718"/>
    <cellStyle name="Ergebnis 5 3 2 3" xfId="16041"/>
    <cellStyle name="Ergebnis 5 3 2 4" xfId="15878"/>
    <cellStyle name="Ergebnis 5 3 3" xfId="20638"/>
    <cellStyle name="Ergebnis 5 3 3 2" xfId="29673"/>
    <cellStyle name="Ergebnis 5 3 4" xfId="12341"/>
    <cellStyle name="Ergebnis 5 4" xfId="8571"/>
    <cellStyle name="Ergebnis 5 4 2" xfId="24566"/>
    <cellStyle name="Ergebnis 5 4 2 2" xfId="33601"/>
    <cellStyle name="Ergebnis 5 4 3" xfId="17931"/>
    <cellStyle name="Ergebnis 5 4 4" xfId="26966"/>
    <cellStyle name="Ergebnis 5 5" xfId="19651"/>
    <cellStyle name="Ergebnis 5 5 2" xfId="28686"/>
    <cellStyle name="Ergebnis 5 6" xfId="13930"/>
    <cellStyle name="Ergebnis 5 7" xfId="35509"/>
    <cellStyle name="Ergebnis 6" xfId="1291"/>
    <cellStyle name="Ergebnis 6 2" xfId="2846"/>
    <cellStyle name="Ergebnis 6 2 2" xfId="5187"/>
    <cellStyle name="Ergebnis 6 2 2 2" xfId="9520"/>
    <cellStyle name="Ergebnis 6 2 2 2 2" xfId="25515"/>
    <cellStyle name="Ergebnis 6 2 2 2 2 2" xfId="34550"/>
    <cellStyle name="Ergebnis 6 2 2 2 3" xfId="18879"/>
    <cellStyle name="Ergebnis 6 2 2 2 4" xfId="27915"/>
    <cellStyle name="Ergebnis 6 2 2 3" xfId="21229"/>
    <cellStyle name="Ergebnis 6 2 2 3 2" xfId="30264"/>
    <cellStyle name="Ergebnis 6 2 2 4" xfId="11205"/>
    <cellStyle name="Ergebnis 6 2 3" xfId="8276"/>
    <cellStyle name="Ergebnis 6 2 3 2" xfId="24271"/>
    <cellStyle name="Ergebnis 6 2 3 2 2" xfId="33306"/>
    <cellStyle name="Ergebnis 6 2 3 3" xfId="17636"/>
    <cellStyle name="Ergebnis 6 2 3 4" xfId="26671"/>
    <cellStyle name="Ergebnis 6 2 4" xfId="20242"/>
    <cellStyle name="Ergebnis 6 2 4 2" xfId="29277"/>
    <cellStyle name="Ergebnis 6 2 5" xfId="11610"/>
    <cellStyle name="Ergebnis 6 2 6" xfId="36716"/>
    <cellStyle name="Ergebnis 6 3" xfId="3632"/>
    <cellStyle name="Ergebnis 6 3 2" xfId="7934"/>
    <cellStyle name="Ergebnis 6 3 2 2" xfId="23929"/>
    <cellStyle name="Ergebnis 6 3 2 2 2" xfId="32964"/>
    <cellStyle name="Ergebnis 6 3 2 3" xfId="17294"/>
    <cellStyle name="Ergebnis 6 3 2 4" xfId="26329"/>
    <cellStyle name="Ergebnis 6 3 3" xfId="20620"/>
    <cellStyle name="Ergebnis 6 3 3 2" xfId="29655"/>
    <cellStyle name="Ergebnis 6 3 4" xfId="15517"/>
    <cellStyle name="Ergebnis 6 4" xfId="5678"/>
    <cellStyle name="Ergebnis 6 4 2" xfId="21685"/>
    <cellStyle name="Ergebnis 6 4 2 2" xfId="30720"/>
    <cellStyle name="Ergebnis 6 4 3" xfId="15041"/>
    <cellStyle name="Ergebnis 6 4 4" xfId="16211"/>
    <cellStyle name="Ergebnis 6 5" xfId="19633"/>
    <cellStyle name="Ergebnis 6 5 2" xfId="28668"/>
    <cellStyle name="Ergebnis 6 6" xfId="11165"/>
    <cellStyle name="Ergebnis 6 7" xfId="35355"/>
    <cellStyle name="Ergebnis 7" xfId="1485"/>
    <cellStyle name="Ergebnis 7 2" xfId="2479"/>
    <cellStyle name="Ergebnis 7 2 2" xfId="4820"/>
    <cellStyle name="Ergebnis 7 2 2 2" xfId="7231"/>
    <cellStyle name="Ergebnis 7 2 2 2 2" xfId="23234"/>
    <cellStyle name="Ergebnis 7 2 2 2 2 2" xfId="32269"/>
    <cellStyle name="Ergebnis 7 2 2 2 3" xfId="16591"/>
    <cellStyle name="Ergebnis 7 2 2 2 4" xfId="12246"/>
    <cellStyle name="Ergebnis 7 2 2 3" xfId="21058"/>
    <cellStyle name="Ergebnis 7 2 2 3 2" xfId="30093"/>
    <cellStyle name="Ergebnis 7 2 2 4" xfId="11005"/>
    <cellStyle name="Ergebnis 7 2 3" xfId="5847"/>
    <cellStyle name="Ergebnis 7 2 3 2" xfId="21850"/>
    <cellStyle name="Ergebnis 7 2 3 2 2" xfId="30885"/>
    <cellStyle name="Ergebnis 7 2 3 3" xfId="15210"/>
    <cellStyle name="Ergebnis 7 2 3 4" xfId="12324"/>
    <cellStyle name="Ergebnis 7 2 4" xfId="20071"/>
    <cellStyle name="Ergebnis 7 2 4 2" xfId="29106"/>
    <cellStyle name="Ergebnis 7 2 5" xfId="11943"/>
    <cellStyle name="Ergebnis 7 2 6" xfId="36443"/>
    <cellStyle name="Ergebnis 7 3" xfId="3826"/>
    <cellStyle name="Ergebnis 7 3 2" xfId="7262"/>
    <cellStyle name="Ergebnis 7 3 2 2" xfId="23265"/>
    <cellStyle name="Ergebnis 7 3 2 2 2" xfId="32300"/>
    <cellStyle name="Ergebnis 7 3 2 3" xfId="16622"/>
    <cellStyle name="Ergebnis 7 3 2 4" xfId="10103"/>
    <cellStyle name="Ergebnis 7 3 3" xfId="20646"/>
    <cellStyle name="Ergebnis 7 3 3 2" xfId="29681"/>
    <cellStyle name="Ergebnis 7 3 4" xfId="12739"/>
    <cellStyle name="Ergebnis 7 4" xfId="9203"/>
    <cellStyle name="Ergebnis 7 4 2" xfId="25198"/>
    <cellStyle name="Ergebnis 7 4 2 2" xfId="34233"/>
    <cellStyle name="Ergebnis 7 4 3" xfId="18562"/>
    <cellStyle name="Ergebnis 7 4 4" xfId="27598"/>
    <cellStyle name="Ergebnis 7 5" xfId="19659"/>
    <cellStyle name="Ergebnis 7 5 2" xfId="28694"/>
    <cellStyle name="Ergebnis 7 6" xfId="12252"/>
    <cellStyle name="Ergebnis 7 7" xfId="35544"/>
    <cellStyle name="Ergebnis 8" xfId="1237"/>
    <cellStyle name="Ergebnis 8 2" xfId="2936"/>
    <cellStyle name="Ergebnis 8 2 2" xfId="5277"/>
    <cellStyle name="Ergebnis 8 2 2 2" xfId="9610"/>
    <cellStyle name="Ergebnis 8 2 2 2 2" xfId="25605"/>
    <cellStyle name="Ergebnis 8 2 2 2 2 2" xfId="34640"/>
    <cellStyle name="Ergebnis 8 2 2 2 3" xfId="18969"/>
    <cellStyle name="Ergebnis 8 2 2 2 4" xfId="28005"/>
    <cellStyle name="Ergebnis 8 2 2 3" xfId="21302"/>
    <cellStyle name="Ergebnis 8 2 2 3 2" xfId="30337"/>
    <cellStyle name="Ergebnis 8 2 2 4" xfId="18830"/>
    <cellStyle name="Ergebnis 8 2 3" xfId="6975"/>
    <cellStyle name="Ergebnis 8 2 3 2" xfId="22978"/>
    <cellStyle name="Ergebnis 8 2 3 2 2" xfId="32013"/>
    <cellStyle name="Ergebnis 8 2 3 3" xfId="16336"/>
    <cellStyle name="Ergebnis 8 2 3 4" xfId="13490"/>
    <cellStyle name="Ergebnis 8 2 4" xfId="20315"/>
    <cellStyle name="Ergebnis 8 2 4 2" xfId="29350"/>
    <cellStyle name="Ergebnis 8 2 5" xfId="17213"/>
    <cellStyle name="Ergebnis 8 2 6" xfId="36776"/>
    <cellStyle name="Ergebnis 8 3" xfId="3578"/>
    <cellStyle name="Ergebnis 8 3 2" xfId="6853"/>
    <cellStyle name="Ergebnis 8 3 2 2" xfId="22856"/>
    <cellStyle name="Ergebnis 8 3 2 2 2" xfId="31891"/>
    <cellStyle name="Ergebnis 8 3 2 3" xfId="16214"/>
    <cellStyle name="Ergebnis 8 3 2 4" xfId="10604"/>
    <cellStyle name="Ergebnis 8 3 3" xfId="20601"/>
    <cellStyle name="Ergebnis 8 3 3 2" xfId="29636"/>
    <cellStyle name="Ergebnis 8 3 4" xfId="14415"/>
    <cellStyle name="Ergebnis 8 4" xfId="7545"/>
    <cellStyle name="Ergebnis 8 4 2" xfId="23548"/>
    <cellStyle name="Ergebnis 8 4 2 2" xfId="32583"/>
    <cellStyle name="Ergebnis 8 4 3" xfId="16905"/>
    <cellStyle name="Ergebnis 8 4 4" xfId="25948"/>
    <cellStyle name="Ergebnis 8 5" xfId="19614"/>
    <cellStyle name="Ergebnis 8 5 2" xfId="28649"/>
    <cellStyle name="Ergebnis 8 6" xfId="10472"/>
    <cellStyle name="Ergebnis 8 7" xfId="35303"/>
    <cellStyle name="Ergebnis 9" xfId="1536"/>
    <cellStyle name="Ergebnis 9 2" xfId="804"/>
    <cellStyle name="Ergebnis 9 2 2" xfId="3151"/>
    <cellStyle name="Ergebnis 9 2 2 2" xfId="9231"/>
    <cellStyle name="Ergebnis 9 2 2 2 2" xfId="25226"/>
    <cellStyle name="Ergebnis 9 2 2 2 2 2" xfId="34261"/>
    <cellStyle name="Ergebnis 9 2 2 2 3" xfId="18590"/>
    <cellStyle name="Ergebnis 9 2 2 2 4" xfId="27626"/>
    <cellStyle name="Ergebnis 9 2 2 3" xfId="20420"/>
    <cellStyle name="Ergebnis 9 2 2 3 2" xfId="29455"/>
    <cellStyle name="Ergebnis 9 2 2 4" xfId="11122"/>
    <cellStyle name="Ergebnis 9 2 3" xfId="7704"/>
    <cellStyle name="Ergebnis 9 2 3 2" xfId="23699"/>
    <cellStyle name="Ergebnis 9 2 3 2 2" xfId="32734"/>
    <cellStyle name="Ergebnis 9 2 3 3" xfId="17064"/>
    <cellStyle name="Ergebnis 9 2 3 4" xfId="26099"/>
    <cellStyle name="Ergebnis 9 2 4" xfId="19433"/>
    <cellStyle name="Ergebnis 9 2 4 2" xfId="28468"/>
    <cellStyle name="Ergebnis 9 2 5" xfId="14533"/>
    <cellStyle name="Ergebnis 9 2 6" xfId="35047"/>
    <cellStyle name="Ergebnis 9 3" xfId="3877"/>
    <cellStyle name="Ergebnis 9 3 2" xfId="6181"/>
    <cellStyle name="Ergebnis 9 3 2 2" xfId="22184"/>
    <cellStyle name="Ergebnis 9 3 2 2 2" xfId="31219"/>
    <cellStyle name="Ergebnis 9 3 2 3" xfId="15543"/>
    <cellStyle name="Ergebnis 9 3 2 4" xfId="18978"/>
    <cellStyle name="Ergebnis 9 3 3" xfId="20678"/>
    <cellStyle name="Ergebnis 9 3 3 2" xfId="29713"/>
    <cellStyle name="Ergebnis 9 3 4" xfId="11116"/>
    <cellStyle name="Ergebnis 9 4" xfId="6289"/>
    <cellStyle name="Ergebnis 9 4 2" xfId="22292"/>
    <cellStyle name="Ergebnis 9 4 2 2" xfId="31327"/>
    <cellStyle name="Ergebnis 9 4 3" xfId="15651"/>
    <cellStyle name="Ergebnis 9 4 4" xfId="11172"/>
    <cellStyle name="Ergebnis 9 5" xfId="19691"/>
    <cellStyle name="Ergebnis 9 5 2" xfId="28726"/>
    <cellStyle name="Ergebnis 9 6" xfId="12392"/>
    <cellStyle name="Ergebnis 9 7" xfId="35590"/>
    <cellStyle name="Erklärender Text" xfId="201"/>
    <cellStyle name="Explanatory Text" xfId="202"/>
    <cellStyle name="Good" xfId="203"/>
    <cellStyle name="Grey" xfId="204"/>
    <cellStyle name="Gut" xfId="205"/>
    <cellStyle name="handbook" xfId="206"/>
    <cellStyle name="Header1" xfId="207"/>
    <cellStyle name="Header2" xfId="208"/>
    <cellStyle name="Header2 10" xfId="209"/>
    <cellStyle name="Header2 10 10" xfId="945"/>
    <cellStyle name="Header2 10 10 2" xfId="3292"/>
    <cellStyle name="Header2 10 10 2 2" xfId="5873"/>
    <cellStyle name="Header2 10 10 2 2 2" xfId="21876"/>
    <cellStyle name="Header2 10 10 2 2 2 2" xfId="30911"/>
    <cellStyle name="Header2 10 10 2 2 2 3" xfId="46677"/>
    <cellStyle name="Header2 10 10 2 2 3" xfId="15164"/>
    <cellStyle name="Header2 10 10 2 2 4" xfId="41506"/>
    <cellStyle name="Header2 10 10 2 3" xfId="17281"/>
    <cellStyle name="Header2 10 10 2 4" xfId="37072"/>
    <cellStyle name="Header2 10 10 2 5" xfId="39859"/>
    <cellStyle name="Header2 10 10 3" xfId="9195"/>
    <cellStyle name="Header2 10 10 3 2" xfId="25190"/>
    <cellStyle name="Header2 10 10 3 2 2" xfId="34225"/>
    <cellStyle name="Header2 10 10 3 2 3" xfId="49450"/>
    <cellStyle name="Header2 10 10 3 3" xfId="27590"/>
    <cellStyle name="Header2 10 10 3 4" xfId="44287"/>
    <cellStyle name="Header2 10 10 4" xfId="13812"/>
    <cellStyle name="Header2 10 10 5" xfId="35135"/>
    <cellStyle name="Header2 10 10 6" xfId="36664"/>
    <cellStyle name="Header2 10 11" xfId="2984"/>
    <cellStyle name="Header2 10 11 2" xfId="7193"/>
    <cellStyle name="Header2 10 11 2 2" xfId="23196"/>
    <cellStyle name="Header2 10 11 2 2 2" xfId="32231"/>
    <cellStyle name="Header2 10 11 2 2 3" xfId="47778"/>
    <cellStyle name="Header2 10 11 2 3" xfId="13353"/>
    <cellStyle name="Header2 10 11 2 4" xfId="42607"/>
    <cellStyle name="Header2 10 11 3" xfId="11333"/>
    <cellStyle name="Header2 10 11 4" xfId="36813"/>
    <cellStyle name="Header2 10 11 5" xfId="39672"/>
    <cellStyle name="Header2 10 12" xfId="621"/>
    <cellStyle name="Header2 10 12 2" xfId="19278"/>
    <cellStyle name="Header2 10 12 2 2" xfId="28313"/>
    <cellStyle name="Header2 10 12 2 3" xfId="44880"/>
    <cellStyle name="Header2 10 12 3" xfId="11417"/>
    <cellStyle name="Header2 10 12 3 2" xfId="50069"/>
    <cellStyle name="Header2 10 13" xfId="13385"/>
    <cellStyle name="Header2 10 2" xfId="514"/>
    <cellStyle name="Header2 10 2 10" xfId="3057"/>
    <cellStyle name="Header2 10 2 10 2" xfId="9204"/>
    <cellStyle name="Header2 10 2 10 2 2" xfId="25199"/>
    <cellStyle name="Header2 10 2 10 2 2 2" xfId="34234"/>
    <cellStyle name="Header2 10 2 10 2 2 3" xfId="49458"/>
    <cellStyle name="Header2 10 2 10 2 3" xfId="27599"/>
    <cellStyle name="Header2 10 2 10 2 4" xfId="44295"/>
    <cellStyle name="Header2 10 2 10 3" xfId="17498"/>
    <cellStyle name="Header2 10 2 10 4" xfId="36875"/>
    <cellStyle name="Header2 10 2 10 5" xfId="39715"/>
    <cellStyle name="Header2 10 2 11" xfId="710"/>
    <cellStyle name="Header2 10 2 11 2" xfId="19351"/>
    <cellStyle name="Header2 10 2 11 2 2" xfId="28386"/>
    <cellStyle name="Header2 10 2 11 2 3" xfId="44942"/>
    <cellStyle name="Header2 10 2 11 3" xfId="13475"/>
    <cellStyle name="Header2 10 2 11 3 2" xfId="50138"/>
    <cellStyle name="Header2 10 2 12" xfId="11354"/>
    <cellStyle name="Header2 10 2 12 2" xfId="50006"/>
    <cellStyle name="Header2 10 2 2" xfId="1019"/>
    <cellStyle name="Header2 10 2 2 2" xfId="1583"/>
    <cellStyle name="Header2 10 2 2 2 2" xfId="3924"/>
    <cellStyle name="Header2 10 2 2 2 2 2" xfId="7478"/>
    <cellStyle name="Header2 10 2 2 2 2 2 2" xfId="23481"/>
    <cellStyle name="Header2 10 2 2 2 2 2 2 2" xfId="32516"/>
    <cellStyle name="Header2 10 2 2 2 2 2 2 3" xfId="48017"/>
    <cellStyle name="Header2 10 2 2 2 2 2 3" xfId="25881"/>
    <cellStyle name="Header2 10 2 2 2 2 2 4" xfId="42846"/>
    <cellStyle name="Header2 10 2 2 2 2 3" xfId="18038"/>
    <cellStyle name="Header2 10 2 2 2 2 4" xfId="37620"/>
    <cellStyle name="Header2 10 2 2 2 2 5" xfId="40242"/>
    <cellStyle name="Header2 10 2 2 2 3" xfId="8199"/>
    <cellStyle name="Header2 10 2 2 2 3 2" xfId="24194"/>
    <cellStyle name="Header2 10 2 2 2 3 2 2" xfId="33229"/>
    <cellStyle name="Header2 10 2 2 2 3 2 3" xfId="48608"/>
    <cellStyle name="Header2 10 2 2 2 3 3" xfId="26594"/>
    <cellStyle name="Header2 10 2 2 2 3 4" xfId="43445"/>
    <cellStyle name="Header2 10 2 2 2 4" xfId="14609"/>
    <cellStyle name="Header2 10 2 2 2 5" xfId="35627"/>
    <cellStyle name="Header2 10 2 2 2 6" xfId="39012"/>
    <cellStyle name="Header2 10 2 2 3" xfId="817"/>
    <cellStyle name="Header2 10 2 2 3 2" xfId="3164"/>
    <cellStyle name="Header2 10 2 2 3 2 2" xfId="5875"/>
    <cellStyle name="Header2 10 2 2 3 2 2 2" xfId="21878"/>
    <cellStyle name="Header2 10 2 2 3 2 2 2 2" xfId="30913"/>
    <cellStyle name="Header2 10 2 2 3 2 2 2 3" xfId="46679"/>
    <cellStyle name="Header2 10 2 2 3 2 2 3" xfId="13573"/>
    <cellStyle name="Header2 10 2 2 3 2 2 4" xfId="41508"/>
    <cellStyle name="Header2 10 2 2 3 2 3" xfId="14158"/>
    <cellStyle name="Header2 10 2 2 3 2 4" xfId="36957"/>
    <cellStyle name="Header2 10 2 2 3 2 5" xfId="39768"/>
    <cellStyle name="Header2 10 2 2 3 3" xfId="12541"/>
    <cellStyle name="Header2 10 2 2 4" xfId="3366"/>
    <cellStyle name="Header2 10 2 2 4 2" xfId="8204"/>
    <cellStyle name="Header2 10 2 2 4 2 2" xfId="24199"/>
    <cellStyle name="Header2 10 2 2 4 2 2 2" xfId="33234"/>
    <cellStyle name="Header2 10 2 2 4 2 2 3" xfId="48613"/>
    <cellStyle name="Header2 10 2 2 4 2 3" xfId="26599"/>
    <cellStyle name="Header2 10 2 2 4 2 4" xfId="43450"/>
    <cellStyle name="Header2 10 2 2 4 3" xfId="17415"/>
    <cellStyle name="Header2 10 2 2 4 4" xfId="37134"/>
    <cellStyle name="Header2 10 2 2 4 5" xfId="39881"/>
    <cellStyle name="Header2 10 2 2 5" xfId="10731"/>
    <cellStyle name="Header2 10 2 3" xfId="1744"/>
    <cellStyle name="Header2 10 2 3 2" xfId="2651"/>
    <cellStyle name="Header2 10 2 3 2 2" xfId="4992"/>
    <cellStyle name="Header2 10 2 3 2 2 2" xfId="5494"/>
    <cellStyle name="Header2 10 2 3 2 2 2 2" xfId="21501"/>
    <cellStyle name="Header2 10 2 3 2 2 2 2 2" xfId="30536"/>
    <cellStyle name="Header2 10 2 3 2 2 2 2 3" xfId="46366"/>
    <cellStyle name="Header2 10 2 3 2 2 2 3" xfId="18056"/>
    <cellStyle name="Header2 10 2 3 2 2 2 4" xfId="41191"/>
    <cellStyle name="Header2 10 2 3 2 2 3" xfId="11660"/>
    <cellStyle name="Header2 10 2 3 2 2 4" xfId="38541"/>
    <cellStyle name="Header2 10 2 3 2 2 5" xfId="40884"/>
    <cellStyle name="Header2 10 2 3 2 3" xfId="7789"/>
    <cellStyle name="Header2 10 2 3 2 3 2" xfId="23784"/>
    <cellStyle name="Header2 10 2 3 2 3 2 2" xfId="32819"/>
    <cellStyle name="Header2 10 2 3 2 3 2 3" xfId="48265"/>
    <cellStyle name="Header2 10 2 3 2 3 3" xfId="26184"/>
    <cellStyle name="Header2 10 2 3 2 3 4" xfId="43102"/>
    <cellStyle name="Header2 10 2 3 2 4" xfId="18551"/>
    <cellStyle name="Header2 10 2 3 2 5" xfId="36559"/>
    <cellStyle name="Header2 10 2 3 2 6" xfId="39586"/>
    <cellStyle name="Header2 10 2 3 3" xfId="4085"/>
    <cellStyle name="Header2 10 2 3 3 2" xfId="6489"/>
    <cellStyle name="Header2 10 2 3 3 2 2" xfId="22492"/>
    <cellStyle name="Header2 10 2 3 3 2 2 2" xfId="31527"/>
    <cellStyle name="Header2 10 2 3 3 2 2 3" xfId="47192"/>
    <cellStyle name="Header2 10 2 3 3 2 3" xfId="14502"/>
    <cellStyle name="Header2 10 2 3 3 2 4" xfId="42021"/>
    <cellStyle name="Header2 10 2 3 3 3" xfId="10703"/>
    <cellStyle name="Header2 10 2 3 3 4" xfId="37751"/>
    <cellStyle name="Header2 10 2 3 3 5" xfId="40331"/>
    <cellStyle name="Header2 10 2 3 4" xfId="7268"/>
    <cellStyle name="Header2 10 2 3 4 2" xfId="23271"/>
    <cellStyle name="Header2 10 2 3 4 2 2" xfId="32306"/>
    <cellStyle name="Header2 10 2 3 4 2 3" xfId="47839"/>
    <cellStyle name="Header2 10 2 3 4 3" xfId="10415"/>
    <cellStyle name="Header2 10 2 3 4 4" xfId="42668"/>
    <cellStyle name="Header2 10 2 3 5" xfId="13200"/>
    <cellStyle name="Header2 10 2 3 6" xfId="35771"/>
    <cellStyle name="Header2 10 2 3 7" xfId="39099"/>
    <cellStyle name="Header2 10 2 4" xfId="1884"/>
    <cellStyle name="Header2 10 2 4 2" xfId="4225"/>
    <cellStyle name="Header2 10 2 4 2 2" xfId="6612"/>
    <cellStyle name="Header2 10 2 4 2 2 2" xfId="22615"/>
    <cellStyle name="Header2 10 2 4 2 2 2 2" xfId="31650"/>
    <cellStyle name="Header2 10 2 4 2 2 2 3" xfId="47292"/>
    <cellStyle name="Header2 10 2 4 2 2 3" xfId="16637"/>
    <cellStyle name="Header2 10 2 4 2 2 4" xfId="42121"/>
    <cellStyle name="Header2 10 2 4 2 3" xfId="17111"/>
    <cellStyle name="Header2 10 2 4 2 4" xfId="37876"/>
    <cellStyle name="Header2 10 2 4 2 5" xfId="40424"/>
    <cellStyle name="Header2 10 2 4 3" xfId="8454"/>
    <cellStyle name="Header2 10 2 4 3 2" xfId="24449"/>
    <cellStyle name="Header2 10 2 4 3 2 2" xfId="33484"/>
    <cellStyle name="Header2 10 2 4 3 2 3" xfId="48822"/>
    <cellStyle name="Header2 10 2 4 3 3" xfId="26849"/>
    <cellStyle name="Header2 10 2 4 3 4" xfId="43659"/>
    <cellStyle name="Header2 10 2 4 4" xfId="14624"/>
    <cellStyle name="Header2 10 2 4 5" xfId="35905"/>
    <cellStyle name="Header2 10 2 4 6" xfId="39192"/>
    <cellStyle name="Header2 10 2 5" xfId="2024"/>
    <cellStyle name="Header2 10 2 5 2" xfId="4365"/>
    <cellStyle name="Header2 10 2 5 2 2" xfId="8589"/>
    <cellStyle name="Header2 10 2 5 2 2 2" xfId="24584"/>
    <cellStyle name="Header2 10 2 5 2 2 2 2" xfId="33619"/>
    <cellStyle name="Header2 10 2 5 2 2 2 3" xfId="48934"/>
    <cellStyle name="Header2 10 2 5 2 2 3" xfId="26984"/>
    <cellStyle name="Header2 10 2 5 2 2 4" xfId="43771"/>
    <cellStyle name="Header2 10 2 5 2 3" xfId="16983"/>
    <cellStyle name="Header2 10 2 5 2 4" xfId="38000"/>
    <cellStyle name="Header2 10 2 5 2 5" xfId="40511"/>
    <cellStyle name="Header2 10 2 5 3" xfId="7534"/>
    <cellStyle name="Header2 10 2 5 3 2" xfId="23537"/>
    <cellStyle name="Header2 10 2 5 3 2 2" xfId="32572"/>
    <cellStyle name="Header2 10 2 5 3 2 3" xfId="48061"/>
    <cellStyle name="Header2 10 2 5 3 3" xfId="25937"/>
    <cellStyle name="Header2 10 2 5 3 4" xfId="42890"/>
    <cellStyle name="Header2 10 2 5 4" xfId="17132"/>
    <cellStyle name="Header2 10 2 5 5" xfId="36036"/>
    <cellStyle name="Header2 10 2 5 6" xfId="39279"/>
    <cellStyle name="Header2 10 2 6" xfId="2149"/>
    <cellStyle name="Header2 10 2 6 2" xfId="4490"/>
    <cellStyle name="Header2 10 2 6 2 2" xfId="6890"/>
    <cellStyle name="Header2 10 2 6 2 2 2" xfId="22893"/>
    <cellStyle name="Header2 10 2 6 2 2 2 2" xfId="31928"/>
    <cellStyle name="Header2 10 2 6 2 2 2 3" xfId="47526"/>
    <cellStyle name="Header2 10 2 6 2 2 3" xfId="11223"/>
    <cellStyle name="Header2 10 2 6 2 2 4" xfId="42355"/>
    <cellStyle name="Header2 10 2 6 2 3" xfId="17196"/>
    <cellStyle name="Header2 10 2 6 2 4" xfId="38115"/>
    <cellStyle name="Header2 10 2 6 2 5" xfId="40607"/>
    <cellStyle name="Header2 10 2 6 3" xfId="6318"/>
    <cellStyle name="Header2 10 2 6 3 2" xfId="22321"/>
    <cellStyle name="Header2 10 2 6 3 2 2" xfId="31356"/>
    <cellStyle name="Header2 10 2 6 3 2 3" xfId="47051"/>
    <cellStyle name="Header2 10 2 6 3 3" xfId="15310"/>
    <cellStyle name="Header2 10 2 6 3 4" xfId="41880"/>
    <cellStyle name="Header2 10 2 6 4" xfId="16928"/>
    <cellStyle name="Header2 10 2 6 5" xfId="36156"/>
    <cellStyle name="Header2 10 2 6 6" xfId="39375"/>
    <cellStyle name="Header2 10 2 7" xfId="2282"/>
    <cellStyle name="Header2 10 2 7 2" xfId="4623"/>
    <cellStyle name="Header2 10 2 7 2 2" xfId="7627"/>
    <cellStyle name="Header2 10 2 7 2 2 2" xfId="23626"/>
    <cellStyle name="Header2 10 2 7 2 2 2 2" xfId="32661"/>
    <cellStyle name="Header2 10 2 7 2 2 2 3" xfId="48137"/>
    <cellStyle name="Header2 10 2 7 2 2 3" xfId="26026"/>
    <cellStyle name="Header2 10 2 7 2 2 4" xfId="42970"/>
    <cellStyle name="Header2 10 2 7 2 3" xfId="15534"/>
    <cellStyle name="Header2 10 2 7 2 4" xfId="38230"/>
    <cellStyle name="Header2 10 2 7 2 5" xfId="40691"/>
    <cellStyle name="Header2 10 2 7 3" xfId="7770"/>
    <cellStyle name="Header2 10 2 7 3 2" xfId="23765"/>
    <cellStyle name="Header2 10 2 7 3 2 2" xfId="32800"/>
    <cellStyle name="Header2 10 2 7 3 2 3" xfId="48249"/>
    <cellStyle name="Header2 10 2 7 3 3" xfId="26165"/>
    <cellStyle name="Header2 10 2 7 3 4" xfId="43086"/>
    <cellStyle name="Header2 10 2 7 4" xfId="15659"/>
    <cellStyle name="Header2 10 2 7 5" xfId="36280"/>
    <cellStyle name="Header2 10 2 7 6" xfId="39459"/>
    <cellStyle name="Header2 10 2 8" xfId="1153"/>
    <cellStyle name="Header2 10 2 8 2" xfId="3494"/>
    <cellStyle name="Header2 10 2 8 2 2" xfId="8206"/>
    <cellStyle name="Header2 10 2 8 2 2 2" xfId="24201"/>
    <cellStyle name="Header2 10 2 8 2 2 2 2" xfId="33236"/>
    <cellStyle name="Header2 10 2 8 2 2 2 3" xfId="48615"/>
    <cellStyle name="Header2 10 2 8 2 2 3" xfId="26601"/>
    <cellStyle name="Header2 10 2 8 2 2 4" xfId="43452"/>
    <cellStyle name="Header2 10 2 8 2 3" xfId="15020"/>
    <cellStyle name="Header2 10 2 8 2 4" xfId="37250"/>
    <cellStyle name="Header2 10 2 8 2 5" xfId="39970"/>
    <cellStyle name="Header2 10 2 8 3" xfId="6391"/>
    <cellStyle name="Header2 10 2 8 3 2" xfId="22394"/>
    <cellStyle name="Header2 10 2 8 3 2 2" xfId="31429"/>
    <cellStyle name="Header2 10 2 8 3 2 3" xfId="47112"/>
    <cellStyle name="Header2 10 2 8 3 3" xfId="15892"/>
    <cellStyle name="Header2 10 2 8 3 4" xfId="41941"/>
    <cellStyle name="Header2 10 2 8 4" xfId="13382"/>
    <cellStyle name="Header2 10 2 8 5" xfId="35230"/>
    <cellStyle name="Header2 10 2 8 6" xfId="34933"/>
    <cellStyle name="Header2 10 2 9" xfId="990"/>
    <cellStyle name="Header2 10 2 9 2" xfId="3337"/>
    <cellStyle name="Header2 10 2 9 2 2" xfId="6908"/>
    <cellStyle name="Header2 10 2 9 2 2 2" xfId="22911"/>
    <cellStyle name="Header2 10 2 9 2 2 2 2" xfId="31946"/>
    <cellStyle name="Header2 10 2 9 2 2 2 3" xfId="47542"/>
    <cellStyle name="Header2 10 2 9 2 2 3" xfId="12414"/>
    <cellStyle name="Header2 10 2 9 2 2 4" xfId="42371"/>
    <cellStyle name="Header2 10 2 9 2 3" xfId="12298"/>
    <cellStyle name="Header2 10 2 9 2 4" xfId="37109"/>
    <cellStyle name="Header2 10 2 9 2 5" xfId="39871"/>
    <cellStyle name="Header2 10 2 9 3" xfId="12070"/>
    <cellStyle name="Header2 10 3" xfId="1079"/>
    <cellStyle name="Header2 10 3 10" xfId="12549"/>
    <cellStyle name="Header2 10 3 2" xfId="1817"/>
    <cellStyle name="Header2 10 3 2 2" xfId="2701"/>
    <cellStyle name="Header2 10 3 2 2 2" xfId="5042"/>
    <cellStyle name="Header2 10 3 2 2 2 2" xfId="5450"/>
    <cellStyle name="Header2 10 3 2 2 2 2 2" xfId="21457"/>
    <cellStyle name="Header2 10 3 2 2 2 2 2 2" xfId="30492"/>
    <cellStyle name="Header2 10 3 2 2 2 2 2 3" xfId="46322"/>
    <cellStyle name="Header2 10 3 2 2 2 2 3" xfId="11103"/>
    <cellStyle name="Header2 10 3 2 2 2 2 4" xfId="41147"/>
    <cellStyle name="Header2 10 3 2 2 2 3" xfId="10797"/>
    <cellStyle name="Header2 10 3 2 2 2 4" xfId="38590"/>
    <cellStyle name="Header2 10 3 2 2 2 5" xfId="40930"/>
    <cellStyle name="Header2 10 3 2 2 3" xfId="6697"/>
    <cellStyle name="Header2 10 3 2 2 3 2" xfId="22700"/>
    <cellStyle name="Header2 10 3 2 2 3 2 2" xfId="31735"/>
    <cellStyle name="Header2 10 3 2 2 3 2 3" xfId="47368"/>
    <cellStyle name="Header2 10 3 2 2 3 3" xfId="18878"/>
    <cellStyle name="Header2 10 3 2 2 3 4" xfId="42197"/>
    <cellStyle name="Header2 10 3 2 2 4" xfId="11546"/>
    <cellStyle name="Header2 10 3 2 2 5" xfId="36604"/>
    <cellStyle name="Header2 10 3 2 2 6" xfId="39628"/>
    <cellStyle name="Header2 10 3 2 3" xfId="4158"/>
    <cellStyle name="Header2 10 3 2 3 2" xfId="8530"/>
    <cellStyle name="Header2 10 3 2 3 2 2" xfId="24525"/>
    <cellStyle name="Header2 10 3 2 3 2 2 2" xfId="33560"/>
    <cellStyle name="Header2 10 3 2 3 2 2 3" xfId="48887"/>
    <cellStyle name="Header2 10 3 2 3 2 3" xfId="26925"/>
    <cellStyle name="Header2 10 3 2 3 2 4" xfId="43724"/>
    <cellStyle name="Header2 10 3 2 3 3" xfId="18817"/>
    <cellStyle name="Header2 10 3 2 3 4" xfId="37815"/>
    <cellStyle name="Header2 10 3 2 3 5" xfId="40376"/>
    <cellStyle name="Header2 10 3 2 4" xfId="8503"/>
    <cellStyle name="Header2 10 3 2 4 2" xfId="24498"/>
    <cellStyle name="Header2 10 3 2 4 2 2" xfId="33533"/>
    <cellStyle name="Header2 10 3 2 4 2 3" xfId="48865"/>
    <cellStyle name="Header2 10 3 2 4 3" xfId="26898"/>
    <cellStyle name="Header2 10 3 2 4 4" xfId="43702"/>
    <cellStyle name="Header2 10 3 2 5" xfId="13004"/>
    <cellStyle name="Header2 10 3 2 6" xfId="35840"/>
    <cellStyle name="Header2 10 3 2 7" xfId="39144"/>
    <cellStyle name="Header2 10 3 3" xfId="1958"/>
    <cellStyle name="Header2 10 3 3 2" xfId="4299"/>
    <cellStyle name="Header2 10 3 3 2 2" xfId="8702"/>
    <cellStyle name="Header2 10 3 3 2 2 2" xfId="24697"/>
    <cellStyle name="Header2 10 3 3 2 2 2 2" xfId="33732"/>
    <cellStyle name="Header2 10 3 3 2 2 2 3" xfId="49032"/>
    <cellStyle name="Header2 10 3 3 2 2 3" xfId="27097"/>
    <cellStyle name="Header2 10 3 3 2 2 4" xfId="43869"/>
    <cellStyle name="Header2 10 3 3 2 3" xfId="16582"/>
    <cellStyle name="Header2 10 3 3 2 4" xfId="37941"/>
    <cellStyle name="Header2 10 3 3 2 5" xfId="40467"/>
    <cellStyle name="Header2 10 3 3 3" xfId="7774"/>
    <cellStyle name="Header2 10 3 3 3 2" xfId="23769"/>
    <cellStyle name="Header2 10 3 3 3 2 2" xfId="32804"/>
    <cellStyle name="Header2 10 3 3 3 2 3" xfId="48252"/>
    <cellStyle name="Header2 10 3 3 3 3" xfId="26169"/>
    <cellStyle name="Header2 10 3 3 3 4" xfId="43089"/>
    <cellStyle name="Header2 10 3 3 4" xfId="15946"/>
    <cellStyle name="Header2 10 3 3 5" xfId="35974"/>
    <cellStyle name="Header2 10 3 3 6" xfId="39235"/>
    <cellStyle name="Header2 10 3 4" xfId="2095"/>
    <cellStyle name="Header2 10 3 4 2" xfId="4436"/>
    <cellStyle name="Header2 10 3 4 2 2" xfId="7854"/>
    <cellStyle name="Header2 10 3 4 2 2 2" xfId="23849"/>
    <cellStyle name="Header2 10 3 4 2 2 2 2" xfId="32884"/>
    <cellStyle name="Header2 10 3 4 2 2 2 3" xfId="48322"/>
    <cellStyle name="Header2 10 3 4 2 2 3" xfId="26249"/>
    <cellStyle name="Header2 10 3 4 2 2 4" xfId="43159"/>
    <cellStyle name="Header2 10 3 4 2 3" xfId="11321"/>
    <cellStyle name="Header2 10 3 4 2 4" xfId="38062"/>
    <cellStyle name="Header2 10 3 4 2 5" xfId="40562"/>
    <cellStyle name="Header2 10 3 4 3" xfId="8431"/>
    <cellStyle name="Header2 10 3 4 3 2" xfId="24426"/>
    <cellStyle name="Header2 10 3 4 3 2 2" xfId="33461"/>
    <cellStyle name="Header2 10 3 4 3 2 3" xfId="48801"/>
    <cellStyle name="Header2 10 3 4 3 3" xfId="26826"/>
    <cellStyle name="Header2 10 3 4 3 4" xfId="43638"/>
    <cellStyle name="Header2 10 3 4 4" xfId="17676"/>
    <cellStyle name="Header2 10 3 4 5" xfId="36103"/>
    <cellStyle name="Header2 10 3 4 6" xfId="39330"/>
    <cellStyle name="Header2 10 3 5" xfId="2224"/>
    <cellStyle name="Header2 10 3 5 2" xfId="4565"/>
    <cellStyle name="Header2 10 3 5 2 2" xfId="5789"/>
    <cellStyle name="Header2 10 3 5 2 2 2" xfId="21792"/>
    <cellStyle name="Header2 10 3 5 2 2 2 2" xfId="30827"/>
    <cellStyle name="Header2 10 3 5 2 2 2 3" xfId="46606"/>
    <cellStyle name="Header2 10 3 5 2 2 3" xfId="10993"/>
    <cellStyle name="Header2 10 3 5 2 2 4" xfId="41435"/>
    <cellStyle name="Header2 10 3 5 2 3" xfId="12588"/>
    <cellStyle name="Header2 10 3 5 2 4" xfId="38177"/>
    <cellStyle name="Header2 10 3 5 2 5" xfId="40649"/>
    <cellStyle name="Header2 10 3 5 3" xfId="9408"/>
    <cellStyle name="Header2 10 3 5 3 2" xfId="25403"/>
    <cellStyle name="Header2 10 3 5 3 2 2" xfId="34438"/>
    <cellStyle name="Header2 10 3 5 3 2 3" xfId="49626"/>
    <cellStyle name="Header2 10 3 5 3 3" xfId="27803"/>
    <cellStyle name="Header2 10 3 5 3 4" xfId="44463"/>
    <cellStyle name="Header2 10 3 5 4" xfId="18204"/>
    <cellStyle name="Header2 10 3 5 5" xfId="36224"/>
    <cellStyle name="Header2 10 3 5 6" xfId="39417"/>
    <cellStyle name="Header2 10 3 6" xfId="2353"/>
    <cellStyle name="Header2 10 3 6 2" xfId="4694"/>
    <cellStyle name="Header2 10 3 6 2 2" xfId="9427"/>
    <cellStyle name="Header2 10 3 6 2 2 2" xfId="25422"/>
    <cellStyle name="Header2 10 3 6 2 2 2 2" xfId="34457"/>
    <cellStyle name="Header2 10 3 6 2 2 2 3" xfId="49641"/>
    <cellStyle name="Header2 10 3 6 2 2 3" xfId="27822"/>
    <cellStyle name="Header2 10 3 6 2 2 4" xfId="44478"/>
    <cellStyle name="Header2 10 3 6 2 3" xfId="13689"/>
    <cellStyle name="Header2 10 3 6 2 4" xfId="38292"/>
    <cellStyle name="Header2 10 3 6 2 5" xfId="40733"/>
    <cellStyle name="Header2 10 3 6 3" xfId="9019"/>
    <cellStyle name="Header2 10 3 6 3 2" xfId="25014"/>
    <cellStyle name="Header2 10 3 6 3 2 2" xfId="34049"/>
    <cellStyle name="Header2 10 3 6 3 2 3" xfId="49302"/>
    <cellStyle name="Header2 10 3 6 3 3" xfId="27414"/>
    <cellStyle name="Header2 10 3 6 3 4" xfId="44139"/>
    <cellStyle name="Header2 10 3 6 4" xfId="18797"/>
    <cellStyle name="Header2 10 3 6 5" xfId="36346"/>
    <cellStyle name="Header2 10 3 6 6" xfId="39501"/>
    <cellStyle name="Header2 10 3 7" xfId="1658"/>
    <cellStyle name="Header2 10 3 7 2" xfId="3999"/>
    <cellStyle name="Header2 10 3 7 2 2" xfId="8291"/>
    <cellStyle name="Header2 10 3 7 2 2 2" xfId="24286"/>
    <cellStyle name="Header2 10 3 7 2 2 2 2" xfId="33321"/>
    <cellStyle name="Header2 10 3 7 2 2 2 3" xfId="48688"/>
    <cellStyle name="Header2 10 3 7 2 2 3" xfId="26686"/>
    <cellStyle name="Header2 10 3 7 2 2 4" xfId="43525"/>
    <cellStyle name="Header2 10 3 7 2 3" xfId="10661"/>
    <cellStyle name="Header2 10 3 7 2 4" xfId="37683"/>
    <cellStyle name="Header2 10 3 7 2 5" xfId="40284"/>
    <cellStyle name="Header2 10 3 7 3" xfId="8635"/>
    <cellStyle name="Header2 10 3 7 3 2" xfId="24630"/>
    <cellStyle name="Header2 10 3 7 3 2 2" xfId="33665"/>
    <cellStyle name="Header2 10 3 7 3 2 3" xfId="48978"/>
    <cellStyle name="Header2 10 3 7 3 3" xfId="27030"/>
    <cellStyle name="Header2 10 3 7 3 4" xfId="43815"/>
    <cellStyle name="Header2 10 3 7 4" xfId="13416"/>
    <cellStyle name="Header2 10 3 7 5" xfId="35696"/>
    <cellStyle name="Header2 10 3 7 6" xfId="39053"/>
    <cellStyle name="Header2 10 3 8" xfId="2867"/>
    <cellStyle name="Header2 10 3 8 2" xfId="5208"/>
    <cellStyle name="Header2 10 3 8 2 2" xfId="9541"/>
    <cellStyle name="Header2 10 3 8 2 2 2" xfId="25536"/>
    <cellStyle name="Header2 10 3 8 2 2 2 2" xfId="34571"/>
    <cellStyle name="Header2 10 3 8 2 2 2 3" xfId="49725"/>
    <cellStyle name="Header2 10 3 8 2 2 3" xfId="27936"/>
    <cellStyle name="Header2 10 3 8 2 2 4" xfId="44562"/>
    <cellStyle name="Header2 10 3 8 2 3" xfId="11105"/>
    <cellStyle name="Header2 10 3 8 2 4" xfId="38723"/>
    <cellStyle name="Header2 10 3 8 2 5" xfId="41007"/>
    <cellStyle name="Header2 10 3 8 3" xfId="12672"/>
    <cellStyle name="Header2 10 3 9" xfId="3427"/>
    <cellStyle name="Header2 10 3 9 2" xfId="6335"/>
    <cellStyle name="Header2 10 3 9 2 2" xfId="22338"/>
    <cellStyle name="Header2 10 3 9 2 2 2" xfId="31373"/>
    <cellStyle name="Header2 10 3 9 2 2 3" xfId="47064"/>
    <cellStyle name="Header2 10 3 9 2 3" xfId="14331"/>
    <cellStyle name="Header2 10 3 9 2 4" xfId="41893"/>
    <cellStyle name="Header2 10 3 9 3" xfId="11540"/>
    <cellStyle name="Header2 10 3 9 4" xfId="37191"/>
    <cellStyle name="Header2 10 3 9 5" xfId="39924"/>
    <cellStyle name="Header2 10 4" xfId="858"/>
    <cellStyle name="Header2 10 4 2" xfId="1353"/>
    <cellStyle name="Header2 10 4 2 2" xfId="3694"/>
    <cellStyle name="Header2 10 4 2 2 2" xfId="6242"/>
    <cellStyle name="Header2 10 4 2 2 2 2" xfId="22245"/>
    <cellStyle name="Header2 10 4 2 2 2 2 2" xfId="31280"/>
    <cellStyle name="Header2 10 4 2 2 2 2 3" xfId="46983"/>
    <cellStyle name="Header2 10 4 2 2 2 3" xfId="12275"/>
    <cellStyle name="Header2 10 4 2 2 2 4" xfId="41812"/>
    <cellStyle name="Header2 10 4 2 2 3" xfId="18210"/>
    <cellStyle name="Header2 10 4 2 2 4" xfId="37420"/>
    <cellStyle name="Header2 10 4 2 2 5" xfId="40097"/>
    <cellStyle name="Header2 10 4 2 3" xfId="5633"/>
    <cellStyle name="Header2 10 4 2 3 2" xfId="21640"/>
    <cellStyle name="Header2 10 4 2 3 2 2" xfId="30675"/>
    <cellStyle name="Header2 10 4 2 3 2 3" xfId="46485"/>
    <cellStyle name="Header2 10 4 2 3 3" xfId="15564"/>
    <cellStyle name="Header2 10 4 2 3 4" xfId="41310"/>
    <cellStyle name="Header2 10 4 2 4" xfId="14354"/>
    <cellStyle name="Header2 10 4 2 5" xfId="35415"/>
    <cellStyle name="Header2 10 4 2 6" xfId="38867"/>
    <cellStyle name="Header2 10 4 3" xfId="1147"/>
    <cellStyle name="Header2 10 4 3 2" xfId="3488"/>
    <cellStyle name="Header2 10 4 3 2 2" xfId="8063"/>
    <cellStyle name="Header2 10 4 3 2 2 2" xfId="24058"/>
    <cellStyle name="Header2 10 4 3 2 2 2 2" xfId="33093"/>
    <cellStyle name="Header2 10 4 3 2 2 2 3" xfId="48499"/>
    <cellStyle name="Header2 10 4 3 2 2 3" xfId="26458"/>
    <cellStyle name="Header2 10 4 3 2 2 4" xfId="43336"/>
    <cellStyle name="Header2 10 4 3 2 3" xfId="13131"/>
    <cellStyle name="Header2 10 4 3 2 4" xfId="37246"/>
    <cellStyle name="Header2 10 4 3 2 5" xfId="39968"/>
    <cellStyle name="Header2 10 4 3 3" xfId="12257"/>
    <cellStyle name="Header2 10 4 4" xfId="3205"/>
    <cellStyle name="Header2 10 4 4 2" xfId="6079"/>
    <cellStyle name="Header2 10 4 4 2 2" xfId="22082"/>
    <cellStyle name="Header2 10 4 4 2 2 2" xfId="31117"/>
    <cellStyle name="Header2 10 4 4 2 2 3" xfId="46847"/>
    <cellStyle name="Header2 10 4 4 2 3" xfId="17318"/>
    <cellStyle name="Header2 10 4 4 2 4" xfId="41676"/>
    <cellStyle name="Header2 10 4 4 3" xfId="11734"/>
    <cellStyle name="Header2 10 4 4 4" xfId="36986"/>
    <cellStyle name="Header2 10 4 4 5" xfId="39781"/>
    <cellStyle name="Header2 10 4 5" xfId="14435"/>
    <cellStyle name="Header2 10 5" xfId="1438"/>
    <cellStyle name="Header2 10 5 2" xfId="2544"/>
    <cellStyle name="Header2 10 5 2 2" xfId="4885"/>
    <cellStyle name="Header2 10 5 2 2 2" xfId="8036"/>
    <cellStyle name="Header2 10 5 2 2 2 2" xfId="24031"/>
    <cellStyle name="Header2 10 5 2 2 2 2 2" xfId="33066"/>
    <cellStyle name="Header2 10 5 2 2 2 2 3" xfId="48474"/>
    <cellStyle name="Header2 10 5 2 2 2 3" xfId="26431"/>
    <cellStyle name="Header2 10 5 2 2 2 4" xfId="43311"/>
    <cellStyle name="Header2 10 5 2 2 3" xfId="16432"/>
    <cellStyle name="Header2 10 5 2 2 4" xfId="38461"/>
    <cellStyle name="Header2 10 5 2 2 5" xfId="40853"/>
    <cellStyle name="Header2 10 5 2 3" xfId="7951"/>
    <cellStyle name="Header2 10 5 2 3 2" xfId="23946"/>
    <cellStyle name="Header2 10 5 2 3 2 2" xfId="32981"/>
    <cellStyle name="Header2 10 5 2 3 2 3" xfId="48399"/>
    <cellStyle name="Header2 10 5 2 3 3" xfId="26346"/>
    <cellStyle name="Header2 10 5 2 3 4" xfId="43236"/>
    <cellStyle name="Header2 10 5 2 4" xfId="15924"/>
    <cellStyle name="Header2 10 5 2 5" xfId="36495"/>
    <cellStyle name="Header2 10 5 2 6" xfId="39583"/>
    <cellStyle name="Header2 10 5 3" xfId="3779"/>
    <cellStyle name="Header2 10 5 3 2" xfId="7145"/>
    <cellStyle name="Header2 10 5 3 2 2" xfId="23148"/>
    <cellStyle name="Header2 10 5 3 2 2 2" xfId="32183"/>
    <cellStyle name="Header2 10 5 3 2 2 3" xfId="47737"/>
    <cellStyle name="Header2 10 5 3 2 3" xfId="13758"/>
    <cellStyle name="Header2 10 5 3 2 4" xfId="42566"/>
    <cellStyle name="Header2 10 5 3 3" xfId="16530"/>
    <cellStyle name="Header2 10 5 3 4" xfId="37503"/>
    <cellStyle name="Header2 10 5 3 5" xfId="40178"/>
    <cellStyle name="Header2 10 5 4" xfId="5349"/>
    <cellStyle name="Header2 10 5 4 2" xfId="21360"/>
    <cellStyle name="Header2 10 5 4 2 2" xfId="30395"/>
    <cellStyle name="Header2 10 5 4 2 3" xfId="46239"/>
    <cellStyle name="Header2 10 5 4 3" xfId="15738"/>
    <cellStyle name="Header2 10 5 4 4" xfId="41060"/>
    <cellStyle name="Header2 10 5 5" xfId="13535"/>
    <cellStyle name="Header2 10 5 6" xfId="35499"/>
    <cellStyle name="Header2 10 5 7" xfId="38948"/>
    <cellStyle name="Header2 10 6" xfId="1290"/>
    <cellStyle name="Header2 10 6 2" xfId="3631"/>
    <cellStyle name="Header2 10 6 2 2" xfId="5831"/>
    <cellStyle name="Header2 10 6 2 2 2" xfId="21834"/>
    <cellStyle name="Header2 10 6 2 2 2 2" xfId="30869"/>
    <cellStyle name="Header2 10 6 2 2 2 3" xfId="46643"/>
    <cellStyle name="Header2 10 6 2 2 3" xfId="14016"/>
    <cellStyle name="Header2 10 6 2 2 4" xfId="41472"/>
    <cellStyle name="Header2 10 6 2 3" xfId="12057"/>
    <cellStyle name="Header2 10 6 2 4" xfId="37362"/>
    <cellStyle name="Header2 10 6 2 5" xfId="40048"/>
    <cellStyle name="Header2 10 6 3" xfId="5679"/>
    <cellStyle name="Header2 10 6 3 2" xfId="21686"/>
    <cellStyle name="Header2 10 6 3 2 2" xfId="30721"/>
    <cellStyle name="Header2 10 6 3 2 3" xfId="46527"/>
    <cellStyle name="Header2 10 6 3 3" xfId="13285"/>
    <cellStyle name="Header2 10 6 3 4" xfId="41352"/>
    <cellStyle name="Header2 10 6 4" xfId="12362"/>
    <cellStyle name="Header2 10 6 5" xfId="35354"/>
    <cellStyle name="Header2 10 6 6" xfId="38818"/>
    <cellStyle name="Header2 10 7" xfId="1480"/>
    <cellStyle name="Header2 10 7 2" xfId="3821"/>
    <cellStyle name="Header2 10 7 2 2" xfId="8155"/>
    <cellStyle name="Header2 10 7 2 2 2" xfId="24150"/>
    <cellStyle name="Header2 10 7 2 2 2 2" xfId="33185"/>
    <cellStyle name="Header2 10 7 2 2 2 3" xfId="48572"/>
    <cellStyle name="Header2 10 7 2 2 3" xfId="26550"/>
    <cellStyle name="Header2 10 7 2 2 4" xfId="43409"/>
    <cellStyle name="Header2 10 7 2 3" xfId="12294"/>
    <cellStyle name="Header2 10 7 2 4" xfId="37542"/>
    <cellStyle name="Header2 10 7 2 5" xfId="40214"/>
    <cellStyle name="Header2 10 7 3" xfId="9414"/>
    <cellStyle name="Header2 10 7 3 2" xfId="25409"/>
    <cellStyle name="Header2 10 7 3 2 2" xfId="34444"/>
    <cellStyle name="Header2 10 7 3 2 3" xfId="49631"/>
    <cellStyle name="Header2 10 7 3 3" xfId="27809"/>
    <cellStyle name="Header2 10 7 3 4" xfId="44468"/>
    <cellStyle name="Header2 10 7 4" xfId="14614"/>
    <cellStyle name="Header2 10 7 5" xfId="35540"/>
    <cellStyle name="Header2 10 7 6" xfId="38984"/>
    <cellStyle name="Header2 10 8" xfId="1242"/>
    <cellStyle name="Header2 10 8 2" xfId="3583"/>
    <cellStyle name="Header2 10 8 2 2" xfId="7358"/>
    <cellStyle name="Header2 10 8 2 2 2" xfId="23361"/>
    <cellStyle name="Header2 10 8 2 2 2 2" xfId="32396"/>
    <cellStyle name="Header2 10 8 2 2 2 3" xfId="47916"/>
    <cellStyle name="Header2 10 8 2 2 3" xfId="10018"/>
    <cellStyle name="Header2 10 8 2 2 4" xfId="42745"/>
    <cellStyle name="Header2 10 8 2 3" xfId="15736"/>
    <cellStyle name="Header2 10 8 2 4" xfId="37317"/>
    <cellStyle name="Header2 10 8 2 5" xfId="40017"/>
    <cellStyle name="Header2 10 8 3" xfId="8318"/>
    <cellStyle name="Header2 10 8 3 2" xfId="24313"/>
    <cellStyle name="Header2 10 8 3 2 2" xfId="33348"/>
    <cellStyle name="Header2 10 8 3 2 3" xfId="48713"/>
    <cellStyle name="Header2 10 8 3 3" xfId="26713"/>
    <cellStyle name="Header2 10 8 3 4" xfId="43550"/>
    <cellStyle name="Header2 10 8 4" xfId="10471"/>
    <cellStyle name="Header2 10 8 5" xfId="35308"/>
    <cellStyle name="Header2 10 8 6" xfId="34886"/>
    <cellStyle name="Header2 10 9" xfId="1515"/>
    <cellStyle name="Header2 10 9 2" xfId="3856"/>
    <cellStyle name="Header2 10 9 2 2" xfId="7306"/>
    <cellStyle name="Header2 10 9 2 2 2" xfId="23309"/>
    <cellStyle name="Header2 10 9 2 2 2 2" xfId="32344"/>
    <cellStyle name="Header2 10 9 2 2 2 3" xfId="47875"/>
    <cellStyle name="Header2 10 9 2 2 3" xfId="10410"/>
    <cellStyle name="Header2 10 9 2 2 4" xfId="42704"/>
    <cellStyle name="Header2 10 9 2 3" xfId="11507"/>
    <cellStyle name="Header2 10 9 2 4" xfId="37574"/>
    <cellStyle name="Header2 10 9 2 5" xfId="40233"/>
    <cellStyle name="Header2 10 9 3" xfId="5858"/>
    <cellStyle name="Header2 10 9 3 2" xfId="21861"/>
    <cellStyle name="Header2 10 9 3 2 2" xfId="30896"/>
    <cellStyle name="Header2 10 9 3 2 3" xfId="46664"/>
    <cellStyle name="Header2 10 9 3 3" xfId="18718"/>
    <cellStyle name="Header2 10 9 3 4" xfId="41493"/>
    <cellStyle name="Header2 10 9 4" xfId="10187"/>
    <cellStyle name="Header2 10 9 5" xfId="35573"/>
    <cellStyle name="Header2 10 9 6" xfId="39003"/>
    <cellStyle name="Header2 11" xfId="210"/>
    <cellStyle name="Header2 11 10" xfId="948"/>
    <cellStyle name="Header2 11 10 2" xfId="3295"/>
    <cellStyle name="Header2 11 10 2 2" xfId="6656"/>
    <cellStyle name="Header2 11 10 2 2 2" xfId="22659"/>
    <cellStyle name="Header2 11 10 2 2 2 2" xfId="31694"/>
    <cellStyle name="Header2 11 10 2 2 2 3" xfId="47332"/>
    <cellStyle name="Header2 11 10 2 2 3" xfId="12753"/>
    <cellStyle name="Header2 11 10 2 2 4" xfId="42161"/>
    <cellStyle name="Header2 11 10 2 3" xfId="16398"/>
    <cellStyle name="Header2 11 10 2 4" xfId="37075"/>
    <cellStyle name="Header2 11 10 2 5" xfId="39862"/>
    <cellStyle name="Header2 11 10 3" xfId="8855"/>
    <cellStyle name="Header2 11 10 3 2" xfId="24850"/>
    <cellStyle name="Header2 11 10 3 2 2" xfId="33885"/>
    <cellStyle name="Header2 11 10 3 2 3" xfId="49160"/>
    <cellStyle name="Header2 11 10 3 3" xfId="27250"/>
    <cellStyle name="Header2 11 10 3 4" xfId="43997"/>
    <cellStyle name="Header2 11 10 4" xfId="11694"/>
    <cellStyle name="Header2 11 10 5" xfId="35138"/>
    <cellStyle name="Header2 11 10 6" xfId="34943"/>
    <cellStyle name="Header2 11 11" xfId="2985"/>
    <cellStyle name="Header2 11 11 2" xfId="6284"/>
    <cellStyle name="Header2 11 11 2 2" xfId="22287"/>
    <cellStyle name="Header2 11 11 2 2 2" xfId="31322"/>
    <cellStyle name="Header2 11 11 2 2 3" xfId="47021"/>
    <cellStyle name="Header2 11 11 2 3" xfId="13290"/>
    <cellStyle name="Header2 11 11 2 4" xfId="41850"/>
    <cellStyle name="Header2 11 11 3" xfId="10814"/>
    <cellStyle name="Header2 11 11 4" xfId="36814"/>
    <cellStyle name="Header2 11 11 5" xfId="39673"/>
    <cellStyle name="Header2 11 12" xfId="622"/>
    <cellStyle name="Header2 11 12 2" xfId="19279"/>
    <cellStyle name="Header2 11 12 2 2" xfId="28314"/>
    <cellStyle name="Header2 11 12 2 3" xfId="44881"/>
    <cellStyle name="Header2 11 12 3" xfId="14056"/>
    <cellStyle name="Header2 11 12 3 2" xfId="50070"/>
    <cellStyle name="Header2 11 13" xfId="12810"/>
    <cellStyle name="Header2 11 2" xfId="515"/>
    <cellStyle name="Header2 11 2 10" xfId="3058"/>
    <cellStyle name="Header2 11 2 10 2" xfId="7290"/>
    <cellStyle name="Header2 11 2 10 2 2" xfId="23293"/>
    <cellStyle name="Header2 11 2 10 2 2 2" xfId="32328"/>
    <cellStyle name="Header2 11 2 10 2 2 3" xfId="47860"/>
    <cellStyle name="Header2 11 2 10 2 3" xfId="9895"/>
    <cellStyle name="Header2 11 2 10 2 4" xfId="42689"/>
    <cellStyle name="Header2 11 2 10 3" xfId="15254"/>
    <cellStyle name="Header2 11 2 10 4" xfId="36876"/>
    <cellStyle name="Header2 11 2 10 5" xfId="39716"/>
    <cellStyle name="Header2 11 2 11" xfId="711"/>
    <cellStyle name="Header2 11 2 11 2" xfId="19352"/>
    <cellStyle name="Header2 11 2 11 2 2" xfId="28387"/>
    <cellStyle name="Header2 11 2 11 2 3" xfId="44943"/>
    <cellStyle name="Header2 11 2 11 3" xfId="12724"/>
    <cellStyle name="Header2 11 2 11 3 2" xfId="50139"/>
    <cellStyle name="Header2 11 2 12" xfId="12692"/>
    <cellStyle name="Header2 11 2 12 2" xfId="50007"/>
    <cellStyle name="Header2 11 2 2" xfId="1020"/>
    <cellStyle name="Header2 11 2 2 2" xfId="1584"/>
    <cellStyle name="Header2 11 2 2 2 2" xfId="3925"/>
    <cellStyle name="Header2 11 2 2 2 2 2" xfId="8348"/>
    <cellStyle name="Header2 11 2 2 2 2 2 2" xfId="24343"/>
    <cellStyle name="Header2 11 2 2 2 2 2 2 2" xfId="33378"/>
    <cellStyle name="Header2 11 2 2 2 2 2 2 3" xfId="48739"/>
    <cellStyle name="Header2 11 2 2 2 2 2 3" xfId="26743"/>
    <cellStyle name="Header2 11 2 2 2 2 2 4" xfId="43576"/>
    <cellStyle name="Header2 11 2 2 2 2 3" xfId="15484"/>
    <cellStyle name="Header2 11 2 2 2 2 4" xfId="37621"/>
    <cellStyle name="Header2 11 2 2 2 2 5" xfId="40243"/>
    <cellStyle name="Header2 11 2 2 2 3" xfId="9191"/>
    <cellStyle name="Header2 11 2 2 2 3 2" xfId="25186"/>
    <cellStyle name="Header2 11 2 2 2 3 2 2" xfId="34221"/>
    <cellStyle name="Header2 11 2 2 2 3 2 3" xfId="49446"/>
    <cellStyle name="Header2 11 2 2 2 3 3" xfId="27586"/>
    <cellStyle name="Header2 11 2 2 2 3 4" xfId="44283"/>
    <cellStyle name="Header2 11 2 2 2 4" xfId="12488"/>
    <cellStyle name="Header2 11 2 2 2 5" xfId="35628"/>
    <cellStyle name="Header2 11 2 2 2 6" xfId="39013"/>
    <cellStyle name="Header2 11 2 2 3" xfId="2871"/>
    <cellStyle name="Header2 11 2 2 3 2" xfId="5212"/>
    <cellStyle name="Header2 11 2 2 3 2 2" xfId="9545"/>
    <cellStyle name="Header2 11 2 2 3 2 2 2" xfId="25540"/>
    <cellStyle name="Header2 11 2 2 3 2 2 2 2" xfId="34575"/>
    <cellStyle name="Header2 11 2 2 3 2 2 2 3" xfId="49728"/>
    <cellStyle name="Header2 11 2 2 3 2 2 3" xfId="27940"/>
    <cellStyle name="Header2 11 2 2 3 2 2 4" xfId="44565"/>
    <cellStyle name="Header2 11 2 2 3 2 3" xfId="17641"/>
    <cellStyle name="Header2 11 2 2 3 2 4" xfId="38726"/>
    <cellStyle name="Header2 11 2 2 3 2 5" xfId="41009"/>
    <cellStyle name="Header2 11 2 2 3 3" xfId="12602"/>
    <cellStyle name="Header2 11 2 2 4" xfId="3367"/>
    <cellStyle name="Header2 11 2 2 4 2" xfId="9114"/>
    <cellStyle name="Header2 11 2 2 4 2 2" xfId="25109"/>
    <cellStyle name="Header2 11 2 2 4 2 2 2" xfId="34144"/>
    <cellStyle name="Header2 11 2 2 4 2 2 3" xfId="49383"/>
    <cellStyle name="Header2 11 2 2 4 2 3" xfId="27509"/>
    <cellStyle name="Header2 11 2 2 4 2 4" xfId="44220"/>
    <cellStyle name="Header2 11 2 2 4 3" xfId="13132"/>
    <cellStyle name="Header2 11 2 2 4 4" xfId="37135"/>
    <cellStyle name="Header2 11 2 2 4 5" xfId="39882"/>
    <cellStyle name="Header2 11 2 2 5" xfId="12000"/>
    <cellStyle name="Header2 11 2 3" xfId="1745"/>
    <cellStyle name="Header2 11 2 3 2" xfId="2652"/>
    <cellStyle name="Header2 11 2 3 2 2" xfId="4993"/>
    <cellStyle name="Header2 11 2 3 2 2 2" xfId="5493"/>
    <cellStyle name="Header2 11 2 3 2 2 2 2" xfId="21500"/>
    <cellStyle name="Header2 11 2 3 2 2 2 2 2" xfId="30535"/>
    <cellStyle name="Header2 11 2 3 2 2 2 2 3" xfId="46365"/>
    <cellStyle name="Header2 11 2 3 2 2 2 3" xfId="18365"/>
    <cellStyle name="Header2 11 2 3 2 2 2 4" xfId="41190"/>
    <cellStyle name="Header2 11 2 3 2 2 3" xfId="17443"/>
    <cellStyle name="Header2 11 2 3 2 2 4" xfId="38542"/>
    <cellStyle name="Header2 11 2 3 2 2 5" xfId="40885"/>
    <cellStyle name="Header2 11 2 3 2 3" xfId="5867"/>
    <cellStyle name="Header2 11 2 3 2 3 2" xfId="21870"/>
    <cellStyle name="Header2 11 2 3 2 3 2 2" xfId="30905"/>
    <cellStyle name="Header2 11 2 3 2 3 2 3" xfId="46672"/>
    <cellStyle name="Header2 11 2 3 2 3 3" xfId="13830"/>
    <cellStyle name="Header2 11 2 3 2 3 4" xfId="41501"/>
    <cellStyle name="Header2 11 2 3 2 4" xfId="14926"/>
    <cellStyle name="Header2 11 2 3 2 5" xfId="36560"/>
    <cellStyle name="Header2 11 2 3 2 6" xfId="39587"/>
    <cellStyle name="Header2 11 2 3 3" xfId="4086"/>
    <cellStyle name="Header2 11 2 3 3 2" xfId="8980"/>
    <cellStyle name="Header2 11 2 3 3 2 2" xfId="24975"/>
    <cellStyle name="Header2 11 2 3 3 2 2 2" xfId="34010"/>
    <cellStyle name="Header2 11 2 3 3 2 2 3" xfId="49270"/>
    <cellStyle name="Header2 11 2 3 3 2 3" xfId="27375"/>
    <cellStyle name="Header2 11 2 3 3 2 4" xfId="44107"/>
    <cellStyle name="Header2 11 2 3 3 3" xfId="10151"/>
    <cellStyle name="Header2 11 2 3 3 4" xfId="37752"/>
    <cellStyle name="Header2 11 2 3 3 5" xfId="40332"/>
    <cellStyle name="Header2 11 2 3 4" xfId="6882"/>
    <cellStyle name="Header2 11 2 3 4 2" xfId="22885"/>
    <cellStyle name="Header2 11 2 3 4 2 2" xfId="31920"/>
    <cellStyle name="Header2 11 2 3 4 2 3" xfId="47519"/>
    <cellStyle name="Header2 11 2 3 4 3" xfId="11268"/>
    <cellStyle name="Header2 11 2 3 4 4" xfId="42348"/>
    <cellStyle name="Header2 11 2 3 5" xfId="14302"/>
    <cellStyle name="Header2 11 2 3 6" xfId="35772"/>
    <cellStyle name="Header2 11 2 3 7" xfId="39100"/>
    <cellStyle name="Header2 11 2 4" xfId="1885"/>
    <cellStyle name="Header2 11 2 4 2" xfId="4226"/>
    <cellStyle name="Header2 11 2 4 2 2" xfId="6002"/>
    <cellStyle name="Header2 11 2 4 2 2 2" xfId="22005"/>
    <cellStyle name="Header2 11 2 4 2 2 2 2" xfId="31040"/>
    <cellStyle name="Header2 11 2 4 2 2 2 3" xfId="46782"/>
    <cellStyle name="Header2 11 2 4 2 2 3" xfId="17522"/>
    <cellStyle name="Header2 11 2 4 2 2 4" xfId="41611"/>
    <cellStyle name="Header2 11 2 4 2 3" xfId="13270"/>
    <cellStyle name="Header2 11 2 4 2 4" xfId="37877"/>
    <cellStyle name="Header2 11 2 4 2 5" xfId="40425"/>
    <cellStyle name="Header2 11 2 4 3" xfId="6540"/>
    <cellStyle name="Header2 11 2 4 3 2" xfId="22543"/>
    <cellStyle name="Header2 11 2 4 3 2 2" xfId="31578"/>
    <cellStyle name="Header2 11 2 4 3 2 3" xfId="47235"/>
    <cellStyle name="Header2 11 2 4 3 3" xfId="11094"/>
    <cellStyle name="Header2 11 2 4 3 4" xfId="42064"/>
    <cellStyle name="Header2 11 2 4 4" xfId="12503"/>
    <cellStyle name="Header2 11 2 4 5" xfId="35906"/>
    <cellStyle name="Header2 11 2 4 6" xfId="39193"/>
    <cellStyle name="Header2 11 2 5" xfId="2025"/>
    <cellStyle name="Header2 11 2 5 2" xfId="4366"/>
    <cellStyle name="Header2 11 2 5 2 2" xfId="6671"/>
    <cellStyle name="Header2 11 2 5 2 2 2" xfId="22674"/>
    <cellStyle name="Header2 11 2 5 2 2 2 2" xfId="31709"/>
    <cellStyle name="Header2 11 2 5 2 2 2 3" xfId="47345"/>
    <cellStyle name="Header2 11 2 5 2 2 3" xfId="11370"/>
    <cellStyle name="Header2 11 2 5 2 2 4" xfId="42174"/>
    <cellStyle name="Header2 11 2 5 2 3" xfId="14349"/>
    <cellStyle name="Header2 11 2 5 2 4" xfId="38001"/>
    <cellStyle name="Header2 11 2 5 2 5" xfId="40512"/>
    <cellStyle name="Header2 11 2 5 3" xfId="8178"/>
    <cellStyle name="Header2 11 2 5 3 2" xfId="24173"/>
    <cellStyle name="Header2 11 2 5 3 2 2" xfId="33208"/>
    <cellStyle name="Header2 11 2 5 3 2 3" xfId="48592"/>
    <cellStyle name="Header2 11 2 5 3 3" xfId="26573"/>
    <cellStyle name="Header2 11 2 5 3 4" xfId="43429"/>
    <cellStyle name="Header2 11 2 5 4" xfId="18060"/>
    <cellStyle name="Header2 11 2 5 5" xfId="36037"/>
    <cellStyle name="Header2 11 2 5 6" xfId="39280"/>
    <cellStyle name="Header2 11 2 6" xfId="2150"/>
    <cellStyle name="Header2 11 2 6 2" xfId="4491"/>
    <cellStyle name="Header2 11 2 6 2 2" xfId="8699"/>
    <cellStyle name="Header2 11 2 6 2 2 2" xfId="24694"/>
    <cellStyle name="Header2 11 2 6 2 2 2 2" xfId="33729"/>
    <cellStyle name="Header2 11 2 6 2 2 2 3" xfId="49030"/>
    <cellStyle name="Header2 11 2 6 2 2 3" xfId="27094"/>
    <cellStyle name="Header2 11 2 6 2 2 4" xfId="43867"/>
    <cellStyle name="Header2 11 2 6 2 3" xfId="13511"/>
    <cellStyle name="Header2 11 2 6 2 4" xfId="38116"/>
    <cellStyle name="Header2 11 2 6 2 5" xfId="40608"/>
    <cellStyle name="Header2 11 2 6 3" xfId="8124"/>
    <cellStyle name="Header2 11 2 6 3 2" xfId="24119"/>
    <cellStyle name="Header2 11 2 6 3 2 2" xfId="33154"/>
    <cellStyle name="Header2 11 2 6 3 2 3" xfId="48549"/>
    <cellStyle name="Header2 11 2 6 3 3" xfId="26519"/>
    <cellStyle name="Header2 11 2 6 3 4" xfId="43386"/>
    <cellStyle name="Header2 11 2 6 4" xfId="16704"/>
    <cellStyle name="Header2 11 2 6 5" xfId="36157"/>
    <cellStyle name="Header2 11 2 6 6" xfId="39376"/>
    <cellStyle name="Header2 11 2 7" xfId="2283"/>
    <cellStyle name="Header2 11 2 7 2" xfId="4624"/>
    <cellStyle name="Header2 11 2 7 2 2" xfId="7689"/>
    <cellStyle name="Header2 11 2 7 2 2 2" xfId="23684"/>
    <cellStyle name="Header2 11 2 7 2 2 2 2" xfId="32719"/>
    <cellStyle name="Header2 11 2 7 2 2 2 3" xfId="48181"/>
    <cellStyle name="Header2 11 2 7 2 2 3" xfId="26084"/>
    <cellStyle name="Header2 11 2 7 2 2 4" xfId="43018"/>
    <cellStyle name="Header2 11 2 7 2 3" xfId="13905"/>
    <cellStyle name="Header2 11 2 7 2 4" xfId="38231"/>
    <cellStyle name="Header2 11 2 7 2 5" xfId="40692"/>
    <cellStyle name="Header2 11 2 7 3" xfId="9165"/>
    <cellStyle name="Header2 11 2 7 3 2" xfId="25160"/>
    <cellStyle name="Header2 11 2 7 3 2 2" xfId="34195"/>
    <cellStyle name="Header2 11 2 7 3 2 3" xfId="49427"/>
    <cellStyle name="Header2 11 2 7 3 3" xfId="27560"/>
    <cellStyle name="Header2 11 2 7 3 4" xfId="44264"/>
    <cellStyle name="Header2 11 2 7 4" xfId="13141"/>
    <cellStyle name="Header2 11 2 7 5" xfId="36281"/>
    <cellStyle name="Header2 11 2 7 6" xfId="39460"/>
    <cellStyle name="Header2 11 2 8" xfId="1154"/>
    <cellStyle name="Header2 11 2 8 2" xfId="3495"/>
    <cellStyle name="Header2 11 2 8 2 2" xfId="9116"/>
    <cellStyle name="Header2 11 2 8 2 2 2" xfId="25111"/>
    <cellStyle name="Header2 11 2 8 2 2 2 2" xfId="34146"/>
    <cellStyle name="Header2 11 2 8 2 2 2 3" xfId="49385"/>
    <cellStyle name="Header2 11 2 8 2 2 3" xfId="27511"/>
    <cellStyle name="Header2 11 2 8 2 2 4" xfId="44222"/>
    <cellStyle name="Header2 11 2 8 2 3" xfId="18582"/>
    <cellStyle name="Header2 11 2 8 2 4" xfId="37251"/>
    <cellStyle name="Header2 11 2 8 2 5" xfId="39971"/>
    <cellStyle name="Header2 11 2 8 3" xfId="8053"/>
    <cellStyle name="Header2 11 2 8 3 2" xfId="24048"/>
    <cellStyle name="Header2 11 2 8 3 2 2" xfId="33083"/>
    <cellStyle name="Header2 11 2 8 3 2 3" xfId="48491"/>
    <cellStyle name="Header2 11 2 8 3 3" xfId="26448"/>
    <cellStyle name="Header2 11 2 8 3 4" xfId="43328"/>
    <cellStyle name="Header2 11 2 8 4" xfId="12735"/>
    <cellStyle name="Header2 11 2 8 5" xfId="35231"/>
    <cellStyle name="Header2 11 2 8 6" xfId="34925"/>
    <cellStyle name="Header2 11 2 9" xfId="2845"/>
    <cellStyle name="Header2 11 2 9 2" xfId="5186"/>
    <cellStyle name="Header2 11 2 9 2 2" xfId="9519"/>
    <cellStyle name="Header2 11 2 9 2 2 2" xfId="25514"/>
    <cellStyle name="Header2 11 2 9 2 2 2 2" xfId="34549"/>
    <cellStyle name="Header2 11 2 9 2 2 2 3" xfId="49709"/>
    <cellStyle name="Header2 11 2 9 2 2 3" xfId="27914"/>
    <cellStyle name="Header2 11 2 9 2 2 4" xfId="44546"/>
    <cellStyle name="Header2 11 2 9 2 3" xfId="13323"/>
    <cellStyle name="Header2 11 2 9 2 4" xfId="38707"/>
    <cellStyle name="Header2 11 2 9 2 5" xfId="41000"/>
    <cellStyle name="Header2 11 2 9 3" xfId="13730"/>
    <cellStyle name="Header2 11 3" xfId="1080"/>
    <cellStyle name="Header2 11 3 10" xfId="11288"/>
    <cellStyle name="Header2 11 3 2" xfId="1818"/>
    <cellStyle name="Header2 11 3 2 2" xfId="2702"/>
    <cellStyle name="Header2 11 3 2 2 2" xfId="5043"/>
    <cellStyle name="Header2 11 3 2 2 2 2" xfId="5445"/>
    <cellStyle name="Header2 11 3 2 2 2 2 2" xfId="21452"/>
    <cellStyle name="Header2 11 3 2 2 2 2 2 2" xfId="30487"/>
    <cellStyle name="Header2 11 3 2 2 2 2 2 3" xfId="46317"/>
    <cellStyle name="Header2 11 3 2 2 2 2 3" xfId="14516"/>
    <cellStyle name="Header2 11 3 2 2 2 2 4" xfId="41142"/>
    <cellStyle name="Header2 11 3 2 2 2 3" xfId="10522"/>
    <cellStyle name="Header2 11 3 2 2 2 4" xfId="38591"/>
    <cellStyle name="Header2 11 3 2 2 2 5" xfId="40931"/>
    <cellStyle name="Header2 11 3 2 2 3" xfId="8491"/>
    <cellStyle name="Header2 11 3 2 2 3 2" xfId="24486"/>
    <cellStyle name="Header2 11 3 2 2 3 2 2" xfId="33521"/>
    <cellStyle name="Header2 11 3 2 2 3 2 3" xfId="48853"/>
    <cellStyle name="Header2 11 3 2 2 3 3" xfId="26886"/>
    <cellStyle name="Header2 11 3 2 2 3 4" xfId="43690"/>
    <cellStyle name="Header2 11 3 2 2 4" xfId="10874"/>
    <cellStyle name="Header2 11 3 2 2 5" xfId="36605"/>
    <cellStyle name="Header2 11 3 2 2 6" xfId="39629"/>
    <cellStyle name="Header2 11 3 2 3" xfId="4159"/>
    <cellStyle name="Header2 11 3 2 3 2" xfId="9259"/>
    <cellStyle name="Header2 11 3 2 3 2 2" xfId="25254"/>
    <cellStyle name="Header2 11 3 2 3 2 2 2" xfId="34289"/>
    <cellStyle name="Header2 11 3 2 3 2 2 3" xfId="49503"/>
    <cellStyle name="Header2 11 3 2 3 2 3" xfId="27654"/>
    <cellStyle name="Header2 11 3 2 3 2 4" xfId="44340"/>
    <cellStyle name="Header2 11 3 2 3 3" xfId="16105"/>
    <cellStyle name="Header2 11 3 2 3 4" xfId="37816"/>
    <cellStyle name="Header2 11 3 2 3 5" xfId="40377"/>
    <cellStyle name="Header2 11 3 2 4" xfId="9148"/>
    <cellStyle name="Header2 11 3 2 4 2" xfId="25143"/>
    <cellStyle name="Header2 11 3 2 4 2 2" xfId="34178"/>
    <cellStyle name="Header2 11 3 2 4 2 3" xfId="49413"/>
    <cellStyle name="Header2 11 3 2 4 3" xfId="27543"/>
    <cellStyle name="Header2 11 3 2 4 4" xfId="44250"/>
    <cellStyle name="Header2 11 3 2 5" xfId="16631"/>
    <cellStyle name="Header2 11 3 2 6" xfId="35841"/>
    <cellStyle name="Header2 11 3 2 7" xfId="39145"/>
    <cellStyle name="Header2 11 3 3" xfId="1959"/>
    <cellStyle name="Header2 11 3 3 2" xfId="4300"/>
    <cellStyle name="Header2 11 3 3 2 2" xfId="6786"/>
    <cellStyle name="Header2 11 3 3 2 2 2" xfId="22789"/>
    <cellStyle name="Header2 11 3 3 2 2 2 2" xfId="31824"/>
    <cellStyle name="Header2 11 3 3 2 2 2 3" xfId="47440"/>
    <cellStyle name="Header2 11 3 3 2 2 3" xfId="18900"/>
    <cellStyle name="Header2 11 3 3 2 2 4" xfId="42269"/>
    <cellStyle name="Header2 11 3 3 2 3" xfId="16257"/>
    <cellStyle name="Header2 11 3 3 2 4" xfId="37942"/>
    <cellStyle name="Header2 11 3 3 2 5" xfId="40468"/>
    <cellStyle name="Header2 11 3 3 3" xfId="9022"/>
    <cellStyle name="Header2 11 3 3 3 2" xfId="25017"/>
    <cellStyle name="Header2 11 3 3 3 2 2" xfId="34052"/>
    <cellStyle name="Header2 11 3 3 3 2 3" xfId="49304"/>
    <cellStyle name="Header2 11 3 3 3 3" xfId="27417"/>
    <cellStyle name="Header2 11 3 3 3 4" xfId="44141"/>
    <cellStyle name="Header2 11 3 3 4" xfId="18435"/>
    <cellStyle name="Header2 11 3 3 5" xfId="35975"/>
    <cellStyle name="Header2 11 3 3 6" xfId="39236"/>
    <cellStyle name="Header2 11 3 4" xfId="2096"/>
    <cellStyle name="Header2 11 3 4 2" xfId="4437"/>
    <cellStyle name="Header2 11 3 4 2 2" xfId="5932"/>
    <cellStyle name="Header2 11 3 4 2 2 2" xfId="21935"/>
    <cellStyle name="Header2 11 3 4 2 2 2 2" xfId="30970"/>
    <cellStyle name="Header2 11 3 4 2 2 2 3" xfId="46729"/>
    <cellStyle name="Header2 11 3 4 2 2 3" xfId="14988"/>
    <cellStyle name="Header2 11 3 4 2 2 4" xfId="41558"/>
    <cellStyle name="Header2 11 3 4 2 3" xfId="10802"/>
    <cellStyle name="Header2 11 3 4 2 4" xfId="38063"/>
    <cellStyle name="Header2 11 3 4 2 5" xfId="40563"/>
    <cellStyle name="Header2 11 3 4 3" xfId="6517"/>
    <cellStyle name="Header2 11 3 4 3 2" xfId="22520"/>
    <cellStyle name="Header2 11 3 4 3 2 2" xfId="31555"/>
    <cellStyle name="Header2 11 3 4 3 2 3" xfId="47217"/>
    <cellStyle name="Header2 11 3 4 3 3" xfId="18681"/>
    <cellStyle name="Header2 11 3 4 3 4" xfId="42046"/>
    <cellStyle name="Header2 11 3 4 4" xfId="17962"/>
    <cellStyle name="Header2 11 3 4 5" xfId="36104"/>
    <cellStyle name="Header2 11 3 4 6" xfId="39331"/>
    <cellStyle name="Header2 11 3 5" xfId="2225"/>
    <cellStyle name="Header2 11 3 5 2" xfId="4566"/>
    <cellStyle name="Header2 11 3 5 2 2" xfId="8338"/>
    <cellStyle name="Header2 11 3 5 2 2 2" xfId="24333"/>
    <cellStyle name="Header2 11 3 5 2 2 2 2" xfId="33368"/>
    <cellStyle name="Header2 11 3 5 2 2 2 3" xfId="48730"/>
    <cellStyle name="Header2 11 3 5 2 2 3" xfId="26733"/>
    <cellStyle name="Header2 11 3 5 2 2 4" xfId="43567"/>
    <cellStyle name="Header2 11 3 5 2 3" xfId="17079"/>
    <cellStyle name="Header2 11 3 5 2 4" xfId="38178"/>
    <cellStyle name="Header2 11 3 5 2 5" xfId="40650"/>
    <cellStyle name="Header2 11 3 5 3" xfId="7503"/>
    <cellStyle name="Header2 11 3 5 3 2" xfId="23506"/>
    <cellStyle name="Header2 11 3 5 3 2 2" xfId="32541"/>
    <cellStyle name="Header2 11 3 5 3 2 3" xfId="48035"/>
    <cellStyle name="Header2 11 3 5 3 3" xfId="25906"/>
    <cellStyle name="Header2 11 3 5 3 4" xfId="42864"/>
    <cellStyle name="Header2 11 3 5 4" xfId="15591"/>
    <cellStyle name="Header2 11 3 5 5" xfId="36225"/>
    <cellStyle name="Header2 11 3 5 6" xfId="39418"/>
    <cellStyle name="Header2 11 3 6" xfId="2354"/>
    <cellStyle name="Header2 11 3 6 2" xfId="4695"/>
    <cellStyle name="Header2 11 3 6 2 2" xfId="7522"/>
    <cellStyle name="Header2 11 3 6 2 2 2" xfId="23525"/>
    <cellStyle name="Header2 11 3 6 2 2 2 2" xfId="32560"/>
    <cellStyle name="Header2 11 3 6 2 2 2 3" xfId="48050"/>
    <cellStyle name="Header2 11 3 6 2 2 3" xfId="25925"/>
    <cellStyle name="Header2 11 3 6 2 2 4" xfId="42879"/>
    <cellStyle name="Header2 11 3 6 2 3" xfId="11569"/>
    <cellStyle name="Header2 11 3 6 2 4" xfId="38293"/>
    <cellStyle name="Header2 11 3 6 2 5" xfId="40734"/>
    <cellStyle name="Header2 11 3 6 3" xfId="7100"/>
    <cellStyle name="Header2 11 3 6 3 2" xfId="23103"/>
    <cellStyle name="Header2 11 3 6 3 2 2" xfId="32138"/>
    <cellStyle name="Header2 11 3 6 3 2 3" xfId="47697"/>
    <cellStyle name="Header2 11 3 6 3 3" xfId="12106"/>
    <cellStyle name="Header2 11 3 6 3 4" xfId="42526"/>
    <cellStyle name="Header2 11 3 6 4" xfId="14100"/>
    <cellStyle name="Header2 11 3 6 5" xfId="36347"/>
    <cellStyle name="Header2 11 3 6 6" xfId="39502"/>
    <cellStyle name="Header2 11 3 7" xfId="1659"/>
    <cellStyle name="Header2 11 3 7 2" xfId="4000"/>
    <cellStyle name="Header2 11 3 7 2 2" xfId="6378"/>
    <cellStyle name="Header2 11 3 7 2 2 2" xfId="22381"/>
    <cellStyle name="Header2 11 3 7 2 2 2 2" xfId="31416"/>
    <cellStyle name="Header2 11 3 7 2 2 2 3" xfId="47101"/>
    <cellStyle name="Header2 11 3 7 2 2 3" xfId="10328"/>
    <cellStyle name="Header2 11 3 7 2 2 4" xfId="41930"/>
    <cellStyle name="Header2 11 3 7 2 3" xfId="16216"/>
    <cellStyle name="Header2 11 3 7 2 4" xfId="37684"/>
    <cellStyle name="Header2 11 3 7 2 5" xfId="40285"/>
    <cellStyle name="Header2 11 3 7 3" xfId="9320"/>
    <cellStyle name="Header2 11 3 7 3 2" xfId="25315"/>
    <cellStyle name="Header2 11 3 7 3 2 2" xfId="34350"/>
    <cellStyle name="Header2 11 3 7 3 2 3" xfId="49555"/>
    <cellStyle name="Header2 11 3 7 3 3" xfId="27715"/>
    <cellStyle name="Header2 11 3 7 3 4" xfId="44392"/>
    <cellStyle name="Header2 11 3 7 4" xfId="14311"/>
    <cellStyle name="Header2 11 3 7 5" xfId="35697"/>
    <cellStyle name="Header2 11 3 7 6" xfId="39054"/>
    <cellStyle name="Header2 11 3 8" xfId="2423"/>
    <cellStyle name="Header2 11 3 8 2" xfId="4764"/>
    <cellStyle name="Header2 11 3 8 2 2" xfId="7456"/>
    <cellStyle name="Header2 11 3 8 2 2 2" xfId="23459"/>
    <cellStyle name="Header2 11 3 8 2 2 2 2" xfId="32494"/>
    <cellStyle name="Header2 11 3 8 2 2 2 3" xfId="47998"/>
    <cellStyle name="Header2 11 3 8 2 2 3" xfId="25859"/>
    <cellStyle name="Header2 11 3 8 2 2 4" xfId="42827"/>
    <cellStyle name="Header2 11 3 8 2 3" xfId="18246"/>
    <cellStyle name="Header2 11 3 8 2 4" xfId="38357"/>
    <cellStyle name="Header2 11 3 8 2 5" xfId="40784"/>
    <cellStyle name="Header2 11 3 8 3" xfId="14995"/>
    <cellStyle name="Header2 11 3 9" xfId="3428"/>
    <cellStyle name="Header2 11 3 9 2" xfId="8106"/>
    <cellStyle name="Header2 11 3 9 2 2" xfId="24101"/>
    <cellStyle name="Header2 11 3 9 2 2 2" xfId="33136"/>
    <cellStyle name="Header2 11 3 9 2 2 3" xfId="48534"/>
    <cellStyle name="Header2 11 3 9 2 3" xfId="26501"/>
    <cellStyle name="Header2 11 3 9 2 4" xfId="43371"/>
    <cellStyle name="Header2 11 3 9 3" xfId="10868"/>
    <cellStyle name="Header2 11 3 9 4" xfId="37192"/>
    <cellStyle name="Header2 11 3 9 5" xfId="39925"/>
    <cellStyle name="Header2 11 4" xfId="859"/>
    <cellStyle name="Header2 11 4 2" xfId="1354"/>
    <cellStyle name="Header2 11 4 2 2" xfId="3695"/>
    <cellStyle name="Header2 11 4 2 2 2" xfId="5830"/>
    <cellStyle name="Header2 11 4 2 2 2 2" xfId="21833"/>
    <cellStyle name="Header2 11 4 2 2 2 2 2" xfId="30868"/>
    <cellStyle name="Header2 11 4 2 2 2 2 3" xfId="46642"/>
    <cellStyle name="Header2 11 4 2 2 2 3" xfId="15256"/>
    <cellStyle name="Header2 11 4 2 2 2 4" xfId="41471"/>
    <cellStyle name="Header2 11 4 2 2 3" xfId="17831"/>
    <cellStyle name="Header2 11 4 2 2 4" xfId="37421"/>
    <cellStyle name="Header2 11 4 2 2 5" xfId="40098"/>
    <cellStyle name="Header2 11 4 2 3" xfId="5350"/>
    <cellStyle name="Header2 11 4 2 3 2" xfId="21361"/>
    <cellStyle name="Header2 11 4 2 3 2 2" xfId="30396"/>
    <cellStyle name="Header2 11 4 2 3 2 3" xfId="46240"/>
    <cellStyle name="Header2 11 4 2 3 3" xfId="13899"/>
    <cellStyle name="Header2 11 4 2 3 4" xfId="41061"/>
    <cellStyle name="Header2 11 4 2 4" xfId="12236"/>
    <cellStyle name="Header2 11 4 2 5" xfId="35416"/>
    <cellStyle name="Header2 11 4 2 6" xfId="38868"/>
    <cellStyle name="Header2 11 4 3" xfId="843"/>
    <cellStyle name="Header2 11 4 3 2" xfId="3190"/>
    <cellStyle name="Header2 11 4 3 2 2" xfId="7076"/>
    <cellStyle name="Header2 11 4 3 2 2 2" xfId="23079"/>
    <cellStyle name="Header2 11 4 3 2 2 2 2" xfId="32114"/>
    <cellStyle name="Header2 11 4 3 2 2 2 3" xfId="47678"/>
    <cellStyle name="Header2 11 4 3 2 2 3" xfId="10589"/>
    <cellStyle name="Header2 11 4 3 2 2 4" xfId="42507"/>
    <cellStyle name="Header2 11 4 3 2 3" xfId="18660"/>
    <cellStyle name="Header2 11 4 3 2 4" xfId="36975"/>
    <cellStyle name="Header2 11 4 3 2 5" xfId="39775"/>
    <cellStyle name="Header2 11 4 3 3" xfId="14595"/>
    <cellStyle name="Header2 11 4 4" xfId="3206"/>
    <cellStyle name="Header2 11 4 4 2" xfId="8942"/>
    <cellStyle name="Header2 11 4 4 2 2" xfId="24937"/>
    <cellStyle name="Header2 11 4 4 2 2 2" xfId="33972"/>
    <cellStyle name="Header2 11 4 4 2 2 3" xfId="49237"/>
    <cellStyle name="Header2 11 4 4 2 3" xfId="27337"/>
    <cellStyle name="Header2 11 4 4 2 4" xfId="44074"/>
    <cellStyle name="Header2 11 4 4 3" xfId="18649"/>
    <cellStyle name="Header2 11 4 4 4" xfId="36987"/>
    <cellStyle name="Header2 11 4 4 5" xfId="39782"/>
    <cellStyle name="Header2 11 4 5" xfId="12315"/>
    <cellStyle name="Header2 11 5" xfId="1437"/>
    <cellStyle name="Header2 11 5 2" xfId="2543"/>
    <cellStyle name="Header2 11 5 2 2" xfId="4884"/>
    <cellStyle name="Header2 11 5 2 2 2" xfId="6400"/>
    <cellStyle name="Header2 11 5 2 2 2 2" xfId="22403"/>
    <cellStyle name="Header2 11 5 2 2 2 2 2" xfId="31438"/>
    <cellStyle name="Header2 11 5 2 2 2 2 3" xfId="47121"/>
    <cellStyle name="Header2 11 5 2 2 2 3" xfId="16325"/>
    <cellStyle name="Header2 11 5 2 2 2 4" xfId="41950"/>
    <cellStyle name="Header2 11 5 2 2 3" xfId="15895"/>
    <cellStyle name="Header2 11 5 2 2 4" xfId="38460"/>
    <cellStyle name="Header2 11 5 2 2 5" xfId="40852"/>
    <cellStyle name="Header2 11 5 2 3" xfId="5846"/>
    <cellStyle name="Header2 11 5 2 3 2" xfId="21849"/>
    <cellStyle name="Header2 11 5 2 3 2 2" xfId="30884"/>
    <cellStyle name="Header2 11 5 2 3 2 3" xfId="46654"/>
    <cellStyle name="Header2 11 5 2 3 3" xfId="14444"/>
    <cellStyle name="Header2 11 5 2 3 4" xfId="41483"/>
    <cellStyle name="Header2 11 5 2 4" xfId="17572"/>
    <cellStyle name="Header2 11 5 2 5" xfId="36494"/>
    <cellStyle name="Header2 11 5 2 6" xfId="39582"/>
    <cellStyle name="Header2 11 5 3" xfId="3778"/>
    <cellStyle name="Header2 11 5 3 2" xfId="9062"/>
    <cellStyle name="Header2 11 5 3 2 2" xfId="25057"/>
    <cellStyle name="Header2 11 5 3 2 2 2" xfId="34092"/>
    <cellStyle name="Header2 11 5 3 2 2 3" xfId="49337"/>
    <cellStyle name="Header2 11 5 3 2 3" xfId="27457"/>
    <cellStyle name="Header2 11 5 3 2 4" xfId="44174"/>
    <cellStyle name="Header2 11 5 3 3" xfId="11792"/>
    <cellStyle name="Header2 11 5 3 4" xfId="37502"/>
    <cellStyle name="Header2 11 5 3 5" xfId="40177"/>
    <cellStyle name="Header2 11 5 4" xfId="5617"/>
    <cellStyle name="Header2 11 5 4 2" xfId="21624"/>
    <cellStyle name="Header2 11 5 4 2 2" xfId="30659"/>
    <cellStyle name="Header2 11 5 4 2 3" xfId="46469"/>
    <cellStyle name="Header2 11 5 4 3" xfId="11954"/>
    <cellStyle name="Header2 11 5 4 4" xfId="41294"/>
    <cellStyle name="Header2 11 5 5" xfId="13007"/>
    <cellStyle name="Header2 11 5 6" xfId="35498"/>
    <cellStyle name="Header2 11 5 7" xfId="38947"/>
    <cellStyle name="Header2 11 6" xfId="1293"/>
    <cellStyle name="Header2 11 6 2" xfId="3634"/>
    <cellStyle name="Header2 11 6 2 2" xfId="7125"/>
    <cellStyle name="Header2 11 6 2 2 2" xfId="23128"/>
    <cellStyle name="Header2 11 6 2 2 2 2" xfId="32163"/>
    <cellStyle name="Header2 11 6 2 2 2 3" xfId="47720"/>
    <cellStyle name="Header2 11 6 2 2 3" xfId="11016"/>
    <cellStyle name="Header2 11 6 2 2 4" xfId="42549"/>
    <cellStyle name="Header2 11 6 2 3" xfId="13236"/>
    <cellStyle name="Header2 11 6 2 4" xfId="37364"/>
    <cellStyle name="Header2 11 6 2 5" xfId="40049"/>
    <cellStyle name="Header2 11 6 3" xfId="9371"/>
    <cellStyle name="Header2 11 6 3 2" xfId="25366"/>
    <cellStyle name="Header2 11 6 3 2 2" xfId="34401"/>
    <cellStyle name="Header2 11 6 3 2 3" xfId="49598"/>
    <cellStyle name="Header2 11 6 3 3" xfId="27766"/>
    <cellStyle name="Header2 11 6 3 4" xfId="44435"/>
    <cellStyle name="Header2 11 6 4" xfId="13537"/>
    <cellStyle name="Header2 11 6 5" xfId="35357"/>
    <cellStyle name="Header2 11 6 6" xfId="38819"/>
    <cellStyle name="Header2 11 7" xfId="1483"/>
    <cellStyle name="Header2 11 7 2" xfId="3824"/>
    <cellStyle name="Header2 11 7 2 2" xfId="7931"/>
    <cellStyle name="Header2 11 7 2 2 2" xfId="23926"/>
    <cellStyle name="Header2 11 7 2 2 2 2" xfId="32961"/>
    <cellStyle name="Header2 11 7 2 2 2 3" xfId="48385"/>
    <cellStyle name="Header2 11 7 2 2 3" xfId="26326"/>
    <cellStyle name="Header2 11 7 2 2 4" xfId="43222"/>
    <cellStyle name="Header2 11 7 2 3" xfId="12933"/>
    <cellStyle name="Header2 11 7 2 4" xfId="37544"/>
    <cellStyle name="Header2 11 7 2 5" xfId="40216"/>
    <cellStyle name="Header2 11 7 3" xfId="6097"/>
    <cellStyle name="Header2 11 7 3 2" xfId="22100"/>
    <cellStyle name="Header2 11 7 3 2 2" xfId="31135"/>
    <cellStyle name="Header2 11 7 3 2 3" xfId="46862"/>
    <cellStyle name="Header2 11 7 3 3" xfId="13033"/>
    <cellStyle name="Header2 11 7 3 4" xfId="41691"/>
    <cellStyle name="Header2 11 7 4" xfId="13271"/>
    <cellStyle name="Header2 11 7 5" xfId="35542"/>
    <cellStyle name="Header2 11 7 6" xfId="38986"/>
    <cellStyle name="Header2 11 8" xfId="1244"/>
    <cellStyle name="Header2 11 8 2" xfId="3585"/>
    <cellStyle name="Header2 11 8 2 2" xfId="6012"/>
    <cellStyle name="Header2 11 8 2 2 2" xfId="22015"/>
    <cellStyle name="Header2 11 8 2 2 2 2" xfId="31050"/>
    <cellStyle name="Header2 11 8 2 2 2 3" xfId="46791"/>
    <cellStyle name="Header2 11 8 2 2 3" xfId="10514"/>
    <cellStyle name="Header2 11 8 2 2 4" xfId="41620"/>
    <cellStyle name="Header2 11 8 2 3" xfId="12121"/>
    <cellStyle name="Header2 11 8 2 4" xfId="37319"/>
    <cellStyle name="Header2 11 8 2 5" xfId="40019"/>
    <cellStyle name="Header2 11 8 3" xfId="7282"/>
    <cellStyle name="Header2 11 8 3 2" xfId="23285"/>
    <cellStyle name="Header2 11 8 3 2 2" xfId="32320"/>
    <cellStyle name="Header2 11 8 3 2 3" xfId="47852"/>
    <cellStyle name="Header2 11 8 3 3" xfId="10087"/>
    <cellStyle name="Header2 11 8 3 4" xfId="42681"/>
    <cellStyle name="Header2 11 8 4" xfId="9855"/>
    <cellStyle name="Header2 11 8 5" xfId="35310"/>
    <cellStyle name="Header2 11 8 6" xfId="34884"/>
    <cellStyle name="Header2 11 9" xfId="1507"/>
    <cellStyle name="Header2 11 9 2" xfId="3848"/>
    <cellStyle name="Header2 11 9 2 2" xfId="8821"/>
    <cellStyle name="Header2 11 9 2 2 2" xfId="24816"/>
    <cellStyle name="Header2 11 9 2 2 2 2" xfId="33851"/>
    <cellStyle name="Header2 11 9 2 2 2 3" xfId="49130"/>
    <cellStyle name="Header2 11 9 2 2 3" xfId="27216"/>
    <cellStyle name="Header2 11 9 2 2 4" xfId="43967"/>
    <cellStyle name="Header2 11 9 2 3" xfId="11766"/>
    <cellStyle name="Header2 11 9 2 4" xfId="37566"/>
    <cellStyle name="Header2 11 9 2 5" xfId="40225"/>
    <cellStyle name="Header2 11 9 3" xfId="6466"/>
    <cellStyle name="Header2 11 9 3 2" xfId="22469"/>
    <cellStyle name="Header2 11 9 3 2 2" xfId="31504"/>
    <cellStyle name="Header2 11 9 3 2 3" xfId="47173"/>
    <cellStyle name="Header2 11 9 3 3" xfId="17545"/>
    <cellStyle name="Header2 11 9 3 4" xfId="42002"/>
    <cellStyle name="Header2 11 9 4" xfId="14611"/>
    <cellStyle name="Header2 11 9 5" xfId="35565"/>
    <cellStyle name="Header2 11 9 6" xfId="38995"/>
    <cellStyle name="Header2 12" xfId="211"/>
    <cellStyle name="Header2 12 10" xfId="947"/>
    <cellStyle name="Header2 12 10 2" xfId="3294"/>
    <cellStyle name="Header2 12 10 2 2" xfId="8574"/>
    <cellStyle name="Header2 12 10 2 2 2" xfId="24569"/>
    <cellStyle name="Header2 12 10 2 2 2 2" xfId="33604"/>
    <cellStyle name="Header2 12 10 2 2 2 3" xfId="48923"/>
    <cellStyle name="Header2 12 10 2 2 3" xfId="26969"/>
    <cellStyle name="Header2 12 10 2 2 4" xfId="43760"/>
    <cellStyle name="Header2 12 10 2 3" xfId="11796"/>
    <cellStyle name="Header2 12 10 2 4" xfId="37074"/>
    <cellStyle name="Header2 12 10 2 5" xfId="39861"/>
    <cellStyle name="Header2 12 10 3" xfId="7045"/>
    <cellStyle name="Header2 12 10 3 2" xfId="23048"/>
    <cellStyle name="Header2 12 10 3 2 2" xfId="32083"/>
    <cellStyle name="Header2 12 10 3 2 3" xfId="47656"/>
    <cellStyle name="Header2 12 10 3 3" xfId="12232"/>
    <cellStyle name="Header2 12 10 3 4" xfId="42485"/>
    <cellStyle name="Header2 12 10 4" xfId="10620"/>
    <cellStyle name="Header2 12 10 5" xfId="35137"/>
    <cellStyle name="Header2 12 10 6" xfId="34997"/>
    <cellStyle name="Header2 12 11" xfId="2986"/>
    <cellStyle name="Header2 12 11 2" xfId="7763"/>
    <cellStyle name="Header2 12 11 2 2" xfId="23758"/>
    <cellStyle name="Header2 12 11 2 2 2" xfId="32793"/>
    <cellStyle name="Header2 12 11 2 2 3" xfId="48244"/>
    <cellStyle name="Header2 12 11 2 3" xfId="26158"/>
    <cellStyle name="Header2 12 11 2 4" xfId="43081"/>
    <cellStyle name="Header2 12 11 3" xfId="10539"/>
    <cellStyle name="Header2 12 11 4" xfId="36815"/>
    <cellStyle name="Header2 12 11 5" xfId="39674"/>
    <cellStyle name="Header2 12 12" xfId="623"/>
    <cellStyle name="Header2 12 12 2" xfId="19280"/>
    <cellStyle name="Header2 12 12 2 2" xfId="28315"/>
    <cellStyle name="Header2 12 12 2 3" xfId="44882"/>
    <cellStyle name="Header2 12 12 3" xfId="14514"/>
    <cellStyle name="Header2 12 12 3 2" xfId="50071"/>
    <cellStyle name="Header2 12 13" xfId="10683"/>
    <cellStyle name="Header2 12 2" xfId="516"/>
    <cellStyle name="Header2 12 2 10" xfId="3059"/>
    <cellStyle name="Header2 12 2 10 2" xfId="8418"/>
    <cellStyle name="Header2 12 2 10 2 2" xfId="24413"/>
    <cellStyle name="Header2 12 2 10 2 2 2" xfId="33448"/>
    <cellStyle name="Header2 12 2 10 2 2 3" xfId="48792"/>
    <cellStyle name="Header2 12 2 10 2 3" xfId="26813"/>
    <cellStyle name="Header2 12 2 10 2 4" xfId="43629"/>
    <cellStyle name="Header2 12 2 10 3" xfId="13665"/>
    <cellStyle name="Header2 12 2 10 4" xfId="36877"/>
    <cellStyle name="Header2 12 2 10 5" xfId="39717"/>
    <cellStyle name="Header2 12 2 11" xfId="712"/>
    <cellStyle name="Header2 12 2 11 2" xfId="19353"/>
    <cellStyle name="Header2 12 2 11 2 2" xfId="28388"/>
    <cellStyle name="Header2 12 2 11 2 3" xfId="44944"/>
    <cellStyle name="Header2 12 2 11 3" xfId="10597"/>
    <cellStyle name="Header2 12 2 11 3 2" xfId="50140"/>
    <cellStyle name="Header2 12 2 12" xfId="10378"/>
    <cellStyle name="Header2 12 2 12 2" xfId="50008"/>
    <cellStyle name="Header2 12 2 2" xfId="1021"/>
    <cellStyle name="Header2 12 2 2 2" xfId="1585"/>
    <cellStyle name="Header2 12 2 2 2 2" xfId="3926"/>
    <cellStyle name="Header2 12 2 2 2 2 2" xfId="6433"/>
    <cellStyle name="Header2 12 2 2 2 2 2 2" xfId="22436"/>
    <cellStyle name="Header2 12 2 2 2 2 2 2 2" xfId="31471"/>
    <cellStyle name="Header2 12 2 2 2 2 2 2 3" xfId="47151"/>
    <cellStyle name="Header2 12 2 2 2 2 2 3" xfId="12012"/>
    <cellStyle name="Header2 12 2 2 2 2 2 4" xfId="41980"/>
    <cellStyle name="Header2 12 2 2 2 2 3" xfId="13965"/>
    <cellStyle name="Header2 12 2 2 2 2 4" xfId="37622"/>
    <cellStyle name="Header2 12 2 2 2 2 5" xfId="40244"/>
    <cellStyle name="Header2 12 2 2 2 3" xfId="7277"/>
    <cellStyle name="Header2 12 2 2 2 3 2" xfId="23280"/>
    <cellStyle name="Header2 12 2 2 2 3 2 2" xfId="32315"/>
    <cellStyle name="Header2 12 2 2 2 3 2 3" xfId="47848"/>
    <cellStyle name="Header2 12 2 2 2 3 3" xfId="10091"/>
    <cellStyle name="Header2 12 2 2 2 3 4" xfId="42677"/>
    <cellStyle name="Header2 12 2 2 2 4" xfId="11506"/>
    <cellStyle name="Header2 12 2 2 2 5" xfId="35629"/>
    <cellStyle name="Header2 12 2 2 2 6" xfId="39014"/>
    <cellStyle name="Header2 12 2 2 3" xfId="1003"/>
    <cellStyle name="Header2 12 2 2 3 2" xfId="3350"/>
    <cellStyle name="Header2 12 2 2 3 2 2" xfId="6442"/>
    <cellStyle name="Header2 12 2 2 3 2 2 2" xfId="22445"/>
    <cellStyle name="Header2 12 2 2 3 2 2 2 2" xfId="31480"/>
    <cellStyle name="Header2 12 2 2 3 2 2 2 3" xfId="47156"/>
    <cellStyle name="Header2 12 2 2 3 2 2 3" xfId="17539"/>
    <cellStyle name="Header2 12 2 2 3 2 2 4" xfId="41985"/>
    <cellStyle name="Header2 12 2 2 3 2 3" xfId="17847"/>
    <cellStyle name="Header2 12 2 2 3 2 4" xfId="37122"/>
    <cellStyle name="Header2 12 2 2 3 2 5" xfId="39874"/>
    <cellStyle name="Header2 12 2 2 3 3" xfId="11436"/>
    <cellStyle name="Header2 12 2 2 4" xfId="3368"/>
    <cellStyle name="Header2 12 2 2 4 2" xfId="7199"/>
    <cellStyle name="Header2 12 2 2 4 2 2" xfId="23202"/>
    <cellStyle name="Header2 12 2 2 4 2 2 2" xfId="32237"/>
    <cellStyle name="Header2 12 2 2 4 2 2 3" xfId="47783"/>
    <cellStyle name="Header2 12 2 2 4 2 3" xfId="12478"/>
    <cellStyle name="Header2 12 2 2 4 2 4" xfId="42612"/>
    <cellStyle name="Header2 12 2 2 4 3" xfId="11014"/>
    <cellStyle name="Header2 12 2 2 4 4" xfId="37136"/>
    <cellStyle name="Header2 12 2 2 4 5" xfId="39883"/>
    <cellStyle name="Header2 12 2 2 5" xfId="13997"/>
    <cellStyle name="Header2 12 2 3" xfId="1746"/>
    <cellStyle name="Header2 12 2 3 2" xfId="2653"/>
    <cellStyle name="Header2 12 2 3 2 2" xfId="4994"/>
    <cellStyle name="Header2 12 2 3 2 2 2" xfId="5492"/>
    <cellStyle name="Header2 12 2 3 2 2 2 2" xfId="21499"/>
    <cellStyle name="Header2 12 2 3 2 2 2 2 2" xfId="30534"/>
    <cellStyle name="Header2 12 2 3 2 2 2 2 3" xfId="46364"/>
    <cellStyle name="Header2 12 2 3 2 2 2 3" xfId="10921"/>
    <cellStyle name="Header2 12 2 3 2 2 2 4" xfId="41189"/>
    <cellStyle name="Header2 12 2 3 2 2 3" xfId="17952"/>
    <cellStyle name="Header2 12 2 3 2 2 4" xfId="38543"/>
    <cellStyle name="Header2 12 2 3 2 2 5" xfId="40886"/>
    <cellStyle name="Header2 12 2 3 2 3" xfId="5579"/>
    <cellStyle name="Header2 12 2 3 2 3 2" xfId="21586"/>
    <cellStyle name="Header2 12 2 3 2 3 2 2" xfId="30621"/>
    <cellStyle name="Header2 12 2 3 2 3 2 3" xfId="46435"/>
    <cellStyle name="Header2 12 2 3 2 3 3" xfId="16569"/>
    <cellStyle name="Header2 12 2 3 2 3 4" xfId="41260"/>
    <cellStyle name="Header2 12 2 3 2 4" xfId="13257"/>
    <cellStyle name="Header2 12 2 3 2 5" xfId="36561"/>
    <cellStyle name="Header2 12 2 3 2 6" xfId="39588"/>
    <cellStyle name="Header2 12 2 3 3" xfId="4087"/>
    <cellStyle name="Header2 12 2 3 3 2" xfId="7062"/>
    <cellStyle name="Header2 12 2 3 3 2 2" xfId="23065"/>
    <cellStyle name="Header2 12 2 3 3 2 2 2" xfId="32100"/>
    <cellStyle name="Header2 12 2 3 3 2 2 3" xfId="47665"/>
    <cellStyle name="Header2 12 2 3 3 2 3" xfId="14126"/>
    <cellStyle name="Header2 12 2 3 3 2 4" xfId="42494"/>
    <cellStyle name="Header2 12 2 3 3 3" xfId="18445"/>
    <cellStyle name="Header2 12 2 3 3 4" xfId="37753"/>
    <cellStyle name="Header2 12 2 3 3 5" xfId="40333"/>
    <cellStyle name="Header2 12 2 3 4" xfId="8691"/>
    <cellStyle name="Header2 12 2 3 4 2" xfId="24686"/>
    <cellStyle name="Header2 12 2 3 4 2 2" xfId="33721"/>
    <cellStyle name="Header2 12 2 3 4 2 3" xfId="49023"/>
    <cellStyle name="Header2 12 2 3 4 3" xfId="27086"/>
    <cellStyle name="Header2 12 2 3 4 4" xfId="43860"/>
    <cellStyle name="Header2 12 2 3 5" xfId="12185"/>
    <cellStyle name="Header2 12 2 3 6" xfId="35773"/>
    <cellStyle name="Header2 12 2 3 7" xfId="39101"/>
    <cellStyle name="Header2 12 2 4" xfId="1886"/>
    <cellStyle name="Header2 12 2 4 2" xfId="4227"/>
    <cellStyle name="Header2 12 2 4 2 2" xfId="7725"/>
    <cellStyle name="Header2 12 2 4 2 2 2" xfId="23720"/>
    <cellStyle name="Header2 12 2 4 2 2 2 2" xfId="32755"/>
    <cellStyle name="Header2 12 2 4 2 2 2 3" xfId="48212"/>
    <cellStyle name="Header2 12 2 4 2 2 3" xfId="26120"/>
    <cellStyle name="Header2 12 2 4 2 2 4" xfId="43049"/>
    <cellStyle name="Header2 12 2 4 2 3" xfId="16960"/>
    <cellStyle name="Header2 12 2 4 2 4" xfId="37878"/>
    <cellStyle name="Header2 12 2 4 2 5" xfId="40426"/>
    <cellStyle name="Header2 12 2 4 3" xfId="8142"/>
    <cellStyle name="Header2 12 2 4 3 2" xfId="24137"/>
    <cellStyle name="Header2 12 2 4 3 2 2" xfId="33172"/>
    <cellStyle name="Header2 12 2 4 3 2 3" xfId="48562"/>
    <cellStyle name="Header2 12 2 4 3 3" xfId="26537"/>
    <cellStyle name="Header2 12 2 4 3 4" xfId="43399"/>
    <cellStyle name="Header2 12 2 4 4" xfId="14962"/>
    <cellStyle name="Header2 12 2 4 5" xfId="35907"/>
    <cellStyle name="Header2 12 2 4 6" xfId="39194"/>
    <cellStyle name="Header2 12 2 5" xfId="2026"/>
    <cellStyle name="Header2 12 2 5 2" xfId="4367"/>
    <cellStyle name="Header2 12 2 5 2 2" xfId="8467"/>
    <cellStyle name="Header2 12 2 5 2 2 2" xfId="24462"/>
    <cellStyle name="Header2 12 2 5 2 2 2 2" xfId="33497"/>
    <cellStyle name="Header2 12 2 5 2 2 2 3" xfId="48833"/>
    <cellStyle name="Header2 12 2 5 2 2 3" xfId="26862"/>
    <cellStyle name="Header2 12 2 5 2 2 4" xfId="43670"/>
    <cellStyle name="Header2 12 2 5 2 3" xfId="12231"/>
    <cellStyle name="Header2 12 2 5 2 4" xfId="38002"/>
    <cellStyle name="Header2 12 2 5 2 5" xfId="40513"/>
    <cellStyle name="Header2 12 2 5 3" xfId="6266"/>
    <cellStyle name="Header2 12 2 5 3 2" xfId="22269"/>
    <cellStyle name="Header2 12 2 5 3 2 2" xfId="31304"/>
    <cellStyle name="Header2 12 2 5 3 2 3" xfId="47004"/>
    <cellStyle name="Header2 12 2 5 3 3" xfId="17871"/>
    <cellStyle name="Header2 12 2 5 3 4" xfId="41833"/>
    <cellStyle name="Header2 12 2 5 4" xfId="13878"/>
    <cellStyle name="Header2 12 2 5 5" xfId="36038"/>
    <cellStyle name="Header2 12 2 5 6" xfId="39281"/>
    <cellStyle name="Header2 12 2 6" xfId="2151"/>
    <cellStyle name="Header2 12 2 6 2" xfId="4492"/>
    <cellStyle name="Header2 12 2 6 2 2" xfId="6783"/>
    <cellStyle name="Header2 12 2 6 2 2 2" xfId="22786"/>
    <cellStyle name="Header2 12 2 6 2 2 2 2" xfId="31821"/>
    <cellStyle name="Header2 12 2 6 2 2 2 3" xfId="47437"/>
    <cellStyle name="Header2 12 2 6 2 2 3" xfId="10639"/>
    <cellStyle name="Header2 12 2 6 2 2 4" xfId="42266"/>
    <cellStyle name="Header2 12 2 6 2 3" xfId="11388"/>
    <cellStyle name="Header2 12 2 6 2 4" xfId="38117"/>
    <cellStyle name="Header2 12 2 6 2 5" xfId="40609"/>
    <cellStyle name="Header2 12 2 6 3" xfId="6208"/>
    <cellStyle name="Header2 12 2 6 3 2" xfId="22211"/>
    <cellStyle name="Header2 12 2 6 3 2 2" xfId="31246"/>
    <cellStyle name="Header2 12 2 6 3 2 3" xfId="46956"/>
    <cellStyle name="Header2 12 2 6 3 3" xfId="14810"/>
    <cellStyle name="Header2 12 2 6 3 4" xfId="41785"/>
    <cellStyle name="Header2 12 2 6 4" xfId="13931"/>
    <cellStyle name="Header2 12 2 6 5" xfId="36158"/>
    <cellStyle name="Header2 12 2 6 6" xfId="39377"/>
    <cellStyle name="Header2 12 2 7" xfId="2284"/>
    <cellStyle name="Header2 12 2 7 2" xfId="4625"/>
    <cellStyle name="Header2 12 2 7 2 2" xfId="5769"/>
    <cellStyle name="Header2 12 2 7 2 2 2" xfId="21772"/>
    <cellStyle name="Header2 12 2 7 2 2 2 2" xfId="30807"/>
    <cellStyle name="Header2 12 2 7 2 2 2 3" xfId="46590"/>
    <cellStyle name="Header2 12 2 7 2 2 3" xfId="10791"/>
    <cellStyle name="Header2 12 2 7 2 2 4" xfId="41419"/>
    <cellStyle name="Header2 12 2 7 2 3" xfId="11785"/>
    <cellStyle name="Header2 12 2 7 2 4" xfId="38232"/>
    <cellStyle name="Header2 12 2 7 2 5" xfId="40693"/>
    <cellStyle name="Header2 12 2 7 3" xfId="7248"/>
    <cellStyle name="Header2 12 2 7 3 2" xfId="23251"/>
    <cellStyle name="Header2 12 2 7 3 2 2" xfId="32286"/>
    <cellStyle name="Header2 12 2 7 3 2 3" xfId="47825"/>
    <cellStyle name="Header2 12 2 7 3 3" xfId="10116"/>
    <cellStyle name="Header2 12 2 7 3 4" xfId="42654"/>
    <cellStyle name="Header2 12 2 7 4" xfId="11023"/>
    <cellStyle name="Header2 12 2 7 5" xfId="36282"/>
    <cellStyle name="Header2 12 2 7 6" xfId="39461"/>
    <cellStyle name="Header2 12 2 8" xfId="1155"/>
    <cellStyle name="Header2 12 2 8 2" xfId="3496"/>
    <cellStyle name="Header2 12 2 8 2 2" xfId="7201"/>
    <cellStyle name="Header2 12 2 8 2 2 2" xfId="23204"/>
    <cellStyle name="Header2 12 2 8 2 2 2 2" xfId="32239"/>
    <cellStyle name="Header2 12 2 8 2 2 2 3" xfId="47785"/>
    <cellStyle name="Header2 12 2 8 2 2 3" xfId="13312"/>
    <cellStyle name="Header2 12 2 8 2 2 4" xfId="42614"/>
    <cellStyle name="Header2 12 2 8 2 3" xfId="13179"/>
    <cellStyle name="Header2 12 2 8 2 4" xfId="37252"/>
    <cellStyle name="Header2 12 2 8 2 5" xfId="39972"/>
    <cellStyle name="Header2 12 2 8 3" xfId="7709"/>
    <cellStyle name="Header2 12 2 8 3 2" xfId="23704"/>
    <cellStyle name="Header2 12 2 8 3 2 2" xfId="32739"/>
    <cellStyle name="Header2 12 2 8 3 2 3" xfId="48199"/>
    <cellStyle name="Header2 12 2 8 3 3" xfId="26104"/>
    <cellStyle name="Header2 12 2 8 3 4" xfId="43036"/>
    <cellStyle name="Header2 12 2 8 4" xfId="10608"/>
    <cellStyle name="Header2 12 2 8 5" xfId="35232"/>
    <cellStyle name="Header2 12 2 8 6" xfId="34932"/>
    <cellStyle name="Header2 12 2 9" xfId="2586"/>
    <cellStyle name="Header2 12 2 9 2" xfId="4927"/>
    <cellStyle name="Header2 12 2 9 2 2" xfId="7273"/>
    <cellStyle name="Header2 12 2 9 2 2 2" xfId="23276"/>
    <cellStyle name="Header2 12 2 9 2 2 2 2" xfId="32311"/>
    <cellStyle name="Header2 12 2 9 2 2 2 3" xfId="47844"/>
    <cellStyle name="Header2 12 2 9 2 2 3" xfId="10414"/>
    <cellStyle name="Header2 12 2 9 2 2 4" xfId="42673"/>
    <cellStyle name="Header2 12 2 9 2 3" xfId="16335"/>
    <cellStyle name="Header2 12 2 9 2 4" xfId="38491"/>
    <cellStyle name="Header2 12 2 9 2 5" xfId="40866"/>
    <cellStyle name="Header2 12 2 9 3" xfId="16266"/>
    <cellStyle name="Header2 12 3" xfId="1081"/>
    <cellStyle name="Header2 12 3 10" xfId="13383"/>
    <cellStyle name="Header2 12 3 2" xfId="1819"/>
    <cellStyle name="Header2 12 3 2 2" xfId="2703"/>
    <cellStyle name="Header2 12 3 2 2 2" xfId="5044"/>
    <cellStyle name="Header2 12 3 2 2 2 2" xfId="5449"/>
    <cellStyle name="Header2 12 3 2 2 2 2 2" xfId="21456"/>
    <cellStyle name="Header2 12 3 2 2 2 2 2 2" xfId="30491"/>
    <cellStyle name="Header2 12 3 2 2 2 2 2 3" xfId="46321"/>
    <cellStyle name="Header2 12 3 2 2 2 2 3" xfId="13221"/>
    <cellStyle name="Header2 12 3 2 2 2 2 4" xfId="41146"/>
    <cellStyle name="Header2 12 3 2 2 2 3" xfId="15991"/>
    <cellStyle name="Header2 12 3 2 2 2 4" xfId="38592"/>
    <cellStyle name="Header2 12 3 2 2 2 5" xfId="40932"/>
    <cellStyle name="Header2 12 3 2 2 3" xfId="9236"/>
    <cellStyle name="Header2 12 3 2 2 3 2" xfId="25231"/>
    <cellStyle name="Header2 12 3 2 2 3 2 2" xfId="34266"/>
    <cellStyle name="Header2 12 3 2 2 3 2 3" xfId="49485"/>
    <cellStyle name="Header2 12 3 2 2 3 3" xfId="27631"/>
    <cellStyle name="Header2 12 3 2 2 3 4" xfId="44322"/>
    <cellStyle name="Header2 12 3 2 2 4" xfId="18849"/>
    <cellStyle name="Header2 12 3 2 2 5" xfId="36606"/>
    <cellStyle name="Header2 12 3 2 2 6" xfId="39630"/>
    <cellStyle name="Header2 12 3 2 3" xfId="4160"/>
    <cellStyle name="Header2 12 3 2 3 2" xfId="7349"/>
    <cellStyle name="Header2 12 3 2 3 2 2" xfId="23352"/>
    <cellStyle name="Header2 12 3 2 3 2 2 2" xfId="32387"/>
    <cellStyle name="Header2 12 3 2 3 2 2 3" xfId="47908"/>
    <cellStyle name="Header2 12 3 2 3 2 3" xfId="10028"/>
    <cellStyle name="Header2 12 3 2 3 2 4" xfId="42737"/>
    <cellStyle name="Header2 12 3 2 3 3" xfId="13049"/>
    <cellStyle name="Header2 12 3 2 3 4" xfId="37817"/>
    <cellStyle name="Header2 12 3 2 3 5" xfId="40378"/>
    <cellStyle name="Header2 12 3 2 4" xfId="7233"/>
    <cellStyle name="Header2 12 3 2 4 2" xfId="23236"/>
    <cellStyle name="Header2 12 3 2 4 2 2" xfId="32271"/>
    <cellStyle name="Header2 12 3 2 4 2 3" xfId="47814"/>
    <cellStyle name="Header2 12 3 2 4 3" xfId="13691"/>
    <cellStyle name="Header2 12 3 2 4 4" xfId="42643"/>
    <cellStyle name="Header2 12 3 2 5" xfId="14207"/>
    <cellStyle name="Header2 12 3 2 6" xfId="35842"/>
    <cellStyle name="Header2 12 3 2 7" xfId="39146"/>
    <cellStyle name="Header2 12 3 3" xfId="1960"/>
    <cellStyle name="Header2 12 3 3 2" xfId="4301"/>
    <cellStyle name="Header2 12 3 3 2 2" xfId="8590"/>
    <cellStyle name="Header2 12 3 3 2 2 2" xfId="24585"/>
    <cellStyle name="Header2 12 3 3 2 2 2 2" xfId="33620"/>
    <cellStyle name="Header2 12 3 3 2 2 2 3" xfId="48935"/>
    <cellStyle name="Header2 12 3 3 2 2 3" xfId="26985"/>
    <cellStyle name="Header2 12 3 3 2 2 4" xfId="43772"/>
    <cellStyle name="Header2 12 3 3 2 3" xfId="13586"/>
    <cellStyle name="Header2 12 3 3 2 4" xfId="37943"/>
    <cellStyle name="Header2 12 3 3 2 5" xfId="40469"/>
    <cellStyle name="Header2 12 3 3 3" xfId="7103"/>
    <cellStyle name="Header2 12 3 3 3 2" xfId="23106"/>
    <cellStyle name="Header2 12 3 3 3 2 2" xfId="32141"/>
    <cellStyle name="Header2 12 3 3 3 2 3" xfId="47699"/>
    <cellStyle name="Header2 12 3 3 3 3" xfId="14385"/>
    <cellStyle name="Header2 12 3 3 3 4" xfId="42528"/>
    <cellStyle name="Header2 12 3 3 4" xfId="13801"/>
    <cellStyle name="Header2 12 3 3 5" xfId="35976"/>
    <cellStyle name="Header2 12 3 3 6" xfId="39237"/>
    <cellStyle name="Header2 12 3 4" xfId="2097"/>
    <cellStyle name="Header2 12 3 4 2" xfId="4438"/>
    <cellStyle name="Header2 12 3 4 2 2" xfId="8340"/>
    <cellStyle name="Header2 12 3 4 2 2 2" xfId="24335"/>
    <cellStyle name="Header2 12 3 4 2 2 2 2" xfId="33370"/>
    <cellStyle name="Header2 12 3 4 2 2 2 3" xfId="48732"/>
    <cellStyle name="Header2 12 3 4 2 2 3" xfId="26735"/>
    <cellStyle name="Header2 12 3 4 2 2 4" xfId="43569"/>
    <cellStyle name="Header2 12 3 4 2 3" xfId="10527"/>
    <cellStyle name="Header2 12 3 4 2 4" xfId="38064"/>
    <cellStyle name="Header2 12 3 4 2 5" xfId="40564"/>
    <cellStyle name="Header2 12 3 4 3" xfId="9008"/>
    <cellStyle name="Header2 12 3 4 3 2" xfId="25003"/>
    <cellStyle name="Header2 12 3 4 3 2 2" xfId="34038"/>
    <cellStyle name="Header2 12 3 4 3 2 3" xfId="49293"/>
    <cellStyle name="Header2 12 3 4 3 3" xfId="27403"/>
    <cellStyle name="Header2 12 3 4 3 4" xfId="44130"/>
    <cellStyle name="Header2 12 3 4 4" xfId="13065"/>
    <cellStyle name="Header2 12 3 4 5" xfId="36105"/>
    <cellStyle name="Header2 12 3 4 6" xfId="39332"/>
    <cellStyle name="Header2 12 3 5" xfId="2226"/>
    <cellStyle name="Header2 12 3 5 2" xfId="4567"/>
    <cellStyle name="Header2 12 3 5 2 2" xfId="6423"/>
    <cellStyle name="Header2 12 3 5 2 2 2" xfId="22426"/>
    <cellStyle name="Header2 12 3 5 2 2 2 2" xfId="31461"/>
    <cellStyle name="Header2 12 3 5 2 2 2 3" xfId="47142"/>
    <cellStyle name="Header2 12 3 5 2 2 3" xfId="17432"/>
    <cellStyle name="Header2 12 3 5 2 2 4" xfId="41971"/>
    <cellStyle name="Header2 12 3 5 2 3" xfId="16049"/>
    <cellStyle name="Header2 12 3 5 2 4" xfId="38179"/>
    <cellStyle name="Header2 12 3 5 2 5" xfId="40651"/>
    <cellStyle name="Header2 12 3 5 3" xfId="8024"/>
    <cellStyle name="Header2 12 3 5 3 2" xfId="24019"/>
    <cellStyle name="Header2 12 3 5 3 2 2" xfId="33054"/>
    <cellStyle name="Header2 12 3 5 3 2 3" xfId="48464"/>
    <cellStyle name="Header2 12 3 5 3 3" xfId="26419"/>
    <cellStyle name="Header2 12 3 5 3 4" xfId="43301"/>
    <cellStyle name="Header2 12 3 5 4" xfId="13978"/>
    <cellStyle name="Header2 12 3 5 5" xfId="36226"/>
    <cellStyle name="Header2 12 3 5 6" xfId="39419"/>
    <cellStyle name="Header2 12 3 6" xfId="2355"/>
    <cellStyle name="Header2 12 3 6 2" xfId="4696"/>
    <cellStyle name="Header2 12 3 6 2 2" xfId="6605"/>
    <cellStyle name="Header2 12 3 6 2 2 2" xfId="22608"/>
    <cellStyle name="Header2 12 3 6 2 2 2 2" xfId="31643"/>
    <cellStyle name="Header2 12 3 6 2 2 2 3" xfId="47289"/>
    <cellStyle name="Header2 12 3 6 2 2 3" xfId="12272"/>
    <cellStyle name="Header2 12 3 6 2 2 4" xfId="42118"/>
    <cellStyle name="Header2 12 3 6 2 3" xfId="17807"/>
    <cellStyle name="Header2 12 3 6 2 4" xfId="38294"/>
    <cellStyle name="Header2 12 3 6 2 5" xfId="40735"/>
    <cellStyle name="Header2 12 3 6 3" xfId="8428"/>
    <cellStyle name="Header2 12 3 6 3 2" xfId="24423"/>
    <cellStyle name="Header2 12 3 6 3 2 2" xfId="33458"/>
    <cellStyle name="Header2 12 3 6 3 2 3" xfId="48798"/>
    <cellStyle name="Header2 12 3 6 3 3" xfId="26823"/>
    <cellStyle name="Header2 12 3 6 3 4" xfId="43635"/>
    <cellStyle name="Header2 12 3 6 4" xfId="11980"/>
    <cellStyle name="Header2 12 3 6 5" xfId="36348"/>
    <cellStyle name="Header2 12 3 6 6" xfId="39503"/>
    <cellStyle name="Header2 12 3 7" xfId="1660"/>
    <cellStyle name="Header2 12 3 7 2" xfId="4001"/>
    <cellStyle name="Header2 12 3 7 2 2" xfId="8051"/>
    <cellStyle name="Header2 12 3 7 2 2 2" xfId="24046"/>
    <cellStyle name="Header2 12 3 7 2 2 2 2" xfId="33081"/>
    <cellStyle name="Header2 12 3 7 2 2 2 3" xfId="48489"/>
    <cellStyle name="Header2 12 3 7 2 2 3" xfId="26446"/>
    <cellStyle name="Header2 12 3 7 2 2 4" xfId="43326"/>
    <cellStyle name="Header2 12 3 7 2 3" xfId="12987"/>
    <cellStyle name="Header2 12 3 7 2 4" xfId="37685"/>
    <cellStyle name="Header2 12 3 7 2 5" xfId="40286"/>
    <cellStyle name="Header2 12 3 7 3" xfId="7414"/>
    <cellStyle name="Header2 12 3 7 3 2" xfId="23417"/>
    <cellStyle name="Header2 12 3 7 3 2 2" xfId="32452"/>
    <cellStyle name="Header2 12 3 7 3 2 3" xfId="47962"/>
    <cellStyle name="Header2 12 3 7 3 3" xfId="9848"/>
    <cellStyle name="Header2 12 3 7 3 4" xfId="42791"/>
    <cellStyle name="Header2 12 3 7 4" xfId="12194"/>
    <cellStyle name="Header2 12 3 7 5" xfId="35698"/>
    <cellStyle name="Header2 12 3 7 6" xfId="39055"/>
    <cellStyle name="Header2 12 3 8" xfId="2478"/>
    <cellStyle name="Header2 12 3 8 2" xfId="4819"/>
    <cellStyle name="Header2 12 3 8 2 2" xfId="9146"/>
    <cellStyle name="Header2 12 3 8 2 2 2" xfId="25141"/>
    <cellStyle name="Header2 12 3 8 2 2 2 2" xfId="34176"/>
    <cellStyle name="Header2 12 3 8 2 2 2 3" xfId="49411"/>
    <cellStyle name="Header2 12 3 8 2 2 3" xfId="27541"/>
    <cellStyle name="Header2 12 3 8 2 2 4" xfId="44248"/>
    <cellStyle name="Header2 12 3 8 2 3" xfId="13123"/>
    <cellStyle name="Header2 12 3 8 2 4" xfId="38401"/>
    <cellStyle name="Header2 12 3 8 2 5" xfId="40803"/>
    <cellStyle name="Header2 12 3 8 3" xfId="14063"/>
    <cellStyle name="Header2 12 3 9" xfId="3429"/>
    <cellStyle name="Header2 12 3 9 2" xfId="6190"/>
    <cellStyle name="Header2 12 3 9 2 2" xfId="22193"/>
    <cellStyle name="Header2 12 3 9 2 2 2" xfId="31228"/>
    <cellStyle name="Header2 12 3 9 2 2 3" xfId="46942"/>
    <cellStyle name="Header2 12 3 9 2 3" xfId="14133"/>
    <cellStyle name="Header2 12 3 9 2 4" xfId="41771"/>
    <cellStyle name="Header2 12 3 9 3" xfId="15807"/>
    <cellStyle name="Header2 12 3 9 4" xfId="37193"/>
    <cellStyle name="Header2 12 3 9 5" xfId="39926"/>
    <cellStyle name="Header2 12 4" xfId="860"/>
    <cellStyle name="Header2 12 4 2" xfId="1355"/>
    <cellStyle name="Header2 12 4 2 2" xfId="3696"/>
    <cellStyle name="Header2 12 4 2 2 2" xfId="7933"/>
    <cellStyle name="Header2 12 4 2 2 2 2" xfId="23928"/>
    <cellStyle name="Header2 12 4 2 2 2 2 2" xfId="32963"/>
    <cellStyle name="Header2 12 4 2 2 2 2 3" xfId="48387"/>
    <cellStyle name="Header2 12 4 2 2 2 3" xfId="26328"/>
    <cellStyle name="Header2 12 4 2 2 2 4" xfId="43224"/>
    <cellStyle name="Header2 12 4 2 2 3" xfId="13591"/>
    <cellStyle name="Header2 12 4 2 2 4" xfId="37422"/>
    <cellStyle name="Header2 12 4 2 2 5" xfId="40099"/>
    <cellStyle name="Header2 12 4 2 3" xfId="5630"/>
    <cellStyle name="Header2 12 4 2 3 2" xfId="21637"/>
    <cellStyle name="Header2 12 4 2 3 2 2" xfId="30672"/>
    <cellStyle name="Header2 12 4 2 3 2 3" xfId="46482"/>
    <cellStyle name="Header2 12 4 2 3 3" xfId="17817"/>
    <cellStyle name="Header2 12 4 2 3 4" xfId="41307"/>
    <cellStyle name="Header2 12 4 2 4" xfId="11219"/>
    <cellStyle name="Header2 12 4 2 5" xfId="35417"/>
    <cellStyle name="Header2 12 4 2 6" xfId="38869"/>
    <cellStyle name="Header2 12 4 3" xfId="2956"/>
    <cellStyle name="Header2 12 4 3 2" xfId="5297"/>
    <cellStyle name="Header2 12 4 3 2 2" xfId="9630"/>
    <cellStyle name="Header2 12 4 3 2 2 2" xfId="25625"/>
    <cellStyle name="Header2 12 4 3 2 2 2 2" xfId="34660"/>
    <cellStyle name="Header2 12 4 3 2 2 2 3" xfId="49788"/>
    <cellStyle name="Header2 12 4 3 2 2 3" xfId="28025"/>
    <cellStyle name="Header2 12 4 3 2 2 4" xfId="44625"/>
    <cellStyle name="Header2 12 4 3 2 3" xfId="16485"/>
    <cellStyle name="Header2 12 4 3 2 4" xfId="38786"/>
    <cellStyle name="Header2 12 4 3 2 5" xfId="41024"/>
    <cellStyle name="Header2 12 4 3 3" xfId="15305"/>
    <cellStyle name="Header2 12 4 4" xfId="3207"/>
    <cellStyle name="Header2 12 4 4 2" xfId="7023"/>
    <cellStyle name="Header2 12 4 4 2 2" xfId="23026"/>
    <cellStyle name="Header2 12 4 4 2 2 2" xfId="32061"/>
    <cellStyle name="Header2 12 4 4 2 2 3" xfId="47638"/>
    <cellStyle name="Header2 12 4 4 2 3" xfId="10121"/>
    <cellStyle name="Header2 12 4 4 2 4" xfId="42467"/>
    <cellStyle name="Header2 12 4 4 3" xfId="17655"/>
    <cellStyle name="Header2 12 4 4 4" xfId="36988"/>
    <cellStyle name="Header2 12 4 4 5" xfId="39783"/>
    <cellStyle name="Header2 12 4 5" xfId="11752"/>
    <cellStyle name="Header2 12 5" xfId="1436"/>
    <cellStyle name="Header2 12 5 2" xfId="2542"/>
    <cellStyle name="Header2 12 5 2 2" xfId="4883"/>
    <cellStyle name="Header2 12 5 2 2 2" xfId="7495"/>
    <cellStyle name="Header2 12 5 2 2 2 2" xfId="23498"/>
    <cellStyle name="Header2 12 5 2 2 2 2 2" xfId="32533"/>
    <cellStyle name="Header2 12 5 2 2 2 2 3" xfId="48028"/>
    <cellStyle name="Header2 12 5 2 2 2 3" xfId="25898"/>
    <cellStyle name="Header2 12 5 2 2 2 4" xfId="42857"/>
    <cellStyle name="Header2 12 5 2 2 3" xfId="12390"/>
    <cellStyle name="Header2 12 5 2 2 4" xfId="38459"/>
    <cellStyle name="Header2 12 5 2 2 5" xfId="40851"/>
    <cellStyle name="Header2 12 5 2 3" xfId="6260"/>
    <cellStyle name="Header2 12 5 2 3 2" xfId="22263"/>
    <cellStyle name="Header2 12 5 2 3 2 2" xfId="31298"/>
    <cellStyle name="Header2 12 5 2 3 2 3" xfId="46998"/>
    <cellStyle name="Header2 12 5 2 3 3" xfId="12574"/>
    <cellStyle name="Header2 12 5 2 3 4" xfId="41827"/>
    <cellStyle name="Header2 12 5 2 4" xfId="12220"/>
    <cellStyle name="Header2 12 5 2 5" xfId="36493"/>
    <cellStyle name="Header2 12 5 2 6" xfId="39581"/>
    <cellStyle name="Header2 12 5 3" xfId="3777"/>
    <cellStyle name="Header2 12 5 3 2" xfId="6009"/>
    <cellStyle name="Header2 12 5 3 2 2" xfId="22012"/>
    <cellStyle name="Header2 12 5 3 2 2 2" xfId="31047"/>
    <cellStyle name="Header2 12 5 3 2 2 3" xfId="46788"/>
    <cellStyle name="Header2 12 5 3 2 3" xfId="13430"/>
    <cellStyle name="Header2 12 5 3 2 4" xfId="41617"/>
    <cellStyle name="Header2 12 5 3 3" xfId="13912"/>
    <cellStyle name="Header2 12 5 3 4" xfId="37501"/>
    <cellStyle name="Header2 12 5 3 5" xfId="40176"/>
    <cellStyle name="Header2 12 5 4" xfId="7613"/>
    <cellStyle name="Header2 12 5 4 2" xfId="23612"/>
    <cellStyle name="Header2 12 5 4 2 2" xfId="32647"/>
    <cellStyle name="Header2 12 5 4 2 3" xfId="48125"/>
    <cellStyle name="Header2 12 5 4 3" xfId="26012"/>
    <cellStyle name="Header2 12 5 4 4" xfId="42958"/>
    <cellStyle name="Header2 12 5 5" xfId="11154"/>
    <cellStyle name="Header2 12 5 6" xfId="35497"/>
    <cellStyle name="Header2 12 5 7" xfId="38946"/>
    <cellStyle name="Header2 12 6" xfId="1294"/>
    <cellStyle name="Header2 12 6 2" xfId="3635"/>
    <cellStyle name="Header2 12 6 2 2" xfId="8409"/>
    <cellStyle name="Header2 12 6 2 2 2" xfId="24404"/>
    <cellStyle name="Header2 12 6 2 2 2 2" xfId="33439"/>
    <cellStyle name="Header2 12 6 2 2 2 3" xfId="48783"/>
    <cellStyle name="Header2 12 6 2 2 3" xfId="26804"/>
    <cellStyle name="Header2 12 6 2 2 4" xfId="43620"/>
    <cellStyle name="Header2 12 6 2 3" xfId="11118"/>
    <cellStyle name="Header2 12 6 2 4" xfId="37365"/>
    <cellStyle name="Header2 12 6 2 5" xfId="40050"/>
    <cellStyle name="Header2 12 6 3" xfId="7466"/>
    <cellStyle name="Header2 12 6 3 2" xfId="23469"/>
    <cellStyle name="Header2 12 6 3 2 2" xfId="32504"/>
    <cellStyle name="Header2 12 6 3 2 3" xfId="48006"/>
    <cellStyle name="Header2 12 6 3 3" xfId="25869"/>
    <cellStyle name="Header2 12 6 3 4" xfId="42835"/>
    <cellStyle name="Header2 12 6 4" xfId="11414"/>
    <cellStyle name="Header2 12 6 5" xfId="35358"/>
    <cellStyle name="Header2 12 6 6" xfId="38820"/>
    <cellStyle name="Header2 12 7" xfId="1478"/>
    <cellStyle name="Header2 12 7 2" xfId="3819"/>
    <cellStyle name="Header2 12 7 2 2" xfId="9322"/>
    <cellStyle name="Header2 12 7 2 2 2" xfId="25317"/>
    <cellStyle name="Header2 12 7 2 2 2 2" xfId="34352"/>
    <cellStyle name="Header2 12 7 2 2 2 3" xfId="49557"/>
    <cellStyle name="Header2 12 7 2 2 3" xfId="27717"/>
    <cellStyle name="Header2 12 7 2 2 4" xfId="44394"/>
    <cellStyle name="Header2 12 7 2 3" xfId="14836"/>
    <cellStyle name="Header2 12 7 2 4" xfId="37540"/>
    <cellStyle name="Header2 12 7 2 5" xfId="40212"/>
    <cellStyle name="Header2 12 7 3" xfId="6991"/>
    <cellStyle name="Header2 12 7 3 2" xfId="22994"/>
    <cellStyle name="Header2 12 7 3 2 2" xfId="32029"/>
    <cellStyle name="Header2 12 7 3 2 3" xfId="47610"/>
    <cellStyle name="Header2 12 7 3 3" xfId="12515"/>
    <cellStyle name="Header2 12 7 3 4" xfId="42439"/>
    <cellStyle name="Header2 12 7 4" xfId="11285"/>
    <cellStyle name="Header2 12 7 5" xfId="35538"/>
    <cellStyle name="Header2 12 7 6" xfId="38982"/>
    <cellStyle name="Header2 12 8" xfId="1239"/>
    <cellStyle name="Header2 12 8 2" xfId="3580"/>
    <cellStyle name="Header2 12 8 2 2" xfId="6743"/>
    <cellStyle name="Header2 12 8 2 2 2" xfId="22746"/>
    <cellStyle name="Header2 12 8 2 2 2 2" xfId="31781"/>
    <cellStyle name="Header2 12 8 2 2 2 3" xfId="47405"/>
    <cellStyle name="Header2 12 8 2 2 3" xfId="15646"/>
    <cellStyle name="Header2 12 8 2 2 4" xfId="42234"/>
    <cellStyle name="Header2 12 8 2 3" xfId="11471"/>
    <cellStyle name="Header2 12 8 2 4" xfId="37314"/>
    <cellStyle name="Header2 12 8 2 5" xfId="40014"/>
    <cellStyle name="Header2 12 8 3" xfId="9310"/>
    <cellStyle name="Header2 12 8 3 2" xfId="25305"/>
    <cellStyle name="Header2 12 8 3 2 2" xfId="34340"/>
    <cellStyle name="Header2 12 8 3 2 3" xfId="49546"/>
    <cellStyle name="Header2 12 8 3 3" xfId="27705"/>
    <cellStyle name="Header2 12 8 3 4" xfId="44383"/>
    <cellStyle name="Header2 12 8 4" xfId="9878"/>
    <cellStyle name="Header2 12 8 5" xfId="35305"/>
    <cellStyle name="Header2 12 8 6" xfId="34889"/>
    <cellStyle name="Header2 12 9" xfId="1516"/>
    <cellStyle name="Header2 12 9 2" xfId="3857"/>
    <cellStyle name="Header2 12 9 2 2" xfId="6561"/>
    <cellStyle name="Header2 12 9 2 2 2" xfId="22564"/>
    <cellStyle name="Header2 12 9 2 2 2 2" xfId="31599"/>
    <cellStyle name="Header2 12 9 2 2 2 3" xfId="47253"/>
    <cellStyle name="Header2 12 9 2 2 3" xfId="13889"/>
    <cellStyle name="Header2 12 9 2 2 4" xfId="42082"/>
    <cellStyle name="Header2 12 9 2 3" xfId="15021"/>
    <cellStyle name="Header2 12 9 2 4" xfId="37575"/>
    <cellStyle name="Header2 12 9 2 5" xfId="40234"/>
    <cellStyle name="Header2 12 9 3" xfId="6594"/>
    <cellStyle name="Header2 12 9 3 2" xfId="22597"/>
    <cellStyle name="Header2 12 9 3 2 2" xfId="31632"/>
    <cellStyle name="Header2 12 9 3 2 3" xfId="47281"/>
    <cellStyle name="Header2 12 9 3 3" xfId="11706"/>
    <cellStyle name="Header2 12 9 3 4" xfId="42110"/>
    <cellStyle name="Header2 12 9 4" xfId="10186"/>
    <cellStyle name="Header2 12 9 5" xfId="35574"/>
    <cellStyle name="Header2 12 9 6" xfId="39004"/>
    <cellStyle name="Header2 13" xfId="212"/>
    <cellStyle name="Header2 13 10" xfId="946"/>
    <cellStyle name="Header2 13 10 2" xfId="3293"/>
    <cellStyle name="Header2 13 10 2 2" xfId="5570"/>
    <cellStyle name="Header2 13 10 2 2 2" xfId="21577"/>
    <cellStyle name="Header2 13 10 2 2 2 2" xfId="30612"/>
    <cellStyle name="Header2 13 10 2 2 2 3" xfId="46429"/>
    <cellStyle name="Header2 13 10 2 2 3" xfId="13220"/>
    <cellStyle name="Header2 13 10 2 2 4" xfId="41254"/>
    <cellStyle name="Header2 13 10 2 3" xfId="13916"/>
    <cellStyle name="Header2 13 10 2 4" xfId="37073"/>
    <cellStyle name="Header2 13 10 2 5" xfId="39860"/>
    <cellStyle name="Header2 13 10 3" xfId="7281"/>
    <cellStyle name="Header2 13 10 3 2" xfId="23284"/>
    <cellStyle name="Header2 13 10 3 2 2" xfId="32319"/>
    <cellStyle name="Header2 13 10 3 2 3" xfId="47851"/>
    <cellStyle name="Header2 13 10 3 3" xfId="10084"/>
    <cellStyle name="Header2 13 10 3 4" xfId="42680"/>
    <cellStyle name="Header2 13 10 4" xfId="12747"/>
    <cellStyle name="Header2 13 10 5" xfId="35136"/>
    <cellStyle name="Header2 13 10 6" xfId="35191"/>
    <cellStyle name="Header2 13 11" xfId="2987"/>
    <cellStyle name="Header2 13 11 2" xfId="9145"/>
    <cellStyle name="Header2 13 11 2 2" xfId="25140"/>
    <cellStyle name="Header2 13 11 2 2 2" xfId="34175"/>
    <cellStyle name="Header2 13 11 2 2 3" xfId="49410"/>
    <cellStyle name="Header2 13 11 2 3" xfId="27540"/>
    <cellStyle name="Header2 13 11 2 4" xfId="44247"/>
    <cellStyle name="Header2 13 11 3" xfId="15934"/>
    <cellStyle name="Header2 13 11 4" xfId="36816"/>
    <cellStyle name="Header2 13 11 5" xfId="39675"/>
    <cellStyle name="Header2 13 12" xfId="624"/>
    <cellStyle name="Header2 13 12 2" xfId="19281"/>
    <cellStyle name="Header2 13 12 2 2" xfId="28316"/>
    <cellStyle name="Header2 13 12 2 3" xfId="44883"/>
    <cellStyle name="Header2 13 12 3" xfId="12394"/>
    <cellStyle name="Header2 13 12 3 2" xfId="50072"/>
    <cellStyle name="Header2 13 13" xfId="11266"/>
    <cellStyle name="Header2 13 2" xfId="517"/>
    <cellStyle name="Header2 13 2 10" xfId="3060"/>
    <cellStyle name="Header2 13 2 10 2" xfId="6505"/>
    <cellStyle name="Header2 13 2 10 2 2" xfId="22508"/>
    <cellStyle name="Header2 13 2 10 2 2 2" xfId="31543"/>
    <cellStyle name="Header2 13 2 10 2 2 3" xfId="47207"/>
    <cellStyle name="Header2 13 2 10 2 3" xfId="12850"/>
    <cellStyle name="Header2 13 2 10 2 4" xfId="42036"/>
    <cellStyle name="Header2 13 2 10 3" xfId="15271"/>
    <cellStyle name="Header2 13 2 10 4" xfId="36878"/>
    <cellStyle name="Header2 13 2 10 5" xfId="39718"/>
    <cellStyle name="Header2 13 2 11" xfId="713"/>
    <cellStyle name="Header2 13 2 11 2" xfId="19354"/>
    <cellStyle name="Header2 13 2 11 2 2" xfId="28389"/>
    <cellStyle name="Header2 13 2 11 2 3" xfId="44945"/>
    <cellStyle name="Header2 13 2 11 3" xfId="11353"/>
    <cellStyle name="Header2 13 2 11 3 2" xfId="50141"/>
    <cellStyle name="Header2 13 2 12" xfId="12629"/>
    <cellStyle name="Header2 13 2 12 2" xfId="50009"/>
    <cellStyle name="Header2 13 2 2" xfId="1022"/>
    <cellStyle name="Header2 13 2 2 2" xfId="1586"/>
    <cellStyle name="Header2 13 2 2 2 2" xfId="3927"/>
    <cellStyle name="Header2 13 2 2 2 2 2" xfId="5955"/>
    <cellStyle name="Header2 13 2 2 2 2 2 2" xfId="21958"/>
    <cellStyle name="Header2 13 2 2 2 2 2 2 2" xfId="30993"/>
    <cellStyle name="Header2 13 2 2 2 2 2 2 3" xfId="46750"/>
    <cellStyle name="Header2 13 2 2 2 2 2 3" xfId="16931"/>
    <cellStyle name="Header2 13 2 2 2 2 2 4" xfId="41579"/>
    <cellStyle name="Header2 13 2 2 2 2 3" xfId="11845"/>
    <cellStyle name="Header2 13 2 2 2 2 4" xfId="37623"/>
    <cellStyle name="Header2 13 2 2 2 2 5" xfId="40245"/>
    <cellStyle name="Header2 13 2 2 2 3" xfId="6288"/>
    <cellStyle name="Header2 13 2 2 2 3 2" xfId="22291"/>
    <cellStyle name="Header2 13 2 2 2 3 2 2" xfId="31326"/>
    <cellStyle name="Header2 13 2 2 2 3 2 3" xfId="47024"/>
    <cellStyle name="Header2 13 2 2 2 3 3" xfId="12179"/>
    <cellStyle name="Header2 13 2 2 2 3 4" xfId="41853"/>
    <cellStyle name="Header2 13 2 2 2 4" xfId="10834"/>
    <cellStyle name="Header2 13 2 2 2 5" xfId="35630"/>
    <cellStyle name="Header2 13 2 2 2 6" xfId="39015"/>
    <cellStyle name="Header2 13 2 2 3" xfId="2769"/>
    <cellStyle name="Header2 13 2 2 3 2" xfId="5110"/>
    <cellStyle name="Header2 13 2 2 3 2 2" xfId="5321"/>
    <cellStyle name="Header2 13 2 2 3 2 2 2" xfId="21332"/>
    <cellStyle name="Header2 13 2 2 3 2 2 2 2" xfId="30367"/>
    <cellStyle name="Header2 13 2 2 3 2 2 2 3" xfId="46214"/>
    <cellStyle name="Header2 13 2 2 3 2 2 3" xfId="15932"/>
    <cellStyle name="Header2 13 2 2 3 2 2 4" xfId="41035"/>
    <cellStyle name="Header2 13 2 2 3 2 3" xfId="16347"/>
    <cellStyle name="Header2 13 2 2 3 2 4" xfId="38653"/>
    <cellStyle name="Header2 13 2 2 3 2 5" xfId="40979"/>
    <cellStyle name="Header2 13 2 2 3 3" xfId="17712"/>
    <cellStyle name="Header2 13 2 2 4" xfId="3369"/>
    <cellStyle name="Header2 13 2 2 4 2" xfId="6293"/>
    <cellStyle name="Header2 13 2 2 4 2 2" xfId="22296"/>
    <cellStyle name="Header2 13 2 2 4 2 2 2" xfId="31331"/>
    <cellStyle name="Header2 13 2 2 4 2 2 3" xfId="47028"/>
    <cellStyle name="Header2 13 2 2 4 2 3" xfId="14669"/>
    <cellStyle name="Header2 13 2 2 4 2 4" xfId="41857"/>
    <cellStyle name="Header2 13 2 2 4 3" xfId="16820"/>
    <cellStyle name="Header2 13 2 2 4 4" xfId="37137"/>
    <cellStyle name="Header2 13 2 2 4 5" xfId="39884"/>
    <cellStyle name="Header2 13 2 2 5" xfId="12718"/>
    <cellStyle name="Header2 13 2 3" xfId="1747"/>
    <cellStyle name="Header2 13 2 3 2" xfId="2654"/>
    <cellStyle name="Header2 13 2 3 2 2" xfId="4995"/>
    <cellStyle name="Header2 13 2 3 2 2 2" xfId="5491"/>
    <cellStyle name="Header2 13 2 3 2 2 2 2" xfId="21498"/>
    <cellStyle name="Header2 13 2 3 2 2 2 2 2" xfId="30533"/>
    <cellStyle name="Header2 13 2 3 2 2 2 2 3" xfId="46363"/>
    <cellStyle name="Header2 13 2 3 2 2 2 3" xfId="13038"/>
    <cellStyle name="Header2 13 2 3 2 2 2 4" xfId="41188"/>
    <cellStyle name="Header2 13 2 3 2 2 3" xfId="13649"/>
    <cellStyle name="Header2 13 2 3 2 2 4" xfId="38544"/>
    <cellStyle name="Header2 13 2 3 2 2 5" xfId="40887"/>
    <cellStyle name="Header2 13 2 3 2 3" xfId="8141"/>
    <cellStyle name="Header2 13 2 3 2 3 2" xfId="24136"/>
    <cellStyle name="Header2 13 2 3 2 3 2 2" xfId="33171"/>
    <cellStyle name="Header2 13 2 3 2 3 2 3" xfId="48561"/>
    <cellStyle name="Header2 13 2 3 2 3 3" xfId="26536"/>
    <cellStyle name="Header2 13 2 3 2 3 4" xfId="43398"/>
    <cellStyle name="Header2 13 2 3 2 4" xfId="16061"/>
    <cellStyle name="Header2 13 2 3 2 5" xfId="36562"/>
    <cellStyle name="Header2 13 2 3 2 6" xfId="39589"/>
    <cellStyle name="Header2 13 2 3 3" xfId="4088"/>
    <cellStyle name="Header2 13 2 3 3 2" xfId="8877"/>
    <cellStyle name="Header2 13 2 3 3 2 2" xfId="24872"/>
    <cellStyle name="Header2 13 2 3 3 2 2 2" xfId="33907"/>
    <cellStyle name="Header2 13 2 3 3 2 2 3" xfId="49177"/>
    <cellStyle name="Header2 13 2 3 3 2 3" xfId="27272"/>
    <cellStyle name="Header2 13 2 3 3 2 4" xfId="44014"/>
    <cellStyle name="Header2 13 2 3 3 3" xfId="15913"/>
    <cellStyle name="Header2 13 2 3 3 4" xfId="37754"/>
    <cellStyle name="Header2 13 2 3 3 5" xfId="40334"/>
    <cellStyle name="Header2 13 2 3 4" xfId="9140"/>
    <cellStyle name="Header2 13 2 3 4 2" xfId="25135"/>
    <cellStyle name="Header2 13 2 3 4 2 2" xfId="34170"/>
    <cellStyle name="Header2 13 2 3 4 2 3" xfId="49405"/>
    <cellStyle name="Header2 13 2 3 4 3" xfId="27535"/>
    <cellStyle name="Header2 13 2 3 4 4" xfId="44242"/>
    <cellStyle name="Header2 13 2 3 5" xfId="11082"/>
    <cellStyle name="Header2 13 2 3 6" xfId="35774"/>
    <cellStyle name="Header2 13 2 3 7" xfId="39102"/>
    <cellStyle name="Header2 13 2 4" xfId="1887"/>
    <cellStyle name="Header2 13 2 4 2" xfId="4228"/>
    <cellStyle name="Header2 13 2 4 2 2" xfId="5804"/>
    <cellStyle name="Header2 13 2 4 2 2 2" xfId="21807"/>
    <cellStyle name="Header2 13 2 4 2 2 2 2" xfId="30842"/>
    <cellStyle name="Header2 13 2 4 2 2 2 3" xfId="46618"/>
    <cellStyle name="Header2 13 2 4 2 2 3" xfId="12175"/>
    <cellStyle name="Header2 13 2 4 2 2 4" xfId="41447"/>
    <cellStyle name="Header2 13 2 4 2 3" xfId="15162"/>
    <cellStyle name="Header2 13 2 4 2 4" xfId="37879"/>
    <cellStyle name="Header2 13 2 4 2 5" xfId="40427"/>
    <cellStyle name="Header2 13 2 4 3" xfId="6227"/>
    <cellStyle name="Header2 13 2 4 3 2" xfId="22230"/>
    <cellStyle name="Header2 13 2 4 3 2 2" xfId="31265"/>
    <cellStyle name="Header2 13 2 4 3 2 3" xfId="46971"/>
    <cellStyle name="Header2 13 2 4 3 3" xfId="11826"/>
    <cellStyle name="Header2 13 2 4 3 4" xfId="41800"/>
    <cellStyle name="Header2 13 2 4 4" xfId="18013"/>
    <cellStyle name="Header2 13 2 4 5" xfId="35908"/>
    <cellStyle name="Header2 13 2 4 6" xfId="39195"/>
    <cellStyle name="Header2 13 2 5" xfId="2027"/>
    <cellStyle name="Header2 13 2 5 2" xfId="4368"/>
    <cellStyle name="Header2 13 2 5 2 2" xfId="9212"/>
    <cellStyle name="Header2 13 2 5 2 2 2" xfId="25207"/>
    <cellStyle name="Header2 13 2 5 2 2 2 2" xfId="34242"/>
    <cellStyle name="Header2 13 2 5 2 2 2 3" xfId="49465"/>
    <cellStyle name="Header2 13 2 5 2 2 3" xfId="27607"/>
    <cellStyle name="Header2 13 2 5 2 2 4" xfId="44302"/>
    <cellStyle name="Header2 13 2 5 2 3" xfId="17998"/>
    <cellStyle name="Header2 13 2 5 2 4" xfId="38003"/>
    <cellStyle name="Header2 13 2 5 2 5" xfId="40514"/>
    <cellStyle name="Header2 13 2 5 3" xfId="5852"/>
    <cellStyle name="Header2 13 2 5 3 2" xfId="21855"/>
    <cellStyle name="Header2 13 2 5 3 2 2" xfId="30890"/>
    <cellStyle name="Header2 13 2 5 3 2 3" xfId="46659"/>
    <cellStyle name="Header2 13 2 5 3 3" xfId="12115"/>
    <cellStyle name="Header2 13 2 5 3 4" xfId="41488"/>
    <cellStyle name="Header2 13 2 5 4" xfId="11758"/>
    <cellStyle name="Header2 13 2 5 5" xfId="36039"/>
    <cellStyle name="Header2 13 2 5 6" xfId="39282"/>
    <cellStyle name="Header2 13 2 6" xfId="2152"/>
    <cellStyle name="Header2 13 2 6 2" xfId="4493"/>
    <cellStyle name="Header2 13 2 6 2 2" xfId="8587"/>
    <cellStyle name="Header2 13 2 6 2 2 2" xfId="24582"/>
    <cellStyle name="Header2 13 2 6 2 2 2 2" xfId="33617"/>
    <cellStyle name="Header2 13 2 6 2 2 2 3" xfId="48932"/>
    <cellStyle name="Header2 13 2 6 2 2 3" xfId="26982"/>
    <cellStyle name="Header2 13 2 6 2 2 4" xfId="43769"/>
    <cellStyle name="Header2 13 2 6 2 3" xfId="17371"/>
    <cellStyle name="Header2 13 2 6 2 4" xfId="38118"/>
    <cellStyle name="Header2 13 2 6 2 5" xfId="40610"/>
    <cellStyle name="Header2 13 2 6 3" xfId="8185"/>
    <cellStyle name="Header2 13 2 6 3 2" xfId="24180"/>
    <cellStyle name="Header2 13 2 6 3 2 2" xfId="33215"/>
    <cellStyle name="Header2 13 2 6 3 2 3" xfId="48598"/>
    <cellStyle name="Header2 13 2 6 3 3" xfId="26580"/>
    <cellStyle name="Header2 13 2 6 3 4" xfId="43435"/>
    <cellStyle name="Header2 13 2 6 4" xfId="11811"/>
    <cellStyle name="Header2 13 2 6 5" xfId="36159"/>
    <cellStyle name="Header2 13 2 6 6" xfId="39378"/>
    <cellStyle name="Header2 13 2 7" xfId="2285"/>
    <cellStyle name="Header2 13 2 7 2" xfId="4626"/>
    <cellStyle name="Header2 13 2 7 2 2" xfId="8919"/>
    <cellStyle name="Header2 13 2 7 2 2 2" xfId="24914"/>
    <cellStyle name="Header2 13 2 7 2 2 2 2" xfId="33949"/>
    <cellStyle name="Header2 13 2 7 2 2 2 3" xfId="49217"/>
    <cellStyle name="Header2 13 2 7 2 2 3" xfId="27314"/>
    <cellStyle name="Header2 13 2 7 2 2 4" xfId="44054"/>
    <cellStyle name="Header2 13 2 7 2 3" xfId="16127"/>
    <cellStyle name="Header2 13 2 7 2 4" xfId="38233"/>
    <cellStyle name="Header2 13 2 7 2 5" xfId="40694"/>
    <cellStyle name="Header2 13 2 7 3" xfId="8175"/>
    <cellStyle name="Header2 13 2 7 3 2" xfId="24170"/>
    <cellStyle name="Header2 13 2 7 3 2 2" xfId="33205"/>
    <cellStyle name="Header2 13 2 7 3 2 3" xfId="48589"/>
    <cellStyle name="Header2 13 2 7 3 3" xfId="26570"/>
    <cellStyle name="Header2 13 2 7 3 4" xfId="43426"/>
    <cellStyle name="Header2 13 2 7 4" xfId="14977"/>
    <cellStyle name="Header2 13 2 7 5" xfId="36283"/>
    <cellStyle name="Header2 13 2 7 6" xfId="39462"/>
    <cellStyle name="Header2 13 2 8" xfId="1156"/>
    <cellStyle name="Header2 13 2 8 2" xfId="3497"/>
    <cellStyle name="Header2 13 2 8 2 2" xfId="6295"/>
    <cellStyle name="Header2 13 2 8 2 2 2" xfId="22298"/>
    <cellStyle name="Header2 13 2 8 2 2 2 2" xfId="31333"/>
    <cellStyle name="Header2 13 2 8 2 2 2 3" xfId="47030"/>
    <cellStyle name="Header2 13 2 8 2 2 3" xfId="14991"/>
    <cellStyle name="Header2 13 2 8 2 2 4" xfId="41859"/>
    <cellStyle name="Header2 13 2 8 2 3" xfId="11061"/>
    <cellStyle name="Header2 13 2 8 2 4" xfId="37253"/>
    <cellStyle name="Header2 13 2 8 2 5" xfId="39973"/>
    <cellStyle name="Header2 13 2 8 3" xfId="5787"/>
    <cellStyle name="Header2 13 2 8 3 2" xfId="21790"/>
    <cellStyle name="Header2 13 2 8 3 2 2" xfId="30825"/>
    <cellStyle name="Header2 13 2 8 3 2 3" xfId="46604"/>
    <cellStyle name="Header2 13 2 8 3 3" xfId="18073"/>
    <cellStyle name="Header2 13 2 8 3 4" xfId="41433"/>
    <cellStyle name="Header2 13 2 8 4" xfId="11263"/>
    <cellStyle name="Header2 13 2 8 5" xfId="35233"/>
    <cellStyle name="Header2 13 2 8 6" xfId="34931"/>
    <cellStyle name="Header2 13 2 9" xfId="2430"/>
    <cellStyle name="Header2 13 2 9 2" xfId="4771"/>
    <cellStyle name="Header2 13 2 9 2 2" xfId="7697"/>
    <cellStyle name="Header2 13 2 9 2 2 2" xfId="23692"/>
    <cellStyle name="Header2 13 2 9 2 2 2 2" xfId="32727"/>
    <cellStyle name="Header2 13 2 9 2 2 2 3" xfId="48188"/>
    <cellStyle name="Header2 13 2 9 2 2 3" xfId="26092"/>
    <cellStyle name="Header2 13 2 9 2 2 4" xfId="43025"/>
    <cellStyle name="Header2 13 2 9 2 3" xfId="15877"/>
    <cellStyle name="Header2 13 2 9 2 4" xfId="38364"/>
    <cellStyle name="Header2 13 2 9 2 5" xfId="40785"/>
    <cellStyle name="Header2 13 2 9 3" xfId="12494"/>
    <cellStyle name="Header2 13 3" xfId="1082"/>
    <cellStyle name="Header2 13 3 10" xfId="12694"/>
    <cellStyle name="Header2 13 3 2" xfId="1820"/>
    <cellStyle name="Header2 13 3 2 2" xfId="2704"/>
    <cellStyle name="Header2 13 3 2 2 2" xfId="5045"/>
    <cellStyle name="Header2 13 3 2 2 2 2" xfId="5448"/>
    <cellStyle name="Header2 13 3 2 2 2 2 2" xfId="21455"/>
    <cellStyle name="Header2 13 3 2 2 2 2 2 2" xfId="30490"/>
    <cellStyle name="Header2 13 3 2 2 2 2 2 3" xfId="46320"/>
    <cellStyle name="Header2 13 3 2 2 2 2 3" xfId="18131"/>
    <cellStyle name="Header2 13 3 2 2 2 2 4" xfId="41145"/>
    <cellStyle name="Header2 13 3 2 2 2 3" xfId="12654"/>
    <cellStyle name="Header2 13 3 2 2 2 4" xfId="38593"/>
    <cellStyle name="Header2 13 3 2 2 2 5" xfId="40933"/>
    <cellStyle name="Header2 13 3 2 2 3" xfId="7324"/>
    <cellStyle name="Header2 13 3 2 2 3 2" xfId="23327"/>
    <cellStyle name="Header2 13 3 2 2 3 2 2" xfId="32362"/>
    <cellStyle name="Header2 13 3 2 2 3 2 3" xfId="47888"/>
    <cellStyle name="Header2 13 3 2 2 3 3" xfId="10050"/>
    <cellStyle name="Header2 13 3 2 2 3 4" xfId="42717"/>
    <cellStyle name="Header2 13 3 2 2 4" xfId="14544"/>
    <cellStyle name="Header2 13 3 2 2 5" xfId="36607"/>
    <cellStyle name="Header2 13 3 2 2 6" xfId="39631"/>
    <cellStyle name="Header2 13 3 2 3" xfId="4161"/>
    <cellStyle name="Header2 13 3 2 3 2" xfId="6613"/>
    <cellStyle name="Header2 13 3 2 3 2 2" xfId="22616"/>
    <cellStyle name="Header2 13 3 2 3 2 2 2" xfId="31651"/>
    <cellStyle name="Header2 13 3 2 3 2 2 3" xfId="47293"/>
    <cellStyle name="Header2 13 3 2 3 2 3" xfId="15795"/>
    <cellStyle name="Header2 13 3 2 3 2 4" xfId="42122"/>
    <cellStyle name="Header2 13 3 2 3 3" xfId="10932"/>
    <cellStyle name="Header2 13 3 2 3 4" xfId="37818"/>
    <cellStyle name="Header2 13 3 2 3 5" xfId="40379"/>
    <cellStyle name="Header2 13 3 2 4" xfId="6587"/>
    <cellStyle name="Header2 13 3 2 4 2" xfId="22590"/>
    <cellStyle name="Header2 13 3 2 4 2 2" xfId="31625"/>
    <cellStyle name="Header2 13 3 2 4 2 3" xfId="47275"/>
    <cellStyle name="Header2 13 3 2 4 3" xfId="15570"/>
    <cellStyle name="Header2 13 3 2 4 4" xfId="42104"/>
    <cellStyle name="Header2 13 3 2 5" xfId="12089"/>
    <cellStyle name="Header2 13 3 2 6" xfId="35843"/>
    <cellStyle name="Header2 13 3 2 7" xfId="39147"/>
    <cellStyle name="Header2 13 3 3" xfId="1961"/>
    <cellStyle name="Header2 13 3 3 2" xfId="4302"/>
    <cellStyle name="Header2 13 3 3 2 2" xfId="6672"/>
    <cellStyle name="Header2 13 3 3 2 2 2" xfId="22675"/>
    <cellStyle name="Header2 13 3 3 2 2 2 2" xfId="31710"/>
    <cellStyle name="Header2 13 3 3 2 2 2 3" xfId="47346"/>
    <cellStyle name="Header2 13 3 3 2 2 3" xfId="16461"/>
    <cellStyle name="Header2 13 3 3 2 2 4" xfId="42175"/>
    <cellStyle name="Header2 13 3 3 2 3" xfId="17309"/>
    <cellStyle name="Header2 13 3 3 2 4" xfId="37944"/>
    <cellStyle name="Header2 13 3 3 2 5" xfId="40470"/>
    <cellStyle name="Header2 13 3 3 3" xfId="8179"/>
    <cellStyle name="Header2 13 3 3 3 2" xfId="24174"/>
    <cellStyle name="Header2 13 3 3 3 2 2" xfId="33209"/>
    <cellStyle name="Header2 13 3 3 3 2 3" xfId="48593"/>
    <cellStyle name="Header2 13 3 3 3 3" xfId="26574"/>
    <cellStyle name="Header2 13 3 3 3 4" xfId="43430"/>
    <cellStyle name="Header2 13 3 3 4" xfId="11684"/>
    <cellStyle name="Header2 13 3 3 5" xfId="35977"/>
    <cellStyle name="Header2 13 3 3 6" xfId="39238"/>
    <cellStyle name="Header2 13 3 4" xfId="2098"/>
    <cellStyle name="Header2 13 3 4 2" xfId="4439"/>
    <cellStyle name="Header2 13 3 4 2 2" xfId="6425"/>
    <cellStyle name="Header2 13 3 4 2 2 2" xfId="22428"/>
    <cellStyle name="Header2 13 3 4 2 2 2 2" xfId="31463"/>
    <cellStyle name="Header2 13 3 4 2 2 2 3" xfId="47144"/>
    <cellStyle name="Header2 13 3 4 2 2 3" xfId="12122"/>
    <cellStyle name="Header2 13 3 4 2 2 4" xfId="41973"/>
    <cellStyle name="Header2 13 3 4 2 3" xfId="15444"/>
    <cellStyle name="Header2 13 3 4 2 4" xfId="38065"/>
    <cellStyle name="Header2 13 3 4 2 5" xfId="40565"/>
    <cellStyle name="Header2 13 3 4 3" xfId="7090"/>
    <cellStyle name="Header2 13 3 4 3 2" xfId="23093"/>
    <cellStyle name="Header2 13 3 4 3 2 2" xfId="32128"/>
    <cellStyle name="Header2 13 3 4 3 2 3" xfId="47687"/>
    <cellStyle name="Header2 13 3 4 3 3" xfId="13818"/>
    <cellStyle name="Header2 13 3 4 3 4" xfId="42516"/>
    <cellStyle name="Header2 13 3 4 4" xfId="10948"/>
    <cellStyle name="Header2 13 3 4 5" xfId="36106"/>
    <cellStyle name="Header2 13 3 4 6" xfId="39333"/>
    <cellStyle name="Header2 13 3 5" xfId="2227"/>
    <cellStyle name="Header2 13 3 5 2" xfId="4568"/>
    <cellStyle name="Header2 13 3 5 2 2" xfId="5945"/>
    <cellStyle name="Header2 13 3 5 2 2 2" xfId="21948"/>
    <cellStyle name="Header2 13 3 5 2 2 2 2" xfId="30983"/>
    <cellStyle name="Header2 13 3 5 2 2 2 3" xfId="46741"/>
    <cellStyle name="Header2 13 3 5 2 2 3" xfId="11376"/>
    <cellStyle name="Header2 13 3 5 2 2 4" xfId="41570"/>
    <cellStyle name="Header2 13 3 5 2 3" xfId="12834"/>
    <cellStyle name="Header2 13 3 5 2 4" xfId="38180"/>
    <cellStyle name="Header2 13 3 5 2 5" xfId="40652"/>
    <cellStyle name="Header2 13 3 5 3" xfId="6101"/>
    <cellStyle name="Header2 13 3 5 3 2" xfId="22104"/>
    <cellStyle name="Header2 13 3 5 3 2 2" xfId="31139"/>
    <cellStyle name="Header2 13 3 5 3 2 3" xfId="46866"/>
    <cellStyle name="Header2 13 3 5 3 3" xfId="14070"/>
    <cellStyle name="Header2 13 3 5 3 4" xfId="41695"/>
    <cellStyle name="Header2 13 3 5 4" xfId="11858"/>
    <cellStyle name="Header2 13 3 5 5" xfId="36227"/>
    <cellStyle name="Header2 13 3 5 6" xfId="39420"/>
    <cellStyle name="Header2 13 3 6" xfId="2356"/>
    <cellStyle name="Header2 13 3 6 2" xfId="4697"/>
    <cellStyle name="Header2 13 3 6 2 2" xfId="5995"/>
    <cellStyle name="Header2 13 3 6 2 2 2" xfId="21998"/>
    <cellStyle name="Header2 13 3 6 2 2 2 2" xfId="31033"/>
    <cellStyle name="Header2 13 3 6 2 2 2 3" xfId="46777"/>
    <cellStyle name="Header2 13 3 6 2 2 3" xfId="18011"/>
    <cellStyle name="Header2 13 3 6 2 2 4" xfId="41606"/>
    <cellStyle name="Header2 13 3 6 2 3" xfId="15323"/>
    <cellStyle name="Header2 13 3 6 2 4" xfId="38295"/>
    <cellStyle name="Header2 13 3 6 2 5" xfId="40736"/>
    <cellStyle name="Header2 13 3 6 3" xfId="6514"/>
    <cellStyle name="Header2 13 3 6 3 2" xfId="22517"/>
    <cellStyle name="Header2 13 3 6 3 2 2" xfId="31552"/>
    <cellStyle name="Header2 13 3 6 3 2 3" xfId="47214"/>
    <cellStyle name="Header2 13 3 6 3 3" xfId="13097"/>
    <cellStyle name="Header2 13 3 6 3 4" xfId="42043"/>
    <cellStyle name="Header2 13 3 6 4" xfId="16395"/>
    <cellStyle name="Header2 13 3 6 5" xfId="36349"/>
    <cellStyle name="Header2 13 3 6 6" xfId="39504"/>
    <cellStyle name="Header2 13 3 7" xfId="1661"/>
    <cellStyle name="Header2 13 3 7 2" xfId="4002"/>
    <cellStyle name="Header2 13 3 7 2 2" xfId="6133"/>
    <cellStyle name="Header2 13 3 7 2 2 2" xfId="22136"/>
    <cellStyle name="Header2 13 3 7 2 2 2 2" xfId="31171"/>
    <cellStyle name="Header2 13 3 7 2 2 2 3" xfId="46897"/>
    <cellStyle name="Header2 13 3 7 2 2 3" xfId="10513"/>
    <cellStyle name="Header2 13 3 7 2 2 4" xfId="41726"/>
    <cellStyle name="Header2 13 3 7 2 3" xfId="14698"/>
    <cellStyle name="Header2 13 3 7 2 4" xfId="37686"/>
    <cellStyle name="Header2 13 3 7 2 5" xfId="40287"/>
    <cellStyle name="Header2 13 3 7 3" xfId="6719"/>
    <cellStyle name="Header2 13 3 7 3 2" xfId="22722"/>
    <cellStyle name="Header2 13 3 7 3 2 2" xfId="31757"/>
    <cellStyle name="Header2 13 3 7 3 2 3" xfId="47386"/>
    <cellStyle name="Header2 13 3 7 3 3" xfId="11578"/>
    <cellStyle name="Header2 13 3 7 3 4" xfId="42215"/>
    <cellStyle name="Header2 13 3 7 4" xfId="11294"/>
    <cellStyle name="Header2 13 3 7 5" xfId="35699"/>
    <cellStyle name="Header2 13 3 7 6" xfId="39056"/>
    <cellStyle name="Header2 13 3 8" xfId="2477"/>
    <cellStyle name="Header2 13 3 8 2" xfId="4818"/>
    <cellStyle name="Header2 13 3 8 2 2" xfId="8072"/>
    <cellStyle name="Header2 13 3 8 2 2 2" xfId="24067"/>
    <cellStyle name="Header2 13 3 8 2 2 2 2" xfId="33102"/>
    <cellStyle name="Header2 13 3 8 2 2 2 3" xfId="48505"/>
    <cellStyle name="Header2 13 3 8 2 2 3" xfId="26467"/>
    <cellStyle name="Header2 13 3 8 2 2 4" xfId="43342"/>
    <cellStyle name="Header2 13 3 8 2 3" xfId="15800"/>
    <cellStyle name="Header2 13 3 8 2 4" xfId="38400"/>
    <cellStyle name="Header2 13 3 8 2 5" xfId="40802"/>
    <cellStyle name="Header2 13 3 8 3" xfId="15359"/>
    <cellStyle name="Header2 13 3 9" xfId="3430"/>
    <cellStyle name="Header2 13 3 9 2" xfId="8205"/>
    <cellStyle name="Header2 13 3 9 2 2" xfId="24200"/>
    <cellStyle name="Header2 13 3 9 2 2 2" xfId="33235"/>
    <cellStyle name="Header2 13 3 9 2 2 3" xfId="48614"/>
    <cellStyle name="Header2 13 3 9 2 3" xfId="26600"/>
    <cellStyle name="Header2 13 3 9 2 4" xfId="43451"/>
    <cellStyle name="Header2 13 3 9 3" xfId="12728"/>
    <cellStyle name="Header2 13 3 9 4" xfId="37194"/>
    <cellStyle name="Header2 13 3 9 5" xfId="39927"/>
    <cellStyle name="Header2 13 4" xfId="861"/>
    <cellStyle name="Header2 13 4 2" xfId="1356"/>
    <cellStyle name="Header2 13 4 2 2" xfId="3697"/>
    <cellStyle name="Header2 13 4 2 2 2" xfId="7972"/>
    <cellStyle name="Header2 13 4 2 2 2 2" xfId="23967"/>
    <cellStyle name="Header2 13 4 2 2 2 2 2" xfId="33002"/>
    <cellStyle name="Header2 13 4 2 2 2 2 3" xfId="48415"/>
    <cellStyle name="Header2 13 4 2 2 2 3" xfId="26367"/>
    <cellStyle name="Header2 13 4 2 2 2 4" xfId="43252"/>
    <cellStyle name="Header2 13 4 2 2 3" xfId="18360"/>
    <cellStyle name="Header2 13 4 2 2 4" xfId="37423"/>
    <cellStyle name="Header2 13 4 2 2 5" xfId="40100"/>
    <cellStyle name="Header2 13 4 2 3" xfId="5629"/>
    <cellStyle name="Header2 13 4 2 3 2" xfId="21636"/>
    <cellStyle name="Header2 13 4 2 3 2 2" xfId="30671"/>
    <cellStyle name="Header2 13 4 2 3 2 3" xfId="46481"/>
    <cellStyle name="Header2 13 4 2 3 3" xfId="11587"/>
    <cellStyle name="Header2 13 4 2 3 4" xfId="41306"/>
    <cellStyle name="Header2 13 4 2 4" xfId="13142"/>
    <cellStyle name="Header2 13 4 2 5" xfId="35418"/>
    <cellStyle name="Header2 13 4 2 6" xfId="38870"/>
    <cellStyle name="Header2 13 4 3" xfId="2959"/>
    <cellStyle name="Header2 13 4 3 2" xfId="5300"/>
    <cellStyle name="Header2 13 4 3 2 2" xfId="9633"/>
    <cellStyle name="Header2 13 4 3 2 2 2" xfId="25628"/>
    <cellStyle name="Header2 13 4 3 2 2 2 2" xfId="34663"/>
    <cellStyle name="Header2 13 4 3 2 2 2 3" xfId="49791"/>
    <cellStyle name="Header2 13 4 3 2 2 3" xfId="28028"/>
    <cellStyle name="Header2 13 4 3 2 2 4" xfId="44628"/>
    <cellStyle name="Header2 13 4 3 2 3" xfId="11244"/>
    <cellStyle name="Header2 13 4 3 2 4" xfId="38789"/>
    <cellStyle name="Header2 13 4 3 2 5" xfId="41026"/>
    <cellStyle name="Header2 13 4 3 3" xfId="11853"/>
    <cellStyle name="Header2 13 4 4" xfId="3208"/>
    <cellStyle name="Header2 13 4 4 2" xfId="8831"/>
    <cellStyle name="Header2 13 4 4 2 2" xfId="24826"/>
    <cellStyle name="Header2 13 4 4 2 2 2" xfId="33861"/>
    <cellStyle name="Header2 13 4 4 2 2 3" xfId="49140"/>
    <cellStyle name="Header2 13 4 4 2 3" xfId="27226"/>
    <cellStyle name="Header2 13 4 4 2 4" xfId="43977"/>
    <cellStyle name="Header2 13 4 4 3" xfId="13727"/>
    <cellStyle name="Header2 13 4 4 4" xfId="36989"/>
    <cellStyle name="Header2 13 4 4 5" xfId="39784"/>
    <cellStyle name="Header2 13 4 5" xfId="13745"/>
    <cellStyle name="Header2 13 5" xfId="1435"/>
    <cellStyle name="Header2 13 5 2" xfId="2541"/>
    <cellStyle name="Header2 13 5 2 2" xfId="4882"/>
    <cellStyle name="Header2 13 5 2 2 2" xfId="9400"/>
    <cellStyle name="Header2 13 5 2 2 2 2" xfId="25395"/>
    <cellStyle name="Header2 13 5 2 2 2 2 2" xfId="34430"/>
    <cellStyle name="Header2 13 5 2 2 2 2 3" xfId="49619"/>
    <cellStyle name="Header2 13 5 2 2 2 3" xfId="27795"/>
    <cellStyle name="Header2 13 5 2 2 2 4" xfId="44456"/>
    <cellStyle name="Header2 13 5 2 2 3" xfId="14510"/>
    <cellStyle name="Header2 13 5 2 2 4" xfId="38458"/>
    <cellStyle name="Header2 13 5 2 2 5" xfId="40850"/>
    <cellStyle name="Header2 13 5 2 3" xfId="8172"/>
    <cellStyle name="Header2 13 5 2 3 2" xfId="24167"/>
    <cellStyle name="Header2 13 5 2 3 2 2" xfId="33202"/>
    <cellStyle name="Header2 13 5 2 3 2 3" xfId="48586"/>
    <cellStyle name="Header2 13 5 2 3 3" xfId="26567"/>
    <cellStyle name="Header2 13 5 2 3 4" xfId="43423"/>
    <cellStyle name="Header2 13 5 2 4" xfId="14337"/>
    <cellStyle name="Header2 13 5 2 5" xfId="36492"/>
    <cellStyle name="Header2 13 5 2 6" xfId="39580"/>
    <cellStyle name="Header2 13 5 3" xfId="3776"/>
    <cellStyle name="Header2 13 5 3 2" xfId="6619"/>
    <cellStyle name="Header2 13 5 3 2 2" xfId="22622"/>
    <cellStyle name="Header2 13 5 3 2 2 2" xfId="31657"/>
    <cellStyle name="Header2 13 5 3 2 2 3" xfId="47297"/>
    <cellStyle name="Header2 13 5 3 2 3" xfId="12641"/>
    <cellStyle name="Header2 13 5 3 2 4" xfId="42126"/>
    <cellStyle name="Header2 13 5 3 3" xfId="15168"/>
    <cellStyle name="Header2 13 5 3 4" xfId="37500"/>
    <cellStyle name="Header2 13 5 3 5" xfId="40175"/>
    <cellStyle name="Header2 13 5 4" xfId="5753"/>
    <cellStyle name="Header2 13 5 4 2" xfId="21760"/>
    <cellStyle name="Header2 13 5 4 2 2" xfId="30795"/>
    <cellStyle name="Header2 13 5 4 2 3" xfId="46582"/>
    <cellStyle name="Header2 13 5 4 3" xfId="17891"/>
    <cellStyle name="Header2 13 5 4 4" xfId="41407"/>
    <cellStyle name="Header2 13 5 5" xfId="12186"/>
    <cellStyle name="Header2 13 5 6" xfId="35496"/>
    <cellStyle name="Header2 13 5 7" xfId="38945"/>
    <cellStyle name="Header2 13 6" xfId="1299"/>
    <cellStyle name="Header2 13 6 2" xfId="3640"/>
    <cellStyle name="Header2 13 6 2 2" xfId="6964"/>
    <cellStyle name="Header2 13 6 2 2 2" xfId="22967"/>
    <cellStyle name="Header2 13 6 2 2 2 2" xfId="32002"/>
    <cellStyle name="Header2 13 6 2 2 2 3" xfId="47585"/>
    <cellStyle name="Header2 13 6 2 2 3" xfId="12408"/>
    <cellStyle name="Header2 13 6 2 2 4" xfId="42414"/>
    <cellStyle name="Header2 13 6 2 3" xfId="14656"/>
    <cellStyle name="Header2 13 6 2 4" xfId="37370"/>
    <cellStyle name="Header2 13 6 2 5" xfId="40055"/>
    <cellStyle name="Header2 13 6 3" xfId="5359"/>
    <cellStyle name="Header2 13 6 3 2" xfId="21370"/>
    <cellStyle name="Header2 13 6 3 2 2" xfId="30405"/>
    <cellStyle name="Header2 13 6 3 2 3" xfId="46248"/>
    <cellStyle name="Header2 13 6 3 3" xfId="15100"/>
    <cellStyle name="Header2 13 6 3 4" xfId="41069"/>
    <cellStyle name="Header2 13 6 4" xfId="13807"/>
    <cellStyle name="Header2 13 6 5" xfId="35363"/>
    <cellStyle name="Header2 13 6 6" xfId="38825"/>
    <cellStyle name="Header2 13 7" xfId="1474"/>
    <cellStyle name="Header2 13 7 2" xfId="3815"/>
    <cellStyle name="Header2 13 7 2 2" xfId="9121"/>
    <cellStyle name="Header2 13 7 2 2 2" xfId="25116"/>
    <cellStyle name="Header2 13 7 2 2 2 2" xfId="34151"/>
    <cellStyle name="Header2 13 7 2 2 2 3" xfId="49389"/>
    <cellStyle name="Header2 13 7 2 2 3" xfId="27516"/>
    <cellStyle name="Header2 13 7 2 2 4" xfId="44226"/>
    <cellStyle name="Header2 13 7 2 3" xfId="16401"/>
    <cellStyle name="Header2 13 7 2 4" xfId="37536"/>
    <cellStyle name="Header2 13 7 2 5" xfId="40208"/>
    <cellStyle name="Header2 13 7 3" xfId="6524"/>
    <cellStyle name="Header2 13 7 3 2" xfId="22527"/>
    <cellStyle name="Header2 13 7 3 2 2" xfId="31562"/>
    <cellStyle name="Header2 13 7 3 2 3" xfId="47223"/>
    <cellStyle name="Header2 13 7 3 3" xfId="16973"/>
    <cellStyle name="Header2 13 7 3 4" xfId="42052"/>
    <cellStyle name="Header2 13 7 4" xfId="11435"/>
    <cellStyle name="Header2 13 7 5" xfId="35534"/>
    <cellStyle name="Header2 13 7 6" xfId="38978"/>
    <cellStyle name="Header2 13 8" xfId="1241"/>
    <cellStyle name="Header2 13 8 2" xfId="3582"/>
    <cellStyle name="Header2 13 8 2 2" xfId="9268"/>
    <cellStyle name="Header2 13 8 2 2 2" xfId="25263"/>
    <cellStyle name="Header2 13 8 2 2 2 2" xfId="34298"/>
    <cellStyle name="Header2 13 8 2 2 2 3" xfId="49510"/>
    <cellStyle name="Header2 13 8 2 2 3" xfId="27663"/>
    <cellStyle name="Header2 13 8 2 2 4" xfId="44347"/>
    <cellStyle name="Header2 13 8 2 3" xfId="12935"/>
    <cellStyle name="Header2 13 8 2 4" xfId="37316"/>
    <cellStyle name="Header2 13 8 2 5" xfId="40016"/>
    <cellStyle name="Header2 13 8 3" xfId="6531"/>
    <cellStyle name="Header2 13 8 3 2" xfId="22534"/>
    <cellStyle name="Header2 13 8 3 2 2" xfId="31569"/>
    <cellStyle name="Header2 13 8 3 2 3" xfId="47228"/>
    <cellStyle name="Header2 13 8 3 3" xfId="11174"/>
    <cellStyle name="Header2 13 8 3 4" xfId="42057"/>
    <cellStyle name="Header2 13 8 4" xfId="10222"/>
    <cellStyle name="Header2 13 8 5" xfId="35307"/>
    <cellStyle name="Header2 13 8 6" xfId="34887"/>
    <cellStyle name="Header2 13 9" xfId="1514"/>
    <cellStyle name="Header2 13 9 2" xfId="3855"/>
    <cellStyle name="Header2 13 9 2 2" xfId="9220"/>
    <cellStyle name="Header2 13 9 2 2 2" xfId="25215"/>
    <cellStyle name="Header2 13 9 2 2 2 2" xfId="34250"/>
    <cellStyle name="Header2 13 9 2 2 2 3" xfId="49472"/>
    <cellStyle name="Header2 13 9 2 2 3" xfId="27615"/>
    <cellStyle name="Header2 13 9 2 2 4" xfId="44309"/>
    <cellStyle name="Header2 13 9 2 3" xfId="13629"/>
    <cellStyle name="Header2 13 9 2 4" xfId="37573"/>
    <cellStyle name="Header2 13 9 2 5" xfId="40232"/>
    <cellStyle name="Header2 13 9 3" xfId="7779"/>
    <cellStyle name="Header2 13 9 3 2" xfId="23774"/>
    <cellStyle name="Header2 13 9 3 2 2" xfId="32809"/>
    <cellStyle name="Header2 13 9 3 2 3" xfId="48256"/>
    <cellStyle name="Header2 13 9 3 3" xfId="26174"/>
    <cellStyle name="Header2 13 9 3 4" xfId="43093"/>
    <cellStyle name="Header2 13 9 4" xfId="10188"/>
    <cellStyle name="Header2 13 9 5" xfId="35572"/>
    <cellStyle name="Header2 13 9 6" xfId="39002"/>
    <cellStyle name="Header2 14" xfId="213"/>
    <cellStyle name="Header2 14 10" xfId="941"/>
    <cellStyle name="Header2 14 10 2" xfId="3288"/>
    <cellStyle name="Header2 14 10 2 2" xfId="7649"/>
    <cellStyle name="Header2 14 10 2 2 2" xfId="23648"/>
    <cellStyle name="Header2 14 10 2 2 2 2" xfId="32683"/>
    <cellStyle name="Header2 14 10 2 2 2 3" xfId="48155"/>
    <cellStyle name="Header2 14 10 2 2 3" xfId="26048"/>
    <cellStyle name="Header2 14 10 2 2 4" xfId="42988"/>
    <cellStyle name="Header2 14 10 2 3" xfId="15718"/>
    <cellStyle name="Header2 14 10 2 4" xfId="37068"/>
    <cellStyle name="Header2 14 10 2 5" xfId="39855"/>
    <cellStyle name="Header2 14 10 3" xfId="7675"/>
    <cellStyle name="Header2 14 10 3 2" xfId="23674"/>
    <cellStyle name="Header2 14 10 3 2 2" xfId="32709"/>
    <cellStyle name="Header2 14 10 3 2 3" xfId="48174"/>
    <cellStyle name="Header2 14 10 3 3" xfId="26074"/>
    <cellStyle name="Header2 14 10 3 4" xfId="43007"/>
    <cellStyle name="Header2 14 10 4" xfId="12476"/>
    <cellStyle name="Header2 14 10 5" xfId="35131"/>
    <cellStyle name="Header2 14 10 6" xfId="35078"/>
    <cellStyle name="Header2 14 11" xfId="2988"/>
    <cellStyle name="Header2 14 11 2" xfId="7230"/>
    <cellStyle name="Header2 14 11 2 2" xfId="23233"/>
    <cellStyle name="Header2 14 11 2 2 2" xfId="32268"/>
    <cellStyle name="Header2 14 11 2 2 3" xfId="47812"/>
    <cellStyle name="Header2 14 11 2 3" xfId="14364"/>
    <cellStyle name="Header2 14 11 2 4" xfId="42641"/>
    <cellStyle name="Header2 14 11 3" xfId="12671"/>
    <cellStyle name="Header2 14 11 4" xfId="36817"/>
    <cellStyle name="Header2 14 11 5" xfId="39676"/>
    <cellStyle name="Header2 14 12" xfId="625"/>
    <cellStyle name="Header2 14 12 2" xfId="19282"/>
    <cellStyle name="Header2 14 12 2 2" xfId="28317"/>
    <cellStyle name="Header2 14 12 2 3" xfId="44884"/>
    <cellStyle name="Header2 14 12 3" xfId="11936"/>
    <cellStyle name="Header2 14 12 3 2" xfId="50073"/>
    <cellStyle name="Header2 14 13" xfId="12693"/>
    <cellStyle name="Header2 14 2" xfId="518"/>
    <cellStyle name="Header2 14 2 10" xfId="3061"/>
    <cellStyle name="Header2 14 2 10 2" xfId="8995"/>
    <cellStyle name="Header2 14 2 10 2 2" xfId="24990"/>
    <cellStyle name="Header2 14 2 10 2 2 2" xfId="34025"/>
    <cellStyle name="Header2 14 2 10 2 2 3" xfId="49282"/>
    <cellStyle name="Header2 14 2 10 2 3" xfId="27390"/>
    <cellStyle name="Header2 14 2 10 2 4" xfId="44119"/>
    <cellStyle name="Header2 14 2 10 3" xfId="14786"/>
    <cellStyle name="Header2 14 2 10 4" xfId="36879"/>
    <cellStyle name="Header2 14 2 10 5" xfId="39719"/>
    <cellStyle name="Header2 14 2 11" xfId="714"/>
    <cellStyle name="Header2 14 2 11 2" xfId="19355"/>
    <cellStyle name="Header2 14 2 11 2 2" xfId="28390"/>
    <cellStyle name="Header2 14 2 11 2 3" xfId="44946"/>
    <cellStyle name="Header2 14 2 11 3" xfId="10376"/>
    <cellStyle name="Header2 14 2 11 3 2" xfId="50142"/>
    <cellStyle name="Header2 14 2 12" xfId="14531"/>
    <cellStyle name="Header2 14 2 12 2" xfId="50010"/>
    <cellStyle name="Header2 14 2 2" xfId="1023"/>
    <cellStyle name="Header2 14 2 2 2" xfId="1587"/>
    <cellStyle name="Header2 14 2 2 2 2" xfId="3928"/>
    <cellStyle name="Header2 14 2 2 2 2 2" xfId="7639"/>
    <cellStyle name="Header2 14 2 2 2 2 2 2" xfId="23638"/>
    <cellStyle name="Header2 14 2 2 2 2 2 2 2" xfId="32673"/>
    <cellStyle name="Header2 14 2 2 2 2 2 2 3" xfId="48147"/>
    <cellStyle name="Header2 14 2 2 2 2 2 3" xfId="26038"/>
    <cellStyle name="Header2 14 2 2 2 2 2 4" xfId="42980"/>
    <cellStyle name="Header2 14 2 2 2 2 3" xfId="17375"/>
    <cellStyle name="Header2 14 2 2 2 2 4" xfId="37624"/>
    <cellStyle name="Header2 14 2 2 2 2 5" xfId="40246"/>
    <cellStyle name="Header2 14 2 2 2 3" xfId="7961"/>
    <cellStyle name="Header2 14 2 2 2 3 2" xfId="23956"/>
    <cellStyle name="Header2 14 2 2 2 3 2 2" xfId="32991"/>
    <cellStyle name="Header2 14 2 2 2 3 2 3" xfId="48408"/>
    <cellStyle name="Header2 14 2 2 2 3 3" xfId="26356"/>
    <cellStyle name="Header2 14 2 2 2 3 4" xfId="43245"/>
    <cellStyle name="Header2 14 2 2 2 4" xfId="13005"/>
    <cellStyle name="Header2 14 2 2 2 5" xfId="35631"/>
    <cellStyle name="Header2 14 2 2 2 6" xfId="39016"/>
    <cellStyle name="Header2 14 2 2 3" xfId="2642"/>
    <cellStyle name="Header2 14 2 2 3 2" xfId="4983"/>
    <cellStyle name="Header2 14 2 2 3 2 2" xfId="5503"/>
    <cellStyle name="Header2 14 2 2 3 2 2 2" xfId="21510"/>
    <cellStyle name="Header2 14 2 2 3 2 2 2 2" xfId="30545"/>
    <cellStyle name="Header2 14 2 2 3 2 2 2 3" xfId="46373"/>
    <cellStyle name="Header2 14 2 2 3 2 2 3" xfId="13833"/>
    <cellStyle name="Header2 14 2 2 3 2 2 4" xfId="41198"/>
    <cellStyle name="Header2 14 2 2 3 2 3" xfId="14023"/>
    <cellStyle name="Header2 14 2 2 3 2 4" xfId="38534"/>
    <cellStyle name="Header2 14 2 2 3 2 5" xfId="40880"/>
    <cellStyle name="Header2 14 2 2 3 3" xfId="11020"/>
    <cellStyle name="Header2 14 2 2 4" xfId="3370"/>
    <cellStyle name="Header2 14 2 2 4 2" xfId="7757"/>
    <cellStyle name="Header2 14 2 2 4 2 2" xfId="23752"/>
    <cellStyle name="Header2 14 2 2 4 2 2 2" xfId="32787"/>
    <cellStyle name="Header2 14 2 2 4 2 2 3" xfId="48238"/>
    <cellStyle name="Header2 14 2 2 4 2 3" xfId="26152"/>
    <cellStyle name="Header2 14 2 2 4 2 4" xfId="43075"/>
    <cellStyle name="Header2 14 2 2 4 3" xfId="18068"/>
    <cellStyle name="Header2 14 2 2 4 4" xfId="37138"/>
    <cellStyle name="Header2 14 2 2 4 5" xfId="39885"/>
    <cellStyle name="Header2 14 2 2 5" xfId="10591"/>
    <cellStyle name="Header2 14 2 3" xfId="1748"/>
    <cellStyle name="Header2 14 2 3 2" xfId="2655"/>
    <cellStyle name="Header2 14 2 3 2 2" xfId="4996"/>
    <cellStyle name="Header2 14 2 3 2 2 2" xfId="5490"/>
    <cellStyle name="Header2 14 2 3 2 2 2 2" xfId="21497"/>
    <cellStyle name="Header2 14 2 3 2 2 2 2 2" xfId="30532"/>
    <cellStyle name="Header2 14 2 3 2 2 2 2 3" xfId="46362"/>
    <cellStyle name="Header2 14 2 3 2 2 2 3" xfId="18448"/>
    <cellStyle name="Header2 14 2 3 2 2 2 4" xfId="41187"/>
    <cellStyle name="Header2 14 2 3 2 2 3" xfId="15231"/>
    <cellStyle name="Header2 14 2 3 2 2 4" xfId="38545"/>
    <cellStyle name="Header2 14 2 3 2 2 5" xfId="40888"/>
    <cellStyle name="Header2 14 2 3 2 3" xfId="6226"/>
    <cellStyle name="Header2 14 2 3 2 3 2" xfId="22229"/>
    <cellStyle name="Header2 14 2 3 2 3 2 2" xfId="31264"/>
    <cellStyle name="Header2 14 2 3 2 3 2 3" xfId="46970"/>
    <cellStyle name="Header2 14 2 3 2 3 3" xfId="13946"/>
    <cellStyle name="Header2 14 2 3 2 3 4" xfId="41799"/>
    <cellStyle name="Header2 14 2 3 2 4" xfId="16984"/>
    <cellStyle name="Header2 14 2 3 2 5" xfId="36563"/>
    <cellStyle name="Header2 14 2 3 2 6" xfId="39590"/>
    <cellStyle name="Header2 14 2 3 3" xfId="4089"/>
    <cellStyle name="Header2 14 2 3 3 2" xfId="6957"/>
    <cellStyle name="Header2 14 2 3 3 2 2" xfId="22960"/>
    <cellStyle name="Header2 14 2 3 3 2 2 2" xfId="31995"/>
    <cellStyle name="Header2 14 2 3 3 2 2 3" xfId="47579"/>
    <cellStyle name="Header2 14 2 3 3 2 3" xfId="10978"/>
    <cellStyle name="Header2 14 2 3 3 2 4" xfId="42408"/>
    <cellStyle name="Header2 14 2 3 3 3" xfId="13885"/>
    <cellStyle name="Header2 14 2 3 3 4" xfId="37755"/>
    <cellStyle name="Header2 14 2 3 3 5" xfId="40335"/>
    <cellStyle name="Header2 14 2 3 4" xfId="7225"/>
    <cellStyle name="Header2 14 2 3 4 2" xfId="23228"/>
    <cellStyle name="Header2 14 2 3 4 2 2" xfId="32263"/>
    <cellStyle name="Header2 14 2 3 4 2 3" xfId="47807"/>
    <cellStyle name="Header2 14 2 3 4 3" xfId="13935"/>
    <cellStyle name="Header2 14 2 3 4 4" xfId="42636"/>
    <cellStyle name="Header2 14 2 3 5" xfId="13204"/>
    <cellStyle name="Header2 14 2 3 6" xfId="35775"/>
    <cellStyle name="Header2 14 2 3 7" xfId="39103"/>
    <cellStyle name="Header2 14 2 4" xfId="1888"/>
    <cellStyle name="Header2 14 2 4 2" xfId="4229"/>
    <cellStyle name="Header2 14 2 4 2 2" xfId="7984"/>
    <cellStyle name="Header2 14 2 4 2 2 2" xfId="23979"/>
    <cellStyle name="Header2 14 2 4 2 2 2 2" xfId="33014"/>
    <cellStyle name="Header2 14 2 4 2 2 2 3" xfId="48426"/>
    <cellStyle name="Header2 14 2 4 2 2 3" xfId="26379"/>
    <cellStyle name="Header2 14 2 4 2 2 4" xfId="43263"/>
    <cellStyle name="Header2 14 2 4 2 3" xfId="14279"/>
    <cellStyle name="Header2 14 2 4 2 4" xfId="37880"/>
    <cellStyle name="Header2 14 2 4 2 5" xfId="40428"/>
    <cellStyle name="Header2 14 2 4 3" xfId="8128"/>
    <cellStyle name="Header2 14 2 4 3 2" xfId="24123"/>
    <cellStyle name="Header2 14 2 4 3 2 2" xfId="33158"/>
    <cellStyle name="Header2 14 2 4 3 2 3" xfId="48552"/>
    <cellStyle name="Header2 14 2 4 3 3" xfId="26523"/>
    <cellStyle name="Header2 14 2 4 3 4" xfId="43389"/>
    <cellStyle name="Header2 14 2 4 4" xfId="13463"/>
    <cellStyle name="Header2 14 2 4 5" xfId="35909"/>
    <cellStyle name="Header2 14 2 4 6" xfId="39196"/>
    <cellStyle name="Header2 14 2 5" xfId="2028"/>
    <cellStyle name="Header2 14 2 5 2" xfId="4369"/>
    <cellStyle name="Header2 14 2 5 2 2" xfId="7298"/>
    <cellStyle name="Header2 14 2 5 2 2 2" xfId="23301"/>
    <cellStyle name="Header2 14 2 5 2 2 2 2" xfId="32336"/>
    <cellStyle name="Header2 14 2 5 2 2 2 3" xfId="47868"/>
    <cellStyle name="Header2 14 2 5 2 2 3" xfId="10072"/>
    <cellStyle name="Header2 14 2 5 2 2 4" xfId="42697"/>
    <cellStyle name="Header2 14 2 5 2 3" xfId="15277"/>
    <cellStyle name="Header2 14 2 5 2 4" xfId="38004"/>
    <cellStyle name="Header2 14 2 5 2 5" xfId="40515"/>
    <cellStyle name="Header2 14 2 5 3" xfId="7957"/>
    <cellStyle name="Header2 14 2 5 3 2" xfId="23952"/>
    <cellStyle name="Header2 14 2 5 3 2 2" xfId="32987"/>
    <cellStyle name="Header2 14 2 5 3 2 3" xfId="48404"/>
    <cellStyle name="Header2 14 2 5 3 3" xfId="26352"/>
    <cellStyle name="Header2 14 2 5 3 4" xfId="43241"/>
    <cellStyle name="Header2 14 2 5 4" xfId="15114"/>
    <cellStyle name="Header2 14 2 5 5" xfId="36040"/>
    <cellStyle name="Header2 14 2 5 6" xfId="39283"/>
    <cellStyle name="Header2 14 2 6" xfId="2153"/>
    <cellStyle name="Header2 14 2 6 2" xfId="4494"/>
    <cellStyle name="Header2 14 2 6 2 2" xfId="6669"/>
    <cellStyle name="Header2 14 2 6 2 2 2" xfId="22672"/>
    <cellStyle name="Header2 14 2 6 2 2 2 2" xfId="31707"/>
    <cellStyle name="Header2 14 2 6 2 2 2 3" xfId="47343"/>
    <cellStyle name="Header2 14 2 6 2 2 3" xfId="15740"/>
    <cellStyle name="Header2 14 2 6 2 2 4" xfId="42172"/>
    <cellStyle name="Header2 14 2 6 2 3" xfId="17943"/>
    <cellStyle name="Header2 14 2 6 2 4" xfId="38119"/>
    <cellStyle name="Header2 14 2 6 2 5" xfId="40611"/>
    <cellStyle name="Header2 14 2 6 3" xfId="9100"/>
    <cellStyle name="Header2 14 2 6 3 2" xfId="25095"/>
    <cellStyle name="Header2 14 2 6 3 2 2" xfId="34130"/>
    <cellStyle name="Header2 14 2 6 3 2 3" xfId="49371"/>
    <cellStyle name="Header2 14 2 6 3 3" xfId="27495"/>
    <cellStyle name="Header2 14 2 6 3 4" xfId="44208"/>
    <cellStyle name="Header2 14 2 6 4" xfId="14711"/>
    <cellStyle name="Header2 14 2 6 5" xfId="36160"/>
    <cellStyle name="Header2 14 2 6 6" xfId="39379"/>
    <cellStyle name="Header2 14 2 7" xfId="2286"/>
    <cellStyle name="Header2 14 2 7 2" xfId="4627"/>
    <cellStyle name="Header2 14 2 7 2 2" xfId="9366"/>
    <cellStyle name="Header2 14 2 7 2 2 2" xfId="25361"/>
    <cellStyle name="Header2 14 2 7 2 2 2 2" xfId="34396"/>
    <cellStyle name="Header2 14 2 7 2 2 2 3" xfId="49593"/>
    <cellStyle name="Header2 14 2 7 2 2 3" xfId="27761"/>
    <cellStyle name="Header2 14 2 7 2 2 4" xfId="44430"/>
    <cellStyle name="Header2 14 2 7 2 3" xfId="15252"/>
    <cellStyle name="Header2 14 2 7 2 4" xfId="38234"/>
    <cellStyle name="Header2 14 2 7 2 5" xfId="40695"/>
    <cellStyle name="Header2 14 2 7 3" xfId="6263"/>
    <cellStyle name="Header2 14 2 7 3 2" xfId="22266"/>
    <cellStyle name="Header2 14 2 7 3 2 2" xfId="31301"/>
    <cellStyle name="Header2 14 2 7 3 2 3" xfId="47001"/>
    <cellStyle name="Header2 14 2 7 3 3" xfId="12848"/>
    <cellStyle name="Header2 14 2 7 3 4" xfId="41830"/>
    <cellStyle name="Header2 14 2 7 4" xfId="16262"/>
    <cellStyle name="Header2 14 2 7 5" xfId="36284"/>
    <cellStyle name="Header2 14 2 7 6" xfId="39463"/>
    <cellStyle name="Header2 14 2 8" xfId="1157"/>
    <cellStyle name="Header2 14 2 8 2" xfId="3498"/>
    <cellStyle name="Header2 14 2 8 2 2" xfId="7755"/>
    <cellStyle name="Header2 14 2 8 2 2 2" xfId="23750"/>
    <cellStyle name="Header2 14 2 8 2 2 2 2" xfId="32785"/>
    <cellStyle name="Header2 14 2 8 2 2 2 3" xfId="48236"/>
    <cellStyle name="Header2 14 2 8 2 2 3" xfId="26150"/>
    <cellStyle name="Header2 14 2 8 2 2 4" xfId="43073"/>
    <cellStyle name="Header2 14 2 8 2 3" xfId="15403"/>
    <cellStyle name="Header2 14 2 8 2 4" xfId="37254"/>
    <cellStyle name="Header2 14 2 8 2 5" xfId="39974"/>
    <cellStyle name="Header2 14 2 8 3" xfId="6135"/>
    <cellStyle name="Header2 14 2 8 3 2" xfId="22138"/>
    <cellStyle name="Header2 14 2 8 3 2 2" xfId="31173"/>
    <cellStyle name="Header2 14 2 8 3 2 3" xfId="46899"/>
    <cellStyle name="Header2 14 2 8 3 3" xfId="12645"/>
    <cellStyle name="Header2 14 2 8 3 4" xfId="41728"/>
    <cellStyle name="Header2 14 2 8 4" xfId="13118"/>
    <cellStyle name="Header2 14 2 8 5" xfId="35234"/>
    <cellStyle name="Header2 14 2 8 6" xfId="34930"/>
    <cellStyle name="Header2 14 2 9" xfId="2577"/>
    <cellStyle name="Header2 14 2 9 2" xfId="4918"/>
    <cellStyle name="Header2 14 2 9 2 2" xfId="9399"/>
    <cellStyle name="Header2 14 2 9 2 2 2" xfId="25394"/>
    <cellStyle name="Header2 14 2 9 2 2 2 2" xfId="34429"/>
    <cellStyle name="Header2 14 2 9 2 2 2 3" xfId="49618"/>
    <cellStyle name="Header2 14 2 9 2 2 3" xfId="27794"/>
    <cellStyle name="Header2 14 2 9 2 2 4" xfId="44455"/>
    <cellStyle name="Header2 14 2 9 2 3" xfId="15701"/>
    <cellStyle name="Header2 14 2 9 2 4" xfId="38485"/>
    <cellStyle name="Header2 14 2 9 2 5" xfId="40863"/>
    <cellStyle name="Header2 14 2 9 3" xfId="14782"/>
    <cellStyle name="Header2 14 3" xfId="1083"/>
    <cellStyle name="Header2 14 3 10" xfId="10567"/>
    <cellStyle name="Header2 14 3 2" xfId="1821"/>
    <cellStyle name="Header2 14 3 2 2" xfId="2705"/>
    <cellStyle name="Header2 14 3 2 2 2" xfId="5046"/>
    <cellStyle name="Header2 14 3 2 2 2 2" xfId="5447"/>
    <cellStyle name="Header2 14 3 2 2 2 2 2" xfId="21454"/>
    <cellStyle name="Header2 14 3 2 2 2 2 2 2" xfId="30489"/>
    <cellStyle name="Header2 14 3 2 2 2 2 2 3" xfId="46319"/>
    <cellStyle name="Header2 14 3 2 2 2 2 3" xfId="14984"/>
    <cellStyle name="Header2 14 3 2 2 2 2 4" xfId="41144"/>
    <cellStyle name="Header2 14 3 2 2 2 3" xfId="10339"/>
    <cellStyle name="Header2 14 3 2 2 2 4" xfId="38594"/>
    <cellStyle name="Header2 14 3 2 2 2 5" xfId="40934"/>
    <cellStyle name="Header2 14 3 2 2 3" xfId="6577"/>
    <cellStyle name="Header2 14 3 2 2 3 2" xfId="22580"/>
    <cellStyle name="Header2 14 3 2 2 3 2 2" xfId="31615"/>
    <cellStyle name="Header2 14 3 2 2 3 2 3" xfId="47266"/>
    <cellStyle name="Header2 14 3 2 2 3 3" xfId="14339"/>
    <cellStyle name="Header2 14 3 2 2 3 4" xfId="42095"/>
    <cellStyle name="Header2 14 3 2 2 4" xfId="12423"/>
    <cellStyle name="Header2 14 3 2 2 5" xfId="36608"/>
    <cellStyle name="Header2 14 3 2 2 6" xfId="39632"/>
    <cellStyle name="Header2 14 3 2 3" xfId="4162"/>
    <cellStyle name="Header2 14 3 2 3 2" xfId="6003"/>
    <cellStyle name="Header2 14 3 2 3 2 2" xfId="22006"/>
    <cellStyle name="Header2 14 3 2 3 2 2 2" xfId="31041"/>
    <cellStyle name="Header2 14 3 2 3 2 2 3" xfId="46783"/>
    <cellStyle name="Header2 14 3 2 3 2 3" xfId="12915"/>
    <cellStyle name="Header2 14 3 2 3 2 4" xfId="41612"/>
    <cellStyle name="Header2 14 3 2 3 3" xfId="16001"/>
    <cellStyle name="Header2 14 3 2 3 4" xfId="37819"/>
    <cellStyle name="Header2 14 3 2 3 5" xfId="40380"/>
    <cellStyle name="Header2 14 3 2 4" xfId="8377"/>
    <cellStyle name="Header2 14 3 2 4 2" xfId="24372"/>
    <cellStyle name="Header2 14 3 2 4 2 2" xfId="33407"/>
    <cellStyle name="Header2 14 3 2 4 2 3" xfId="48758"/>
    <cellStyle name="Header2 14 3 2 4 3" xfId="26772"/>
    <cellStyle name="Header2 14 3 2 4 4" xfId="43595"/>
    <cellStyle name="Header2 14 3 2 5" xfId="18043"/>
    <cellStyle name="Header2 14 3 2 6" xfId="35844"/>
    <cellStyle name="Header2 14 3 2 7" xfId="39148"/>
    <cellStyle name="Header2 14 3 3" xfId="1962"/>
    <cellStyle name="Header2 14 3 3 2" xfId="4303"/>
    <cellStyle name="Header2 14 3 3 2 2" xfId="8468"/>
    <cellStyle name="Header2 14 3 3 2 2 2" xfId="24463"/>
    <cellStyle name="Header2 14 3 3 2 2 2 2" xfId="33498"/>
    <cellStyle name="Header2 14 3 3 2 2 2 3" xfId="48834"/>
    <cellStyle name="Header2 14 3 3 2 2 3" xfId="26863"/>
    <cellStyle name="Header2 14 3 3 2 2 4" xfId="43671"/>
    <cellStyle name="Header2 14 3 3 2 3" xfId="14840"/>
    <cellStyle name="Header2 14 3 3 2 4" xfId="37945"/>
    <cellStyle name="Header2 14 3 3 2 5" xfId="40471"/>
    <cellStyle name="Header2 14 3 3 3" xfId="6267"/>
    <cellStyle name="Header2 14 3 3 3 2" xfId="22270"/>
    <cellStyle name="Header2 14 3 3 3 2 2" xfId="31305"/>
    <cellStyle name="Header2 14 3 3 3 2 3" xfId="47005"/>
    <cellStyle name="Header2 14 3 3 3 3" xfId="17835"/>
    <cellStyle name="Header2 14 3 3 3 4" xfId="41834"/>
    <cellStyle name="Header2 14 3 3 4" xfId="17272"/>
    <cellStyle name="Header2 14 3 3 5" xfId="35978"/>
    <cellStyle name="Header2 14 3 3 6" xfId="39239"/>
    <cellStyle name="Header2 14 3 4" xfId="2099"/>
    <cellStyle name="Header2 14 3 4 2" xfId="4440"/>
    <cellStyle name="Header2 14 3 4 2 2" xfId="5947"/>
    <cellStyle name="Header2 14 3 4 2 2 2" xfId="21950"/>
    <cellStyle name="Header2 14 3 4 2 2 2 2" xfId="30985"/>
    <cellStyle name="Header2 14 3 4 2 2 2 3" xfId="46743"/>
    <cellStyle name="Header2 14 3 4 2 2 3" xfId="18278"/>
    <cellStyle name="Header2 14 3 4 2 2 4" xfId="41572"/>
    <cellStyle name="Header2 14 3 4 2 3" xfId="12659"/>
    <cellStyle name="Header2 14 3 4 2 4" xfId="38066"/>
    <cellStyle name="Header2 14 3 4 2 5" xfId="40566"/>
    <cellStyle name="Header2 14 3 4 3" xfId="8903"/>
    <cellStyle name="Header2 14 3 4 3 2" xfId="24898"/>
    <cellStyle name="Header2 14 3 4 3 2 2" xfId="33933"/>
    <cellStyle name="Header2 14 3 4 3 2 3" xfId="49203"/>
    <cellStyle name="Header2 14 3 4 3 3" xfId="27298"/>
    <cellStyle name="Header2 14 3 4 3 4" xfId="44040"/>
    <cellStyle name="Header2 14 3 4 4" xfId="16690"/>
    <cellStyle name="Header2 14 3 4 5" xfId="36107"/>
    <cellStyle name="Header2 14 3 4 6" xfId="39334"/>
    <cellStyle name="Header2 14 3 5" xfId="2228"/>
    <cellStyle name="Header2 14 3 5 2" xfId="4569"/>
    <cellStyle name="Header2 14 3 5 2 2" xfId="7629"/>
    <cellStyle name="Header2 14 3 5 2 2 2" xfId="23628"/>
    <cellStyle name="Header2 14 3 5 2 2 2 2" xfId="32663"/>
    <cellStyle name="Header2 14 3 5 2 2 2 3" xfId="48138"/>
    <cellStyle name="Header2 14 3 5 2 2 3" xfId="26028"/>
    <cellStyle name="Header2 14 3 5 2 2 4" xfId="42971"/>
    <cellStyle name="Header2 14 3 5 2 3" xfId="10707"/>
    <cellStyle name="Header2 14 3 5 2 4" xfId="38181"/>
    <cellStyle name="Header2 14 3 5 2 5" xfId="40653"/>
    <cellStyle name="Header2 14 3 5 3" xfId="8965"/>
    <cellStyle name="Header2 14 3 5 3 2" xfId="24960"/>
    <cellStyle name="Header2 14 3 5 3 2 2" xfId="33995"/>
    <cellStyle name="Header2 14 3 5 3 2 3" xfId="49257"/>
    <cellStyle name="Header2 14 3 5 3 3" xfId="27360"/>
    <cellStyle name="Header2 14 3 5 3 4" xfId="44094"/>
    <cellStyle name="Header2 14 3 5 4" xfId="15945"/>
    <cellStyle name="Header2 14 3 5 5" xfId="36228"/>
    <cellStyle name="Header2 14 3 5 6" xfId="39421"/>
    <cellStyle name="Header2 14 3 6" xfId="2357"/>
    <cellStyle name="Header2 14 3 6 2" xfId="4698"/>
    <cellStyle name="Header2 14 3 6 2 2" xfId="7626"/>
    <cellStyle name="Header2 14 3 6 2 2 2" xfId="23625"/>
    <cellStyle name="Header2 14 3 6 2 2 2 2" xfId="32660"/>
    <cellStyle name="Header2 14 3 6 2 2 2 3" xfId="48136"/>
    <cellStyle name="Header2 14 3 6 2 2 3" xfId="26025"/>
    <cellStyle name="Header2 14 3 6 2 2 4" xfId="42969"/>
    <cellStyle name="Header2 14 3 6 2 3" xfId="13124"/>
    <cellStyle name="Header2 14 3 6 2 4" xfId="38296"/>
    <cellStyle name="Header2 14 3 6 2 5" xfId="40737"/>
    <cellStyle name="Header2 14 3 6 3" xfId="9005"/>
    <cellStyle name="Header2 14 3 6 3 2" xfId="25000"/>
    <cellStyle name="Header2 14 3 6 3 2 2" xfId="34035"/>
    <cellStyle name="Header2 14 3 6 3 2 3" xfId="49290"/>
    <cellStyle name="Header2 14 3 6 3 3" xfId="27400"/>
    <cellStyle name="Header2 14 3 6 3 4" xfId="44127"/>
    <cellStyle name="Header2 14 3 6 4" xfId="17504"/>
    <cellStyle name="Header2 14 3 6 5" xfId="36350"/>
    <cellStyle name="Header2 14 3 6 6" xfId="39505"/>
    <cellStyle name="Header2 14 3 7" xfId="1662"/>
    <cellStyle name="Header2 14 3 7 2" xfId="4003"/>
    <cellStyle name="Header2 14 3 7 2 2" xfId="8258"/>
    <cellStyle name="Header2 14 3 7 2 2 2" xfId="24253"/>
    <cellStyle name="Header2 14 3 7 2 2 2 2" xfId="33288"/>
    <cellStyle name="Header2 14 3 7 2 2 2 3" xfId="48657"/>
    <cellStyle name="Header2 14 3 7 2 2 3" xfId="26653"/>
    <cellStyle name="Header2 14 3 7 2 2 4" xfId="43494"/>
    <cellStyle name="Header2 14 3 7 2 3" xfId="14383"/>
    <cellStyle name="Header2 14 3 7 2 4" xfId="37687"/>
    <cellStyle name="Header2 14 3 7 2 5" xfId="40288"/>
    <cellStyle name="Header2 14 3 7 3" xfId="8515"/>
    <cellStyle name="Header2 14 3 7 3 2" xfId="24510"/>
    <cellStyle name="Header2 14 3 7 3 2 2" xfId="33545"/>
    <cellStyle name="Header2 14 3 7 3 2 3" xfId="48875"/>
    <cellStyle name="Header2 14 3 7 3 3" xfId="26910"/>
    <cellStyle name="Header2 14 3 7 3 4" xfId="43712"/>
    <cellStyle name="Header2 14 3 7 4" xfId="10317"/>
    <cellStyle name="Header2 14 3 7 5" xfId="35700"/>
    <cellStyle name="Header2 14 3 7 6" xfId="39057"/>
    <cellStyle name="Header2 14 3 8" xfId="2774"/>
    <cellStyle name="Header2 14 3 8 2" xfId="5115"/>
    <cellStyle name="Header2 14 3 8 2 2" xfId="5383"/>
    <cellStyle name="Header2 14 3 8 2 2 2" xfId="21390"/>
    <cellStyle name="Header2 14 3 8 2 2 2 2" xfId="30425"/>
    <cellStyle name="Header2 14 3 8 2 2 2 3" xfId="46263"/>
    <cellStyle name="Header2 14 3 8 2 2 3" xfId="11716"/>
    <cellStyle name="Header2 14 3 8 2 2 4" xfId="41088"/>
    <cellStyle name="Header2 14 3 8 2 3" xfId="16149"/>
    <cellStyle name="Header2 14 3 8 2 4" xfId="38656"/>
    <cellStyle name="Header2 14 3 8 2 5" xfId="40981"/>
    <cellStyle name="Header2 14 3 8 3" xfId="13258"/>
    <cellStyle name="Header2 14 3 9" xfId="3431"/>
    <cellStyle name="Header2 14 3 9 2" xfId="9115"/>
    <cellStyle name="Header2 14 3 9 2 2" xfId="25110"/>
    <cellStyle name="Header2 14 3 9 2 2 2" xfId="34145"/>
    <cellStyle name="Header2 14 3 9 2 2 3" xfId="49384"/>
    <cellStyle name="Header2 14 3 9 2 3" xfId="27510"/>
    <cellStyle name="Header2 14 3 9 2 4" xfId="44221"/>
    <cellStyle name="Header2 14 3 9 3" xfId="10601"/>
    <cellStyle name="Header2 14 3 9 4" xfId="37195"/>
    <cellStyle name="Header2 14 3 9 5" xfId="39928"/>
    <cellStyle name="Header2 14 4" xfId="862"/>
    <cellStyle name="Header2 14 4 2" xfId="1357"/>
    <cellStyle name="Header2 14 4 2 2" xfId="3698"/>
    <cellStyle name="Header2 14 4 2 2 2" xfId="6052"/>
    <cellStyle name="Header2 14 4 2 2 2 2" xfId="22055"/>
    <cellStyle name="Header2 14 4 2 2 2 2 2" xfId="31090"/>
    <cellStyle name="Header2 14 4 2 2 2 2 3" xfId="46823"/>
    <cellStyle name="Header2 14 4 2 2 2 3" xfId="12433"/>
    <cellStyle name="Header2 14 4 2 2 2 4" xfId="41652"/>
    <cellStyle name="Header2 14 4 2 2 3" xfId="14831"/>
    <cellStyle name="Header2 14 4 2 2 4" xfId="37424"/>
    <cellStyle name="Header2 14 4 2 2 5" xfId="40101"/>
    <cellStyle name="Header2 14 4 2 3" xfId="5628"/>
    <cellStyle name="Header2 14 4 2 3 2" xfId="21635"/>
    <cellStyle name="Header2 14 4 2 3 2 2" xfId="30670"/>
    <cellStyle name="Header2 14 4 2 3 2 3" xfId="46480"/>
    <cellStyle name="Header2 14 4 2 3 3" xfId="13707"/>
    <cellStyle name="Header2 14 4 2 3 4" xfId="41305"/>
    <cellStyle name="Header2 14 4 2 4" xfId="14646"/>
    <cellStyle name="Header2 14 4 2 5" xfId="35419"/>
    <cellStyle name="Header2 14 4 2 6" xfId="38871"/>
    <cellStyle name="Header2 14 4 3" xfId="2961"/>
    <cellStyle name="Header2 14 4 3 2" xfId="5302"/>
    <cellStyle name="Header2 14 4 3 2 2" xfId="9635"/>
    <cellStyle name="Header2 14 4 3 2 2 2" xfId="25630"/>
    <cellStyle name="Header2 14 4 3 2 2 2 2" xfId="34665"/>
    <cellStyle name="Header2 14 4 3 2 2 2 3" xfId="49793"/>
    <cellStyle name="Header2 14 4 3 2 2 3" xfId="28030"/>
    <cellStyle name="Header2 14 4 3 2 2 4" xfId="44630"/>
    <cellStyle name="Header2 14 4 3 2 3" xfId="16158"/>
    <cellStyle name="Header2 14 4 3 2 4" xfId="38791"/>
    <cellStyle name="Header2 14 4 3 2 5" xfId="41027"/>
    <cellStyle name="Header2 14 4 3 3" xfId="16906"/>
    <cellStyle name="Header2 14 4 4" xfId="3209"/>
    <cellStyle name="Header2 14 4 4 2" xfId="6910"/>
    <cellStyle name="Header2 14 4 4 2 2" xfId="22913"/>
    <cellStyle name="Header2 14 4 4 2 2 2" xfId="31948"/>
    <cellStyle name="Header2 14 4 4 2 2 3" xfId="47544"/>
    <cellStyle name="Header2 14 4 4 2 3" xfId="13761"/>
    <cellStyle name="Header2 14 4 4 2 4" xfId="42373"/>
    <cellStyle name="Header2 14 4 4 3" xfId="11607"/>
    <cellStyle name="Header2 14 4 4 4" xfId="36990"/>
    <cellStyle name="Header2 14 4 4 5" xfId="39785"/>
    <cellStyle name="Header2 14 4 5" xfId="14377"/>
    <cellStyle name="Header2 14 5" xfId="1434"/>
    <cellStyle name="Header2 14 5 2" xfId="2540"/>
    <cellStyle name="Header2 14 5 2 2" xfId="4881"/>
    <cellStyle name="Header2 14 5 2 2 2" xfId="8314"/>
    <cellStyle name="Header2 14 5 2 2 2 2" xfId="24309"/>
    <cellStyle name="Header2 14 5 2 2 2 2 2" xfId="33344"/>
    <cellStyle name="Header2 14 5 2 2 2 2 3" xfId="48709"/>
    <cellStyle name="Header2 14 5 2 2 2 3" xfId="26709"/>
    <cellStyle name="Header2 14 5 2 2 2 4" xfId="43546"/>
    <cellStyle name="Header2 14 5 2 2 3" xfId="14744"/>
    <cellStyle name="Header2 14 5 2 2 4" xfId="38457"/>
    <cellStyle name="Header2 14 5 2 2 5" xfId="40849"/>
    <cellStyle name="Header2 14 5 2 3" xfId="7223"/>
    <cellStyle name="Header2 14 5 2 3 2" xfId="23226"/>
    <cellStyle name="Header2 14 5 2 3 2 2" xfId="32261"/>
    <cellStyle name="Header2 14 5 2 3 2 3" xfId="47805"/>
    <cellStyle name="Header2 14 5 2 3 3" xfId="12485"/>
    <cellStyle name="Header2 14 5 2 3 4" xfId="42634"/>
    <cellStyle name="Header2 14 5 2 4" xfId="18052"/>
    <cellStyle name="Header2 14 5 2 5" xfId="36491"/>
    <cellStyle name="Header2 14 5 2 6" xfId="39579"/>
    <cellStyle name="Header2 14 5 3" xfId="3775"/>
    <cellStyle name="Header2 14 5 3 2" xfId="7355"/>
    <cellStyle name="Header2 14 5 3 2 2" xfId="23358"/>
    <cellStyle name="Header2 14 5 3 2 2 2" xfId="32393"/>
    <cellStyle name="Header2 14 5 3 2 2 3" xfId="47913"/>
    <cellStyle name="Header2 14 5 3 2 3" xfId="10021"/>
    <cellStyle name="Header2 14 5 3 2 4" xfId="42742"/>
    <cellStyle name="Header2 14 5 3 3" xfId="17980"/>
    <cellStyle name="Header2 14 5 3 4" xfId="37499"/>
    <cellStyle name="Header2 14 5 3 5" xfId="40174"/>
    <cellStyle name="Header2 14 5 4" xfId="6467"/>
    <cellStyle name="Header2 14 5 4 2" xfId="22470"/>
    <cellStyle name="Header2 14 5 4 2 2" xfId="31505"/>
    <cellStyle name="Header2 14 5 4 2 3" xfId="47174"/>
    <cellStyle name="Header2 14 5 4 3" xfId="17947"/>
    <cellStyle name="Header2 14 5 4 4" xfId="42003"/>
    <cellStyle name="Header2 14 5 5" xfId="14303"/>
    <cellStyle name="Header2 14 5 6" xfId="35495"/>
    <cellStyle name="Header2 14 5 7" xfId="38944"/>
    <cellStyle name="Header2 14 6" xfId="1296"/>
    <cellStyle name="Header2 14 6 2" xfId="3637"/>
    <cellStyle name="Header2 14 6 2 2" xfId="8987"/>
    <cellStyle name="Header2 14 6 2 2 2" xfId="24982"/>
    <cellStyle name="Header2 14 6 2 2 2 2" xfId="34017"/>
    <cellStyle name="Header2 14 6 2 2 2 3" xfId="49277"/>
    <cellStyle name="Header2 14 6 2 2 3" xfId="27382"/>
    <cellStyle name="Header2 14 6 2 2 4" xfId="44114"/>
    <cellStyle name="Header2 14 6 2 3" xfId="17901"/>
    <cellStyle name="Header2 14 6 2 4" xfId="37367"/>
    <cellStyle name="Header2 14 6 2 5" xfId="40052"/>
    <cellStyle name="Header2 14 6 3" xfId="9401"/>
    <cellStyle name="Header2 14 6 3 2" xfId="25396"/>
    <cellStyle name="Header2 14 6 3 2 2" xfId="34431"/>
    <cellStyle name="Header2 14 6 3 2 3" xfId="49620"/>
    <cellStyle name="Header2 14 6 3 3" xfId="27796"/>
    <cellStyle name="Header2 14 6 3 4" xfId="44457"/>
    <cellStyle name="Header2 14 6 4" xfId="14679"/>
    <cellStyle name="Header2 14 6 5" xfId="35360"/>
    <cellStyle name="Header2 14 6 6" xfId="38822"/>
    <cellStyle name="Header2 14 7" xfId="1477"/>
    <cellStyle name="Header2 14 7 2" xfId="3818"/>
    <cellStyle name="Header2 14 7 2 2" xfId="7750"/>
    <cellStyle name="Header2 14 7 2 2 2" xfId="23745"/>
    <cellStyle name="Header2 14 7 2 2 2 2" xfId="32780"/>
    <cellStyle name="Header2 14 7 2 2 2 3" xfId="48232"/>
    <cellStyle name="Header2 14 7 2 2 3" xfId="26145"/>
    <cellStyle name="Header2 14 7 2 2 4" xfId="43069"/>
    <cellStyle name="Header2 14 7 2 3" xfId="15871"/>
    <cellStyle name="Header2 14 7 2 4" xfId="37539"/>
    <cellStyle name="Header2 14 7 2 5" xfId="40211"/>
    <cellStyle name="Header2 14 7 3" xfId="7527"/>
    <cellStyle name="Header2 14 7 3 2" xfId="23530"/>
    <cellStyle name="Header2 14 7 3 2 2" xfId="32565"/>
    <cellStyle name="Header2 14 7 3 2 3" xfId="48055"/>
    <cellStyle name="Header2 14 7 3 3" xfId="25930"/>
    <cellStyle name="Header2 14 7 3 4" xfId="42884"/>
    <cellStyle name="Header2 14 7 4" xfId="12218"/>
    <cellStyle name="Header2 14 7 5" xfId="35537"/>
    <cellStyle name="Header2 14 7 6" xfId="38981"/>
    <cellStyle name="Header2 14 8" xfId="1243"/>
    <cellStyle name="Header2 14 8 2" xfId="3584"/>
    <cellStyle name="Header2 14 8 2 2" xfId="6622"/>
    <cellStyle name="Header2 14 8 2 2 2" xfId="22625"/>
    <cellStyle name="Header2 14 8 2 2 2 2" xfId="31660"/>
    <cellStyle name="Header2 14 8 2 2 2 3" xfId="47300"/>
    <cellStyle name="Header2 14 8 2 2 3" xfId="17123"/>
    <cellStyle name="Header2 14 8 2 2 4" xfId="42129"/>
    <cellStyle name="Header2 14 8 2 3" xfId="14238"/>
    <cellStyle name="Header2 14 8 2 4" xfId="37318"/>
    <cellStyle name="Header2 14 8 2 5" xfId="40018"/>
    <cellStyle name="Header2 14 8 3" xfId="9196"/>
    <cellStyle name="Header2 14 8 3 2" xfId="25191"/>
    <cellStyle name="Header2 14 8 3 2 2" xfId="34226"/>
    <cellStyle name="Header2 14 8 3 2 3" xfId="49451"/>
    <cellStyle name="Header2 14 8 3 3" xfId="27591"/>
    <cellStyle name="Header2 14 8 3 4" xfId="44288"/>
    <cellStyle name="Header2 14 8 4" xfId="10221"/>
    <cellStyle name="Header2 14 8 5" xfId="35309"/>
    <cellStyle name="Header2 14 8 6" xfId="34885"/>
    <cellStyle name="Header2 14 9" xfId="1513"/>
    <cellStyle name="Header2 14 9 2" xfId="3854"/>
    <cellStyle name="Header2 14 9 2 2" xfId="8475"/>
    <cellStyle name="Header2 14 9 2 2 2" xfId="24470"/>
    <cellStyle name="Header2 14 9 2 2 2 2" xfId="33505"/>
    <cellStyle name="Header2 14 9 2 2 2 3" xfId="48839"/>
    <cellStyle name="Header2 14 9 2 2 3" xfId="26870"/>
    <cellStyle name="Header2 14 9 2 2 4" xfId="43676"/>
    <cellStyle name="Header2 14 9 2 3" xfId="16317"/>
    <cellStyle name="Header2 14 9 2 4" xfId="37572"/>
    <cellStyle name="Header2 14 9 2 5" xfId="40231"/>
    <cellStyle name="Header2 14 9 3" xfId="8511"/>
    <cellStyle name="Header2 14 9 3 2" xfId="24506"/>
    <cellStyle name="Header2 14 9 3 2 2" xfId="33541"/>
    <cellStyle name="Header2 14 9 3 2 3" xfId="48872"/>
    <cellStyle name="Header2 14 9 3 3" xfId="26906"/>
    <cellStyle name="Header2 14 9 3 4" xfId="43709"/>
    <cellStyle name="Header2 14 9 4" xfId="9885"/>
    <cellStyle name="Header2 14 9 5" xfId="35571"/>
    <cellStyle name="Header2 14 9 6" xfId="39001"/>
    <cellStyle name="Header2 15" xfId="214"/>
    <cellStyle name="Header2 15 10" xfId="944"/>
    <cellStyle name="Header2 15 10 2" xfId="3291"/>
    <cellStyle name="Header2 15 10 2 2" xfId="7796"/>
    <cellStyle name="Header2 15 10 2 2 2" xfId="23791"/>
    <cellStyle name="Header2 15 10 2 2 2 2" xfId="32826"/>
    <cellStyle name="Header2 15 10 2 2 2 3" xfId="48270"/>
    <cellStyle name="Header2 15 10 2 2 3" xfId="26191"/>
    <cellStyle name="Header2 15 10 2 2 4" xfId="43107"/>
    <cellStyle name="Header2 15 10 2 3" xfId="16692"/>
    <cellStyle name="Header2 15 10 2 4" xfId="37071"/>
    <cellStyle name="Header2 15 10 2 5" xfId="39858"/>
    <cellStyle name="Header2 15 10 3" xfId="8963"/>
    <cellStyle name="Header2 15 10 3 2" xfId="24958"/>
    <cellStyle name="Header2 15 10 3 2 2" xfId="33993"/>
    <cellStyle name="Header2 15 10 3 2 3" xfId="49256"/>
    <cellStyle name="Header2 15 10 3 3" xfId="27358"/>
    <cellStyle name="Header2 15 10 3 4" xfId="44093"/>
    <cellStyle name="Header2 15 10 4" xfId="10573"/>
    <cellStyle name="Header2 15 10 5" xfId="35134"/>
    <cellStyle name="Header2 15 10 6" xfId="36414"/>
    <cellStyle name="Header2 15 11" xfId="2989"/>
    <cellStyle name="Header2 15 11 2" xfId="8168"/>
    <cellStyle name="Header2 15 11 2 2" xfId="24163"/>
    <cellStyle name="Header2 15 11 2 2 2" xfId="33198"/>
    <cellStyle name="Header2 15 11 2 2 3" xfId="48583"/>
    <cellStyle name="Header2 15 11 2 3" xfId="26563"/>
    <cellStyle name="Header2 15 11 2 4" xfId="43420"/>
    <cellStyle name="Header2 15 11 3" xfId="10356"/>
    <cellStyle name="Header2 15 11 4" xfId="36818"/>
    <cellStyle name="Header2 15 11 5" xfId="39677"/>
    <cellStyle name="Header2 15 12" xfId="626"/>
    <cellStyle name="Header2 15 12 2" xfId="19283"/>
    <cellStyle name="Header2 15 12 2 2" xfId="28318"/>
    <cellStyle name="Header2 15 12 2 3" xfId="44885"/>
    <cellStyle name="Header2 15 12 3" xfId="13810"/>
    <cellStyle name="Header2 15 12 3 2" xfId="50074"/>
    <cellStyle name="Header2 15 13" xfId="14369"/>
    <cellStyle name="Header2 15 2" xfId="519"/>
    <cellStyle name="Header2 15 2 10" xfId="3062"/>
    <cellStyle name="Header2 15 2 10 2" xfId="7078"/>
    <cellStyle name="Header2 15 2 10 2 2" xfId="23081"/>
    <cellStyle name="Header2 15 2 10 2 2 2" xfId="32116"/>
    <cellStyle name="Header2 15 2 10 2 2 3" xfId="47680"/>
    <cellStyle name="Header2 15 2 10 2 3" xfId="10837"/>
    <cellStyle name="Header2 15 2 10 2 4" xfId="42509"/>
    <cellStyle name="Header2 15 2 10 3" xfId="14467"/>
    <cellStyle name="Header2 15 2 10 4" xfId="36880"/>
    <cellStyle name="Header2 15 2 10 5" xfId="39720"/>
    <cellStyle name="Header2 15 2 11" xfId="715"/>
    <cellStyle name="Header2 15 2 11 2" xfId="19356"/>
    <cellStyle name="Header2 15 2 11 2 2" xfId="28391"/>
    <cellStyle name="Header2 15 2 11 2 3" xfId="44947"/>
    <cellStyle name="Header2 15 2 11 3" xfId="12626"/>
    <cellStyle name="Header2 15 2 11 3 2" xfId="50143"/>
    <cellStyle name="Header2 15 2 12" xfId="12411"/>
    <cellStyle name="Header2 15 2 12 2" xfId="50011"/>
    <cellStyle name="Header2 15 2 2" xfId="1024"/>
    <cellStyle name="Header2 15 2 2 2" xfId="1588"/>
    <cellStyle name="Header2 15 2 2 2 2" xfId="3929"/>
    <cellStyle name="Header2 15 2 2 2 2 2" xfId="5719"/>
    <cellStyle name="Header2 15 2 2 2 2 2 2" xfId="21726"/>
    <cellStyle name="Header2 15 2 2 2 2 2 2 2" xfId="30761"/>
    <cellStyle name="Header2 15 2 2 2 2 2 2 3" xfId="46554"/>
    <cellStyle name="Header2 15 2 2 2 2 2 3" xfId="11654"/>
    <cellStyle name="Header2 15 2 2 2 2 2 4" xfId="41379"/>
    <cellStyle name="Header2 15 2 2 2 2 3" xfId="17449"/>
    <cellStyle name="Header2 15 2 2 2 2 4" xfId="37625"/>
    <cellStyle name="Header2 15 2 2 2 2 5" xfId="40247"/>
    <cellStyle name="Header2 15 2 2 2 3" xfId="8436"/>
    <cellStyle name="Header2 15 2 2 2 3 2" xfId="24431"/>
    <cellStyle name="Header2 15 2 2 2 3 2 2" xfId="33466"/>
    <cellStyle name="Header2 15 2 2 2 3 2 3" xfId="48806"/>
    <cellStyle name="Header2 15 2 2 2 3 3" xfId="26831"/>
    <cellStyle name="Header2 15 2 2 2 3 4" xfId="43643"/>
    <cellStyle name="Header2 15 2 2 2 4" xfId="13533"/>
    <cellStyle name="Header2 15 2 2 2 5" xfId="35632"/>
    <cellStyle name="Header2 15 2 2 2 6" xfId="39017"/>
    <cellStyle name="Header2 15 2 2 3" xfId="2407"/>
    <cellStyle name="Header2 15 2 2 3 2" xfId="4748"/>
    <cellStyle name="Header2 15 2 2 3 2 2" xfId="7680"/>
    <cellStyle name="Header2 15 2 2 3 2 2 2" xfId="23678"/>
    <cellStyle name="Header2 15 2 2 3 2 2 2 2" xfId="32713"/>
    <cellStyle name="Header2 15 2 2 3 2 2 2 3" xfId="48177"/>
    <cellStyle name="Header2 15 2 2 3 2 2 3" xfId="26078"/>
    <cellStyle name="Header2 15 2 2 3 2 2 4" xfId="43011"/>
    <cellStyle name="Header2 15 2 2 3 2 3" xfId="17172"/>
    <cellStyle name="Header2 15 2 2 3 2 4" xfId="38345"/>
    <cellStyle name="Header2 15 2 2 3 2 5" xfId="40778"/>
    <cellStyle name="Header2 15 2 2 3 3" xfId="15857"/>
    <cellStyle name="Header2 15 2 2 4" xfId="3371"/>
    <cellStyle name="Header2 15 2 2 4 2" xfId="9199"/>
    <cellStyle name="Header2 15 2 2 4 2 2" xfId="25194"/>
    <cellStyle name="Header2 15 2 2 4 2 2 2" xfId="34229"/>
    <cellStyle name="Header2 15 2 2 4 2 2 3" xfId="49454"/>
    <cellStyle name="Header2 15 2 2 4 2 3" xfId="27594"/>
    <cellStyle name="Header2 15 2 2 4 2 4" xfId="44291"/>
    <cellStyle name="Header2 15 2 2 4 3" xfId="13413"/>
    <cellStyle name="Header2 15 2 2 4 4" xfId="37139"/>
    <cellStyle name="Header2 15 2 2 4 5" xfId="39886"/>
    <cellStyle name="Header2 15 2 2 5" xfId="11877"/>
    <cellStyle name="Header2 15 2 3" xfId="1749"/>
    <cellStyle name="Header2 15 2 3 2" xfId="2656"/>
    <cellStyle name="Header2 15 2 3 2 2" xfId="4997"/>
    <cellStyle name="Header2 15 2 3 2 2 2" xfId="5489"/>
    <cellStyle name="Header2 15 2 3 2 2 2 2" xfId="21496"/>
    <cellStyle name="Header2 15 2 3 2 2 2 2 2" xfId="30531"/>
    <cellStyle name="Header2 15 2 3 2 2 2 2 3" xfId="46361"/>
    <cellStyle name="Header2 15 2 3 2 2 2 3" xfId="17378"/>
    <cellStyle name="Header2 15 2 3 2 2 2 4" xfId="41186"/>
    <cellStyle name="Header2 15 2 3 2 2 3" xfId="14799"/>
    <cellStyle name="Header2 15 2 3 2 2 4" xfId="38546"/>
    <cellStyle name="Header2 15 2 3 2 2 5" xfId="40889"/>
    <cellStyle name="Header2 15 2 3 2 3" xfId="8075"/>
    <cellStyle name="Header2 15 2 3 2 3 2" xfId="24070"/>
    <cellStyle name="Header2 15 2 3 2 3 2 2" xfId="33105"/>
    <cellStyle name="Header2 15 2 3 2 3 2 3" xfId="48508"/>
    <cellStyle name="Header2 15 2 3 2 3 3" xfId="26470"/>
    <cellStyle name="Header2 15 2 3 2 3 4" xfId="43345"/>
    <cellStyle name="Header2 15 2 3 2 4" xfId="14266"/>
    <cellStyle name="Header2 15 2 3 2 5" xfId="36564"/>
    <cellStyle name="Header2 15 2 3 2 6" xfId="39591"/>
    <cellStyle name="Header2 15 2 3 3" xfId="4090"/>
    <cellStyle name="Header2 15 2 3 3 2" xfId="8765"/>
    <cellStyle name="Header2 15 2 3 3 2 2" xfId="24760"/>
    <cellStyle name="Header2 15 2 3 3 2 2 2" xfId="33795"/>
    <cellStyle name="Header2 15 2 3 3 2 2 3" xfId="49085"/>
    <cellStyle name="Header2 15 2 3 3 2 3" xfId="27160"/>
    <cellStyle name="Header2 15 2 3 3 2 4" xfId="43922"/>
    <cellStyle name="Header2 15 2 3 3 3" xfId="11765"/>
    <cellStyle name="Header2 15 2 3 3 4" xfId="37756"/>
    <cellStyle name="Header2 15 2 3 3 5" xfId="40336"/>
    <cellStyle name="Header2 15 2 3 4" xfId="6775"/>
    <cellStyle name="Header2 15 2 3 4 2" xfId="22778"/>
    <cellStyle name="Header2 15 2 3 4 2 2" xfId="31813"/>
    <cellStyle name="Header2 15 2 3 4 2 3" xfId="47430"/>
    <cellStyle name="Header2 15 2 3 4 3" xfId="12766"/>
    <cellStyle name="Header2 15 2 3 4 4" xfId="42259"/>
    <cellStyle name="Header2 15 2 3 5" xfId="12892"/>
    <cellStyle name="Header2 15 2 3 6" xfId="35776"/>
    <cellStyle name="Header2 15 2 3 7" xfId="39104"/>
    <cellStyle name="Header2 15 2 4" xfId="1889"/>
    <cellStyle name="Header2 15 2 4 2" xfId="4230"/>
    <cellStyle name="Header2 15 2 4 2 2" xfId="6063"/>
    <cellStyle name="Header2 15 2 4 2 2 2" xfId="22066"/>
    <cellStyle name="Header2 15 2 4 2 2 2 2" xfId="31101"/>
    <cellStyle name="Header2 15 2 4 2 2 2 3" xfId="46834"/>
    <cellStyle name="Header2 15 2 4 2 2 3" xfId="15298"/>
    <cellStyle name="Header2 15 2 4 2 2 4" xfId="41663"/>
    <cellStyle name="Header2 15 2 4 2 3" xfId="12162"/>
    <cellStyle name="Header2 15 2 4 2 4" xfId="37881"/>
    <cellStyle name="Header2 15 2 4 2 5" xfId="40429"/>
    <cellStyle name="Header2 15 2 4 3" xfId="6212"/>
    <cellStyle name="Header2 15 2 4 3 2" xfId="22215"/>
    <cellStyle name="Header2 15 2 4 3 2 2" xfId="31250"/>
    <cellStyle name="Header2 15 2 4 3 2 3" xfId="46960"/>
    <cellStyle name="Header2 15 2 4 3 3" xfId="10845"/>
    <cellStyle name="Header2 15 2 4 3 4" xfId="41789"/>
    <cellStyle name="Header2 15 2 4 4" xfId="11341"/>
    <cellStyle name="Header2 15 2 4 5" xfId="35910"/>
    <cellStyle name="Header2 15 2 4 6" xfId="39197"/>
    <cellStyle name="Header2 15 2 5" xfId="2029"/>
    <cellStyle name="Header2 15 2 5 2" xfId="4370"/>
    <cellStyle name="Header2 15 2 5 2 2" xfId="6553"/>
    <cellStyle name="Header2 15 2 5 2 2 2" xfId="22556"/>
    <cellStyle name="Header2 15 2 5 2 2 2 2" xfId="31591"/>
    <cellStyle name="Header2 15 2 5 2 2 2 3" xfId="47247"/>
    <cellStyle name="Header2 15 2 5 2 2 3" xfId="14130"/>
    <cellStyle name="Header2 15 2 5 2 2 4" xfId="42076"/>
    <cellStyle name="Header2 15 2 5 2 3" xfId="13512"/>
    <cellStyle name="Header2 15 2 5 2 4" xfId="38005"/>
    <cellStyle name="Header2 15 2 5 2 5" xfId="40516"/>
    <cellStyle name="Header2 15 2 5 3" xfId="9313"/>
    <cellStyle name="Header2 15 2 5 3 2" xfId="25308"/>
    <cellStyle name="Header2 15 2 5 3 2 2" xfId="34343"/>
    <cellStyle name="Header2 15 2 5 3 2 3" xfId="49549"/>
    <cellStyle name="Header2 15 2 5 3 3" xfId="27708"/>
    <cellStyle name="Header2 15 2 5 3 4" xfId="44386"/>
    <cellStyle name="Header2 15 2 5 4" xfId="17106"/>
    <cellStyle name="Header2 15 2 5 5" xfId="36041"/>
    <cellStyle name="Header2 15 2 5 6" xfId="39284"/>
    <cellStyle name="Header2 15 2 6" xfId="2154"/>
    <cellStyle name="Header2 15 2 6 2" xfId="4495"/>
    <cellStyle name="Header2 15 2 6 2 2" xfId="8465"/>
    <cellStyle name="Header2 15 2 6 2 2 2" xfId="24460"/>
    <cellStyle name="Header2 15 2 6 2 2 2 2" xfId="33495"/>
    <cellStyle name="Header2 15 2 6 2 2 2 3" xfId="48831"/>
    <cellStyle name="Header2 15 2 6 2 2 3" xfId="26860"/>
    <cellStyle name="Header2 15 2 6 2 2 4" xfId="43668"/>
    <cellStyle name="Header2 15 2 6 2 3" xfId="14147"/>
    <cellStyle name="Header2 15 2 6 2 4" xfId="38120"/>
    <cellStyle name="Header2 15 2 6 2 5" xfId="40612"/>
    <cellStyle name="Header2 15 2 6 3" xfId="7183"/>
    <cellStyle name="Header2 15 2 6 3 2" xfId="23186"/>
    <cellStyle name="Header2 15 2 6 3 2 2" xfId="32221"/>
    <cellStyle name="Header2 15 2 6 3 2 3" xfId="47770"/>
    <cellStyle name="Header2 15 2 6 3 3" xfId="10118"/>
    <cellStyle name="Header2 15 2 6 3 4" xfId="42599"/>
    <cellStyle name="Header2 15 2 6 4" xfId="18182"/>
    <cellStyle name="Header2 15 2 6 5" xfId="36161"/>
    <cellStyle name="Header2 15 2 6 6" xfId="39380"/>
    <cellStyle name="Header2 15 2 7" xfId="2287"/>
    <cellStyle name="Header2 15 2 7 2" xfId="4628"/>
    <cellStyle name="Header2 15 2 7 2 2" xfId="7461"/>
    <cellStyle name="Header2 15 2 7 2 2 2" xfId="23464"/>
    <cellStyle name="Header2 15 2 7 2 2 2 2" xfId="32499"/>
    <cellStyle name="Header2 15 2 7 2 2 2 3" xfId="48002"/>
    <cellStyle name="Header2 15 2 7 2 2 3" xfId="25864"/>
    <cellStyle name="Header2 15 2 7 2 2 4" xfId="42831"/>
    <cellStyle name="Header2 15 2 7 2 3" xfId="13780"/>
    <cellStyle name="Header2 15 2 7 2 4" xfId="38235"/>
    <cellStyle name="Header2 15 2 7 2 5" xfId="40696"/>
    <cellStyle name="Header2 15 2 7 3" xfId="5849"/>
    <cellStyle name="Header2 15 2 7 3 2" xfId="21852"/>
    <cellStyle name="Header2 15 2 7 3 2 2" xfId="30887"/>
    <cellStyle name="Header2 15 2 7 3 2 3" xfId="46656"/>
    <cellStyle name="Header2 15 2 7 3 3" xfId="10848"/>
    <cellStyle name="Header2 15 2 7 3 4" xfId="41485"/>
    <cellStyle name="Header2 15 2 7 4" xfId="13300"/>
    <cellStyle name="Header2 15 2 7 5" xfId="36285"/>
    <cellStyle name="Header2 15 2 7 6" xfId="39464"/>
    <cellStyle name="Header2 15 2 8" xfId="1158"/>
    <cellStyle name="Header2 15 2 8 2" xfId="3499"/>
    <cellStyle name="Header2 15 2 8 2 2" xfId="9340"/>
    <cellStyle name="Header2 15 2 8 2 2 2" xfId="25335"/>
    <cellStyle name="Header2 15 2 8 2 2 2 2" xfId="34370"/>
    <cellStyle name="Header2 15 2 8 2 2 2 3" xfId="49574"/>
    <cellStyle name="Header2 15 2 8 2 2 3" xfId="27735"/>
    <cellStyle name="Header2 15 2 8 2 2 4" xfId="44411"/>
    <cellStyle name="Header2 15 2 8 2 3" xfId="17461"/>
    <cellStyle name="Header2 15 2 8 2 4" xfId="37255"/>
    <cellStyle name="Header2 15 2 8 2 5" xfId="39975"/>
    <cellStyle name="Header2 15 2 8 3" xfId="8270"/>
    <cellStyle name="Header2 15 2 8 3 2" xfId="24265"/>
    <cellStyle name="Header2 15 2 8 3 2 2" xfId="33300"/>
    <cellStyle name="Header2 15 2 8 3 2 3" xfId="48668"/>
    <cellStyle name="Header2 15 2 8 3 3" xfId="26665"/>
    <cellStyle name="Header2 15 2 8 3 4" xfId="43505"/>
    <cellStyle name="Header2 15 2 8 4" xfId="14228"/>
    <cellStyle name="Header2 15 2 8 5" xfId="35235"/>
    <cellStyle name="Header2 15 2 8 6" xfId="34929"/>
    <cellStyle name="Header2 15 2 9" xfId="841"/>
    <cellStyle name="Header2 15 2 9 2" xfId="3188"/>
    <cellStyle name="Header2 15 2 9 2 2" xfId="6503"/>
    <cellStyle name="Header2 15 2 9 2 2 2" xfId="22506"/>
    <cellStyle name="Header2 15 2 9 2 2 2 2" xfId="31541"/>
    <cellStyle name="Header2 15 2 9 2 2 2 3" xfId="47205"/>
    <cellStyle name="Header2 15 2 9 2 2 3" xfId="16641"/>
    <cellStyle name="Header2 15 2 9 2 2 4" xfId="42034"/>
    <cellStyle name="Header2 15 2 9 2 3" xfId="12900"/>
    <cellStyle name="Header2 15 2 9 2 4" xfId="36974"/>
    <cellStyle name="Header2 15 2 9 2 5" xfId="39774"/>
    <cellStyle name="Header2 15 2 9 3" xfId="10986"/>
    <cellStyle name="Header2 15 3" xfId="1084"/>
    <cellStyle name="Header2 15 3 10" xfId="11264"/>
    <cellStyle name="Header2 15 3 2" xfId="1822"/>
    <cellStyle name="Header2 15 3 2 2" xfId="2706"/>
    <cellStyle name="Header2 15 3 2 2 2" xfId="5047"/>
    <cellStyle name="Header2 15 3 2 2 2 2" xfId="5446"/>
    <cellStyle name="Header2 15 3 2 2 2 2 2" xfId="21453"/>
    <cellStyle name="Header2 15 3 2 2 2 2 2 2" xfId="30488"/>
    <cellStyle name="Header2 15 3 2 2 2 2 2 3" xfId="46318"/>
    <cellStyle name="Header2 15 3 2 2 2 2 3" xfId="12396"/>
    <cellStyle name="Header2 15 3 2 2 2 2 4" xfId="41143"/>
    <cellStyle name="Header2 15 3 2 2 2 3" xfId="10438"/>
    <cellStyle name="Header2 15 3 2 2 2 4" xfId="38595"/>
    <cellStyle name="Header2 15 3 2 2 2 5" xfId="40935"/>
    <cellStyle name="Header2 15 3 2 2 3" xfId="7895"/>
    <cellStyle name="Header2 15 3 2 2 3 2" xfId="23890"/>
    <cellStyle name="Header2 15 3 2 2 3 2 2" xfId="32925"/>
    <cellStyle name="Header2 15 3 2 2 3 2 3" xfId="48357"/>
    <cellStyle name="Header2 15 3 2 2 3 3" xfId="26290"/>
    <cellStyle name="Header2 15 3 2 2 3 4" xfId="43194"/>
    <cellStyle name="Header2 15 3 2 2 4" xfId="17039"/>
    <cellStyle name="Header2 15 3 2 2 5" xfId="36609"/>
    <cellStyle name="Header2 15 3 2 2 6" xfId="39633"/>
    <cellStyle name="Header2 15 3 2 3" xfId="4163"/>
    <cellStyle name="Header2 15 3 2 3 2" xfId="9071"/>
    <cellStyle name="Header2 15 3 2 3 2 2" xfId="25066"/>
    <cellStyle name="Header2 15 3 2 3 2 2 2" xfId="34101"/>
    <cellStyle name="Header2 15 3 2 3 2 2 3" xfId="49344"/>
    <cellStyle name="Header2 15 3 2 3 2 3" xfId="27466"/>
    <cellStyle name="Header2 15 3 2 3 2 4" xfId="44181"/>
    <cellStyle name="Header2 15 3 2 3 3" xfId="15909"/>
    <cellStyle name="Header2 15 3 2 3 4" xfId="37820"/>
    <cellStyle name="Header2 15 3 2 3 5" xfId="40381"/>
    <cellStyle name="Header2 15 3 2 4" xfId="9417"/>
    <cellStyle name="Header2 15 3 2 4 2" xfId="25412"/>
    <cellStyle name="Header2 15 3 2 4 2 2" xfId="34447"/>
    <cellStyle name="Header2 15 3 2 4 2 3" xfId="49634"/>
    <cellStyle name="Header2 15 3 2 4 3" xfId="27812"/>
    <cellStyle name="Header2 15 3 2 4 4" xfId="44471"/>
    <cellStyle name="Header2 15 3 2 5" xfId="18289"/>
    <cellStyle name="Header2 15 3 2 6" xfId="35845"/>
    <cellStyle name="Header2 15 3 2 7" xfId="39149"/>
    <cellStyle name="Header2 15 3 3" xfId="1963"/>
    <cellStyle name="Header2 15 3 3 2" xfId="4304"/>
    <cellStyle name="Header2 15 3 3 2 2" xfId="9213"/>
    <cellStyle name="Header2 15 3 3 2 2 2" xfId="25208"/>
    <cellStyle name="Header2 15 3 3 2 2 2 2" xfId="34243"/>
    <cellStyle name="Header2 15 3 3 2 2 2 3" xfId="49466"/>
    <cellStyle name="Header2 15 3 3 2 2 3" xfId="27608"/>
    <cellStyle name="Header2 15 3 3 2 2 4" xfId="44303"/>
    <cellStyle name="Header2 15 3 3 2 3" xfId="14409"/>
    <cellStyle name="Header2 15 3 3 2 4" xfId="37946"/>
    <cellStyle name="Header2 15 3 3 2 5" xfId="40472"/>
    <cellStyle name="Header2 15 3 3 3" xfId="5853"/>
    <cellStyle name="Header2 15 3 3 3 2" xfId="21856"/>
    <cellStyle name="Header2 15 3 3 3 2 2" xfId="30891"/>
    <cellStyle name="Header2 15 3 3 3 2 3" xfId="46660"/>
    <cellStyle name="Header2 15 3 3 3 3" xfId="15721"/>
    <cellStyle name="Header2 15 3 3 3 4" xfId="41489"/>
    <cellStyle name="Header2 15 3 3 4" xfId="17452"/>
    <cellStyle name="Header2 15 3 3 5" xfId="35979"/>
    <cellStyle name="Header2 15 3 3 6" xfId="39240"/>
    <cellStyle name="Header2 15 3 4" xfId="2100"/>
    <cellStyle name="Header2 15 3 4 2" xfId="4441"/>
    <cellStyle name="Header2 15 3 4 2 2" xfId="7631"/>
    <cellStyle name="Header2 15 3 4 2 2 2" xfId="23630"/>
    <cellStyle name="Header2 15 3 4 2 2 2 2" xfId="32665"/>
    <cellStyle name="Header2 15 3 4 2 2 2 3" xfId="48140"/>
    <cellStyle name="Header2 15 3 4 2 2 3" xfId="26030"/>
    <cellStyle name="Header2 15 3 4 2 2 4" xfId="42973"/>
    <cellStyle name="Header2 15 3 4 2 3" xfId="10344"/>
    <cellStyle name="Header2 15 3 4 2 4" xfId="38067"/>
    <cellStyle name="Header2 15 3 4 2 5" xfId="40567"/>
    <cellStyle name="Header2 15 3 4 3" xfId="6984"/>
    <cellStyle name="Header2 15 3 4 3 2" xfId="22987"/>
    <cellStyle name="Header2 15 3 4 3 2 2" xfId="32022"/>
    <cellStyle name="Header2 15 3 4 3 2 3" xfId="47604"/>
    <cellStyle name="Header2 15 3 4 3 3" xfId="11886"/>
    <cellStyle name="Header2 15 3 4 3 4" xfId="42433"/>
    <cellStyle name="Header2 15 3 4 4" xfId="15480"/>
    <cellStyle name="Header2 15 3 4 5" xfId="36108"/>
    <cellStyle name="Header2 15 3 4 6" xfId="39335"/>
    <cellStyle name="Header2 15 3 5" xfId="2229"/>
    <cellStyle name="Header2 15 3 5 2" xfId="4570"/>
    <cellStyle name="Header2 15 3 5 2 2" xfId="5709"/>
    <cellStyle name="Header2 15 3 5 2 2 2" xfId="21716"/>
    <cellStyle name="Header2 15 3 5 2 2 2 2" xfId="30751"/>
    <cellStyle name="Header2 15 3 5 2 2 2 3" xfId="46546"/>
    <cellStyle name="Header2 15 3 5 2 2 3" xfId="14913"/>
    <cellStyle name="Header2 15 3 5 2 2 4" xfId="41371"/>
    <cellStyle name="Header2 15 3 5 2 3" xfId="10147"/>
    <cellStyle name="Header2 15 3 5 2 4" xfId="38182"/>
    <cellStyle name="Header2 15 3 5 2 5" xfId="40654"/>
    <cellStyle name="Header2 15 3 5 3" xfId="7047"/>
    <cellStyle name="Header2 15 3 5 3 2" xfId="23050"/>
    <cellStyle name="Header2 15 3 5 3 2 2" xfId="32085"/>
    <cellStyle name="Header2 15 3 5 3 2 3" xfId="47657"/>
    <cellStyle name="Header2 15 3 5 3 3" xfId="13146"/>
    <cellStyle name="Header2 15 3 5 3 4" xfId="42486"/>
    <cellStyle name="Header2 15 3 5 4" xfId="18436"/>
    <cellStyle name="Header2 15 3 5 5" xfId="36229"/>
    <cellStyle name="Header2 15 3 5 6" xfId="39422"/>
    <cellStyle name="Header2 15 3 6" xfId="2358"/>
    <cellStyle name="Header2 15 3 6 2" xfId="4699"/>
    <cellStyle name="Header2 15 3 6 2 2" xfId="7717"/>
    <cellStyle name="Header2 15 3 6 2 2 2" xfId="23712"/>
    <cellStyle name="Header2 15 3 6 2 2 2 2" xfId="32747"/>
    <cellStyle name="Header2 15 3 6 2 2 2 3" xfId="48205"/>
    <cellStyle name="Header2 15 3 6 2 2 3" xfId="26112"/>
    <cellStyle name="Header2 15 3 6 2 2 4" xfId="43042"/>
    <cellStyle name="Header2 15 3 6 2 3" xfId="11006"/>
    <cellStyle name="Header2 15 3 6 2 4" xfId="38297"/>
    <cellStyle name="Header2 15 3 6 2 5" xfId="40738"/>
    <cellStyle name="Header2 15 3 6 3" xfId="7087"/>
    <cellStyle name="Header2 15 3 6 3 2" xfId="23090"/>
    <cellStyle name="Header2 15 3 6 3 2 2" xfId="32125"/>
    <cellStyle name="Header2 15 3 6 3 2 3" xfId="47684"/>
    <cellStyle name="Header2 15 3 6 3 3" xfId="14677"/>
    <cellStyle name="Header2 15 3 6 3 4" xfId="42513"/>
    <cellStyle name="Header2 15 3 6 4" xfId="13977"/>
    <cellStyle name="Header2 15 3 6 5" xfId="36351"/>
    <cellStyle name="Header2 15 3 6 6" xfId="39506"/>
    <cellStyle name="Header2 15 3 7" xfId="1663"/>
    <cellStyle name="Header2 15 3 7 2" xfId="4004"/>
    <cellStyle name="Header2 15 3 7 2 2" xfId="6347"/>
    <cellStyle name="Header2 15 3 7 2 2 2" xfId="22350"/>
    <cellStyle name="Header2 15 3 7 2 2 2 2" xfId="31385"/>
    <cellStyle name="Header2 15 3 7 2 2 2 3" xfId="47074"/>
    <cellStyle name="Header2 15 3 7 2 2 3" xfId="13945"/>
    <cellStyle name="Header2 15 3 7 2 2 4" xfId="41903"/>
    <cellStyle name="Header2 15 3 7 2 3" xfId="12265"/>
    <cellStyle name="Header2 15 3 7 2 4" xfId="37688"/>
    <cellStyle name="Header2 15 3 7 2 5" xfId="40289"/>
    <cellStyle name="Header2 15 3 7 3" xfId="7857"/>
    <cellStyle name="Header2 15 3 7 3 2" xfId="23852"/>
    <cellStyle name="Header2 15 3 7 3 2 2" xfId="32887"/>
    <cellStyle name="Header2 15 3 7 3 2 3" xfId="48323"/>
    <cellStyle name="Header2 15 3 7 3 3" xfId="26252"/>
    <cellStyle name="Header2 15 3 7 3 4" xfId="43160"/>
    <cellStyle name="Header2 15 3 7 4" xfId="12681"/>
    <cellStyle name="Header2 15 3 7 5" xfId="35701"/>
    <cellStyle name="Header2 15 3 7 6" xfId="39058"/>
    <cellStyle name="Header2 15 3 8" xfId="2945"/>
    <cellStyle name="Header2 15 3 8 2" xfId="5286"/>
    <cellStyle name="Header2 15 3 8 2 2" xfId="9619"/>
    <cellStyle name="Header2 15 3 8 2 2 2" xfId="25614"/>
    <cellStyle name="Header2 15 3 8 2 2 2 2" xfId="34649"/>
    <cellStyle name="Header2 15 3 8 2 2 2 3" xfId="49778"/>
    <cellStyle name="Header2 15 3 8 2 2 3" xfId="28014"/>
    <cellStyle name="Header2 15 3 8 2 2 4" xfId="44615"/>
    <cellStyle name="Header2 15 3 8 2 3" xfId="18635"/>
    <cellStyle name="Header2 15 3 8 2 4" xfId="38776"/>
    <cellStyle name="Header2 15 3 8 2 5" xfId="41020"/>
    <cellStyle name="Header2 15 3 8 3" xfId="14765"/>
    <cellStyle name="Header2 15 3 9" xfId="3432"/>
    <cellStyle name="Header2 15 3 9 2" xfId="7200"/>
    <cellStyle name="Header2 15 3 9 2 2" xfId="23203"/>
    <cellStyle name="Header2 15 3 9 2 2 2" xfId="32238"/>
    <cellStyle name="Header2 15 3 9 2 2 3" xfId="47784"/>
    <cellStyle name="Header2 15 3 9 2 3" xfId="11021"/>
    <cellStyle name="Header2 15 3 9 2 4" xfId="42613"/>
    <cellStyle name="Header2 15 3 9 3" xfId="15756"/>
    <cellStyle name="Header2 15 3 9 4" xfId="37196"/>
    <cellStyle name="Header2 15 3 9 5" xfId="39929"/>
    <cellStyle name="Header2 15 4" xfId="863"/>
    <cellStyle name="Header2 15 4 2" xfId="1358"/>
    <cellStyle name="Header2 15 4 2 2" xfId="3699"/>
    <cellStyle name="Header2 15 4 2 2 2" xfId="8408"/>
    <cellStyle name="Header2 15 4 2 2 2 2" xfId="24403"/>
    <cellStyle name="Header2 15 4 2 2 2 2 2" xfId="33438"/>
    <cellStyle name="Header2 15 4 2 2 2 2 3" xfId="48782"/>
    <cellStyle name="Header2 15 4 2 2 2 3" xfId="26803"/>
    <cellStyle name="Header2 15 4 2 2 2 4" xfId="43619"/>
    <cellStyle name="Header2 15 4 2 2 3" xfId="14414"/>
    <cellStyle name="Header2 15 4 2 2 4" xfId="37425"/>
    <cellStyle name="Header2 15 4 2 2 5" xfId="40102"/>
    <cellStyle name="Header2 15 4 2 3" xfId="5627"/>
    <cellStyle name="Header2 15 4 2 3 2" xfId="21634"/>
    <cellStyle name="Header2 15 4 2 3 2 2" xfId="30669"/>
    <cellStyle name="Header2 15 4 2 3 2 3" xfId="46479"/>
    <cellStyle name="Header2 15 4 2 3 3" xfId="18063"/>
    <cellStyle name="Header2 15 4 2 3 4" xfId="41304"/>
    <cellStyle name="Header2 15 4 2 4" xfId="12525"/>
    <cellStyle name="Header2 15 4 2 5" xfId="35420"/>
    <cellStyle name="Header2 15 4 2 6" xfId="38872"/>
    <cellStyle name="Header2 15 4 3" xfId="855"/>
    <cellStyle name="Header2 15 4 3 2" xfId="3202"/>
    <cellStyle name="Header2 15 4 3 2 2" xfId="7724"/>
    <cellStyle name="Header2 15 4 3 2 2 2" xfId="23719"/>
    <cellStyle name="Header2 15 4 3 2 2 2 2" xfId="32754"/>
    <cellStyle name="Header2 15 4 3 2 2 2 3" xfId="48211"/>
    <cellStyle name="Header2 15 4 3 2 2 3" xfId="26119"/>
    <cellStyle name="Header2 15 4 3 2 2 4" xfId="43048"/>
    <cellStyle name="Header2 15 4 3 2 3" xfId="18096"/>
    <cellStyle name="Header2 15 4 3 2 4" xfId="36983"/>
    <cellStyle name="Header2 15 4 3 2 5" xfId="39778"/>
    <cellStyle name="Header2 15 4 3 3" xfId="10761"/>
    <cellStyle name="Header2 15 4 4" xfId="3210"/>
    <cellStyle name="Header2 15 4 4 2" xfId="8719"/>
    <cellStyle name="Header2 15 4 4 2 2" xfId="24714"/>
    <cellStyle name="Header2 15 4 4 2 2 2" xfId="33749"/>
    <cellStyle name="Header2 15 4 4 2 2 3" xfId="49047"/>
    <cellStyle name="Header2 15 4 4 2 3" xfId="27114"/>
    <cellStyle name="Header2 15 4 4 2 4" xfId="43884"/>
    <cellStyle name="Header2 15 4 4 3" xfId="18100"/>
    <cellStyle name="Header2 15 4 4 4" xfId="36991"/>
    <cellStyle name="Header2 15 4 4 5" xfId="39786"/>
    <cellStyle name="Header2 15 4 5" xfId="12259"/>
    <cellStyle name="Header2 15 5" xfId="1433"/>
    <cellStyle name="Header2 15 5 2" xfId="2539"/>
    <cellStyle name="Header2 15 5 2 2" xfId="4880"/>
    <cellStyle name="Header2 15 5 2 2 2" xfId="5537"/>
    <cellStyle name="Header2 15 5 2 2 2 2" xfId="21544"/>
    <cellStyle name="Header2 15 5 2 2 2 2 2" xfId="30579"/>
    <cellStyle name="Header2 15 5 2 2 2 2 3" xfId="46397"/>
    <cellStyle name="Header2 15 5 2 2 2 3" xfId="10715"/>
    <cellStyle name="Header2 15 5 2 2 2 4" xfId="41222"/>
    <cellStyle name="Header2 15 5 2 2 3" xfId="10856"/>
    <cellStyle name="Header2 15 5 2 2 4" xfId="38456"/>
    <cellStyle name="Header2 15 5 2 2 5" xfId="40848"/>
    <cellStyle name="Header2 15 5 2 3" xfId="9138"/>
    <cellStyle name="Header2 15 5 2 3 2" xfId="25133"/>
    <cellStyle name="Header2 15 5 2 3 2 2" xfId="34168"/>
    <cellStyle name="Header2 15 5 2 3 2 3" xfId="49403"/>
    <cellStyle name="Header2 15 5 2 3 3" xfId="27533"/>
    <cellStyle name="Header2 15 5 2 3 4" xfId="44240"/>
    <cellStyle name="Header2 15 5 2 4" xfId="12801"/>
    <cellStyle name="Header2 15 5 2 5" xfId="36490"/>
    <cellStyle name="Header2 15 5 2 6" xfId="39578"/>
    <cellStyle name="Header2 15 5 3" xfId="3774"/>
    <cellStyle name="Header2 15 5 3 2" xfId="9265"/>
    <cellStyle name="Header2 15 5 3 2 2" xfId="25260"/>
    <cellStyle name="Header2 15 5 3 2 2 2" xfId="34295"/>
    <cellStyle name="Header2 15 5 3 2 2 3" xfId="49507"/>
    <cellStyle name="Header2 15 5 3 2 3" xfId="27660"/>
    <cellStyle name="Header2 15 5 3 2 4" xfId="44344"/>
    <cellStyle name="Header2 15 5 3 3" xfId="11913"/>
    <cellStyle name="Header2 15 5 3 4" xfId="37498"/>
    <cellStyle name="Header2 15 5 3 5" xfId="40173"/>
    <cellStyle name="Header2 15 5 4" xfId="5772"/>
    <cellStyle name="Header2 15 5 4 2" xfId="21775"/>
    <cellStyle name="Header2 15 5 4 2 2" xfId="30810"/>
    <cellStyle name="Header2 15 5 4 2 3" xfId="46592"/>
    <cellStyle name="Header2 15 5 4 3" xfId="12648"/>
    <cellStyle name="Header2 15 5 4 4" xfId="41421"/>
    <cellStyle name="Header2 15 5 5" xfId="13272"/>
    <cellStyle name="Header2 15 5 6" xfId="35494"/>
    <cellStyle name="Header2 15 5 7" xfId="38943"/>
    <cellStyle name="Header2 15 6" xfId="1297"/>
    <cellStyle name="Header2 15 6 2" xfId="3638"/>
    <cellStyle name="Header2 15 6 2 2" xfId="7069"/>
    <cellStyle name="Header2 15 6 2 2 2" xfId="23072"/>
    <cellStyle name="Header2 15 6 2 2 2 2" xfId="32107"/>
    <cellStyle name="Header2 15 6 2 2 2 3" xfId="47672"/>
    <cellStyle name="Header2 15 6 2 2 3" xfId="11885"/>
    <cellStyle name="Header2 15 6 2 2 4" xfId="42501"/>
    <cellStyle name="Header2 15 6 2 3" xfId="12990"/>
    <cellStyle name="Header2 15 6 2 4" xfId="37368"/>
    <cellStyle name="Header2 15 6 2 5" xfId="40053"/>
    <cellStyle name="Header2 15 6 3" xfId="7496"/>
    <cellStyle name="Header2 15 6 3 2" xfId="23499"/>
    <cellStyle name="Header2 15 6 3 2 2" xfId="32534"/>
    <cellStyle name="Header2 15 6 3 2 3" xfId="48029"/>
    <cellStyle name="Header2 15 6 3 3" xfId="25899"/>
    <cellStyle name="Header2 15 6 3 4" xfId="42858"/>
    <cellStyle name="Header2 15 6 4" xfId="12558"/>
    <cellStyle name="Header2 15 6 5" xfId="35361"/>
    <cellStyle name="Header2 15 6 6" xfId="38823"/>
    <cellStyle name="Header2 15 7" xfId="1479"/>
    <cellStyle name="Header2 15 7 2" xfId="3820"/>
    <cellStyle name="Header2 15 7 2 2" xfId="7416"/>
    <cellStyle name="Header2 15 7 2 2 2" xfId="23419"/>
    <cellStyle name="Header2 15 7 2 2 2 2" xfId="32454"/>
    <cellStyle name="Header2 15 7 2 2 2 3" xfId="47964"/>
    <cellStyle name="Header2 15 7 2 2 3" xfId="9966"/>
    <cellStyle name="Header2 15 7 2 2 4" xfId="42793"/>
    <cellStyle name="Header2 15 7 2 3" xfId="14413"/>
    <cellStyle name="Header2 15 7 2 4" xfId="37541"/>
    <cellStyle name="Header2 15 7 2 5" xfId="40213"/>
    <cellStyle name="Header2 15 7 3" xfId="6039"/>
    <cellStyle name="Header2 15 7 3 2" xfId="22042"/>
    <cellStyle name="Header2 15 7 3 2 2" xfId="31077"/>
    <cellStyle name="Header2 15 7 3 2 3" xfId="46815"/>
    <cellStyle name="Header2 15 7 3 3" xfId="11037"/>
    <cellStyle name="Header2 15 7 3 4" xfId="41644"/>
    <cellStyle name="Header2 15 7 4" xfId="13187"/>
    <cellStyle name="Header2 15 7 5" xfId="35539"/>
    <cellStyle name="Header2 15 7 6" xfId="38983"/>
    <cellStyle name="Header2 15 8" xfId="1251"/>
    <cellStyle name="Header2 15 8 2" xfId="3592"/>
    <cellStyle name="Header2 15 8 2 2" xfId="8825"/>
    <cellStyle name="Header2 15 8 2 2 2" xfId="24820"/>
    <cellStyle name="Header2 15 8 2 2 2 2" xfId="33855"/>
    <cellStyle name="Header2 15 8 2 2 2 3" xfId="49134"/>
    <cellStyle name="Header2 15 8 2 2 3" xfId="27220"/>
    <cellStyle name="Header2 15 8 2 2 4" xfId="43971"/>
    <cellStyle name="Header2 15 8 2 3" xfId="17969"/>
    <cellStyle name="Header2 15 8 2 4" xfId="37326"/>
    <cellStyle name="Header2 15 8 2 5" xfId="40022"/>
    <cellStyle name="Header2 15 8 3" xfId="7713"/>
    <cellStyle name="Header2 15 8 3 2" xfId="23708"/>
    <cellStyle name="Header2 15 8 3 2 2" xfId="32743"/>
    <cellStyle name="Header2 15 8 3 2 3" xfId="48202"/>
    <cellStyle name="Header2 15 8 3 3" xfId="26108"/>
    <cellStyle name="Header2 15 8 3 4" xfId="43039"/>
    <cellStyle name="Header2 15 8 4" xfId="10214"/>
    <cellStyle name="Header2 15 8 5" xfId="35317"/>
    <cellStyle name="Header2 15 8 6" xfId="34881"/>
    <cellStyle name="Header2 15 9" xfId="1510"/>
    <cellStyle name="Header2 15 9 2" xfId="3851"/>
    <cellStyle name="Header2 15 9 2 2" xfId="6793"/>
    <cellStyle name="Header2 15 9 2 2 2" xfId="22796"/>
    <cellStyle name="Header2 15 9 2 2 2 2" xfId="31831"/>
    <cellStyle name="Header2 15 9 2 2 2 3" xfId="47445"/>
    <cellStyle name="Header2 15 9 2 2 3" xfId="18378"/>
    <cellStyle name="Header2 15 9 2 2 4" xfId="42274"/>
    <cellStyle name="Header2 15 9 2 3" xfId="13129"/>
    <cellStyle name="Header2 15 9 2 4" xfId="37569"/>
    <cellStyle name="Header2 15 9 2 5" xfId="40228"/>
    <cellStyle name="Header2 15 9 3" xfId="7612"/>
    <cellStyle name="Header2 15 9 3 2" xfId="23611"/>
    <cellStyle name="Header2 15 9 3 2 2" xfId="32646"/>
    <cellStyle name="Header2 15 9 3 2 3" xfId="48124"/>
    <cellStyle name="Header2 15 9 3 3" xfId="26011"/>
    <cellStyle name="Header2 15 9 3 4" xfId="42957"/>
    <cellStyle name="Header2 15 9 4" xfId="10882"/>
    <cellStyle name="Header2 15 9 5" xfId="35568"/>
    <cellStyle name="Header2 15 9 6" xfId="38998"/>
    <cellStyle name="Header2 16" xfId="215"/>
    <cellStyle name="Header2 16 10" xfId="943"/>
    <cellStyle name="Header2 16 10 2" xfId="3290"/>
    <cellStyle name="Header2 16 10 2 2" xfId="7589"/>
    <cellStyle name="Header2 16 10 2 2 2" xfId="23588"/>
    <cellStyle name="Header2 16 10 2 2 2 2" xfId="32623"/>
    <cellStyle name="Header2 16 10 2 2 2 3" xfId="48106"/>
    <cellStyle name="Header2 16 10 2 2 3" xfId="25988"/>
    <cellStyle name="Header2 16 10 2 2 4" xfId="42939"/>
    <cellStyle name="Header2 16 10 2 3" xfId="11917"/>
    <cellStyle name="Header2 16 10 2 4" xfId="37070"/>
    <cellStyle name="Header2 16 10 2 5" xfId="39857"/>
    <cellStyle name="Header2 16 10 3" xfId="7441"/>
    <cellStyle name="Header2 16 10 3 2" xfId="23444"/>
    <cellStyle name="Header2 16 10 3 2 2" xfId="32479"/>
    <cellStyle name="Header2 16 10 3 2 3" xfId="47988"/>
    <cellStyle name="Header2 16 10 3 3" xfId="25844"/>
    <cellStyle name="Header2 16 10 3 4" xfId="42817"/>
    <cellStyle name="Header2 16 10 4" xfId="12700"/>
    <cellStyle name="Header2 16 10 5" xfId="35133"/>
    <cellStyle name="Header2 16 10 6" xfId="35204"/>
    <cellStyle name="Header2 16 11" xfId="2990"/>
    <cellStyle name="Header2 16 11 2" xfId="6253"/>
    <cellStyle name="Header2 16 11 2 2" xfId="22256"/>
    <cellStyle name="Header2 16 11 2 2 2" xfId="31291"/>
    <cellStyle name="Header2 16 11 2 2 3" xfId="46993"/>
    <cellStyle name="Header2 16 11 2 3" xfId="10787"/>
    <cellStyle name="Header2 16 11 2 4" xfId="41822"/>
    <cellStyle name="Header2 16 11 3" xfId="10455"/>
    <cellStyle name="Header2 16 11 4" xfId="36819"/>
    <cellStyle name="Header2 16 11 5" xfId="39678"/>
    <cellStyle name="Header2 16 12" xfId="627"/>
    <cellStyle name="Header2 16 12 2" xfId="19284"/>
    <cellStyle name="Header2 16 12 2 2" xfId="28319"/>
    <cellStyle name="Header2 16 12 2 3" xfId="44886"/>
    <cellStyle name="Header2 16 12 3" xfId="14305"/>
    <cellStyle name="Header2 16 12 3 2" xfId="50075"/>
    <cellStyle name="Header2 16 13" xfId="12251"/>
    <cellStyle name="Header2 16 2" xfId="520"/>
    <cellStyle name="Header2 16 2 10" xfId="3063"/>
    <cellStyle name="Header2 16 2 10 2" xfId="8892"/>
    <cellStyle name="Header2 16 2 10 2 2" xfId="24887"/>
    <cellStyle name="Header2 16 2 10 2 2 2" xfId="33922"/>
    <cellStyle name="Header2 16 2 10 2 2 3" xfId="49192"/>
    <cellStyle name="Header2 16 2 10 2 3" xfId="27287"/>
    <cellStyle name="Header2 16 2 10 2 4" xfId="44029"/>
    <cellStyle name="Header2 16 2 10 3" xfId="12347"/>
    <cellStyle name="Header2 16 2 10 4" xfId="36881"/>
    <cellStyle name="Header2 16 2 10 5" xfId="39721"/>
    <cellStyle name="Header2 16 2 11" xfId="716"/>
    <cellStyle name="Header2 16 2 11 2" xfId="19357"/>
    <cellStyle name="Header2 16 2 11 2 2" xfId="28392"/>
    <cellStyle name="Header2 16 2 11 2 3" xfId="44948"/>
    <cellStyle name="Header2 16 2 11 3" xfId="10490"/>
    <cellStyle name="Header2 16 2 11 3 2" xfId="50144"/>
    <cellStyle name="Header2 16 2 12" xfId="10494"/>
    <cellStyle name="Header2 16 2 12 2" xfId="50012"/>
    <cellStyle name="Header2 16 2 2" xfId="1025"/>
    <cellStyle name="Header2 16 2 2 2" xfId="1589"/>
    <cellStyle name="Header2 16 2 2 2 2" xfId="3930"/>
    <cellStyle name="Header2 16 2 2 2 2 2" xfId="5560"/>
    <cellStyle name="Header2 16 2 2 2 2 2 2" xfId="21567"/>
    <cellStyle name="Header2 16 2 2 2 2 2 2 2" xfId="30602"/>
    <cellStyle name="Header2 16 2 2 2 2 2 2 3" xfId="46419"/>
    <cellStyle name="Header2 16 2 2 2 2 2 3" xfId="14290"/>
    <cellStyle name="Header2 16 2 2 2 2 2 4" xfId="41244"/>
    <cellStyle name="Header2 16 2 2 2 2 3" xfId="13846"/>
    <cellStyle name="Header2 16 2 2 2 2 4" xfId="37626"/>
    <cellStyle name="Header2 16 2 2 2 2 5" xfId="40248"/>
    <cellStyle name="Header2 16 2 2 2 3" xfId="6522"/>
    <cellStyle name="Header2 16 2 2 2 3 2" xfId="22525"/>
    <cellStyle name="Header2 16 2 2 2 3 2 2" xfId="31560"/>
    <cellStyle name="Header2 16 2 2 2 3 2 3" xfId="47222"/>
    <cellStyle name="Header2 16 2 2 2 3 3" xfId="13151"/>
    <cellStyle name="Header2 16 2 2 2 3 4" xfId="42051"/>
    <cellStyle name="Header2 16 2 2 2 4" xfId="11410"/>
    <cellStyle name="Header2 16 2 2 2 5" xfId="35633"/>
    <cellStyle name="Header2 16 2 2 2 6" xfId="39018"/>
    <cellStyle name="Header2 16 2 2 3" xfId="825"/>
    <cellStyle name="Header2 16 2 2 3 2" xfId="3172"/>
    <cellStyle name="Header2 16 2 2 3 2 2" xfId="8110"/>
    <cellStyle name="Header2 16 2 2 3 2 2 2" xfId="24105"/>
    <cellStyle name="Header2 16 2 2 3 2 2 2 2" xfId="33140"/>
    <cellStyle name="Header2 16 2 2 3 2 2 2 3" xfId="48537"/>
    <cellStyle name="Header2 16 2 2 3 2 2 3" xfId="26505"/>
    <cellStyle name="Header2 16 2 2 3 2 2 4" xfId="43374"/>
    <cellStyle name="Header2 16 2 2 3 2 3" xfId="13917"/>
    <cellStyle name="Header2 16 2 2 3 2 4" xfId="36962"/>
    <cellStyle name="Header2 16 2 2 3 2 5" xfId="39770"/>
    <cellStyle name="Header2 16 2 2 3 3" xfId="11427"/>
    <cellStyle name="Header2 16 2 2 4" xfId="3372"/>
    <cellStyle name="Header2 16 2 2 4 2" xfId="7285"/>
    <cellStyle name="Header2 16 2 2 4 2 2" xfId="23288"/>
    <cellStyle name="Header2 16 2 2 4 2 2 2" xfId="32323"/>
    <cellStyle name="Header2 16 2 2 4 2 2 3" xfId="47855"/>
    <cellStyle name="Header2 16 2 2 4 2 3" xfId="9894"/>
    <cellStyle name="Header2 16 2 2 4 2 4" xfId="42684"/>
    <cellStyle name="Header2 16 2 2 4 3" xfId="11291"/>
    <cellStyle name="Header2 16 2 2 4 4" xfId="37140"/>
    <cellStyle name="Header2 16 2 2 4 5" xfId="39887"/>
    <cellStyle name="Header2 16 2 2 5" xfId="13876"/>
    <cellStyle name="Header2 16 2 3" xfId="1750"/>
    <cellStyle name="Header2 16 2 3 2" xfId="2657"/>
    <cellStyle name="Header2 16 2 3 2 2" xfId="4998"/>
    <cellStyle name="Header2 16 2 3 2 2 2" xfId="5488"/>
    <cellStyle name="Header2 16 2 3 2 2 2 2" xfId="21495"/>
    <cellStyle name="Header2 16 2 3 2 2 2 2 2" xfId="30530"/>
    <cellStyle name="Header2 16 2 3 2 2 2 2 3" xfId="46360"/>
    <cellStyle name="Header2 16 2 3 2 2 2 3" xfId="10628"/>
    <cellStyle name="Header2 16 2 3 2 2 2 4" xfId="41185"/>
    <cellStyle name="Header2 16 2 3 2 2 3" xfId="14451"/>
    <cellStyle name="Header2 16 2 3 2 2 4" xfId="38547"/>
    <cellStyle name="Header2 16 2 3 2 2 5" xfId="40890"/>
    <cellStyle name="Header2 16 2 3 2 3" xfId="6159"/>
    <cellStyle name="Header2 16 2 3 2 3 2" xfId="22162"/>
    <cellStyle name="Header2 16 2 3 2 3 2 2" xfId="31197"/>
    <cellStyle name="Header2 16 2 3 2 3 2 3" xfId="46916"/>
    <cellStyle name="Header2 16 2 3 2 3 3" xfId="13154"/>
    <cellStyle name="Header2 16 2 3 2 3 4" xfId="41745"/>
    <cellStyle name="Header2 16 2 3 2 4" xfId="12149"/>
    <cellStyle name="Header2 16 2 3 2 5" xfId="36565"/>
    <cellStyle name="Header2 16 2 3 2 6" xfId="39592"/>
    <cellStyle name="Header2 16 2 3 3" xfId="4091"/>
    <cellStyle name="Header2 16 2 3 3 2" xfId="6845"/>
    <cellStyle name="Header2 16 2 3 3 2 2" xfId="22848"/>
    <cellStyle name="Header2 16 2 3 3 2 2 2" xfId="31883"/>
    <cellStyle name="Header2 16 2 3 3 2 2 3" xfId="47487"/>
    <cellStyle name="Header2 16 2 3 3 2 3" xfId="14858"/>
    <cellStyle name="Header2 16 2 3 3 2 4" xfId="42316"/>
    <cellStyle name="Header2 16 2 3 3 3" xfId="18419"/>
    <cellStyle name="Header2 16 2 3 3 4" xfId="37757"/>
    <cellStyle name="Header2 16 2 3 3 5" xfId="40337"/>
    <cellStyle name="Header2 16 2 3 4" xfId="8579"/>
    <cellStyle name="Header2 16 2 3 4 2" xfId="24574"/>
    <cellStyle name="Header2 16 2 3 4 2 2" xfId="33609"/>
    <cellStyle name="Header2 16 2 3 4 2 3" xfId="48925"/>
    <cellStyle name="Header2 16 2 3 4 3" xfId="26974"/>
    <cellStyle name="Header2 16 2 3 4 4" xfId="43762"/>
    <cellStyle name="Header2 16 2 3 5" xfId="10766"/>
    <cellStyle name="Header2 16 2 3 6" xfId="35777"/>
    <cellStyle name="Header2 16 2 3 7" xfId="39105"/>
    <cellStyle name="Header2 16 2 4" xfId="1890"/>
    <cellStyle name="Header2 16 2 4 2" xfId="4231"/>
    <cellStyle name="Header2 16 2 4 2 2" xfId="8926"/>
    <cellStyle name="Header2 16 2 4 2 2 2" xfId="24921"/>
    <cellStyle name="Header2 16 2 4 2 2 2 2" xfId="33956"/>
    <cellStyle name="Header2 16 2 4 2 2 2 3" xfId="49222"/>
    <cellStyle name="Header2 16 2 4 2 2 3" xfId="27321"/>
    <cellStyle name="Header2 16 2 4 2 2 4" xfId="44059"/>
    <cellStyle name="Header2 16 2 4 2 3" xfId="11152"/>
    <cellStyle name="Header2 16 2 4 2 4" xfId="37882"/>
    <cellStyle name="Header2 16 2 4 2 5" xfId="40430"/>
    <cellStyle name="Header2 16 2 4 3" xfId="8181"/>
    <cellStyle name="Header2 16 2 4 3 2" xfId="24176"/>
    <cellStyle name="Header2 16 2 4 3 2 2" xfId="33211"/>
    <cellStyle name="Header2 16 2 4 3 2 3" xfId="48595"/>
    <cellStyle name="Header2 16 2 4 3 3" xfId="26576"/>
    <cellStyle name="Header2 16 2 4 3 4" xfId="43432"/>
    <cellStyle name="Header2 16 2 4 4" xfId="10822"/>
    <cellStyle name="Header2 16 2 4 5" xfId="35911"/>
    <cellStyle name="Header2 16 2 4 6" xfId="39198"/>
    <cellStyle name="Header2 16 2 5" xfId="2030"/>
    <cellStyle name="Header2 16 2 5 2" xfId="4371"/>
    <cellStyle name="Header2 16 2 5 2 2" xfId="7870"/>
    <cellStyle name="Header2 16 2 5 2 2 2" xfId="23865"/>
    <cellStyle name="Header2 16 2 5 2 2 2 2" xfId="32900"/>
    <cellStyle name="Header2 16 2 5 2 2 2 3" xfId="48336"/>
    <cellStyle name="Header2 16 2 5 2 2 3" xfId="26265"/>
    <cellStyle name="Header2 16 2 5 2 2 4" xfId="43173"/>
    <cellStyle name="Header2 16 2 5 2 3" xfId="11389"/>
    <cellStyle name="Header2 16 2 5 2 4" xfId="38006"/>
    <cellStyle name="Header2 16 2 5 2 5" xfId="40517"/>
    <cellStyle name="Header2 16 2 5 3" xfId="7406"/>
    <cellStyle name="Header2 16 2 5 3 2" xfId="23409"/>
    <cellStyle name="Header2 16 2 5 3 2 2" xfId="32444"/>
    <cellStyle name="Header2 16 2 5 3 2 3" xfId="47956"/>
    <cellStyle name="Header2 16 2 5 3 3" xfId="9968"/>
    <cellStyle name="Header2 16 2 5 3 4" xfId="42785"/>
    <cellStyle name="Header2 16 2 5 4" xfId="13555"/>
    <cellStyle name="Header2 16 2 5 5" xfId="36042"/>
    <cellStyle name="Header2 16 2 5 6" xfId="39285"/>
    <cellStyle name="Header2 16 2 6" xfId="2155"/>
    <cellStyle name="Header2 16 2 6 2" xfId="4496"/>
    <cellStyle name="Header2 16 2 6 2 2" xfId="9210"/>
    <cellStyle name="Header2 16 2 6 2 2 2" xfId="25205"/>
    <cellStyle name="Header2 16 2 6 2 2 2 2" xfId="34240"/>
    <cellStyle name="Header2 16 2 6 2 2 2 3" xfId="49463"/>
    <cellStyle name="Header2 16 2 6 2 2 3" xfId="27605"/>
    <cellStyle name="Header2 16 2 6 2 2 4" xfId="44300"/>
    <cellStyle name="Header2 16 2 6 2 3" xfId="12028"/>
    <cellStyle name="Header2 16 2 6 2 4" xfId="38121"/>
    <cellStyle name="Header2 16 2 6 2 5" xfId="40613"/>
    <cellStyle name="Header2 16 2 6 3" xfId="6273"/>
    <cellStyle name="Header2 16 2 6 3 2" xfId="22276"/>
    <cellStyle name="Header2 16 2 6 3 2 2" xfId="31311"/>
    <cellStyle name="Header2 16 2 6 3 2 3" xfId="47010"/>
    <cellStyle name="Header2 16 2 6 3 3" xfId="10983"/>
    <cellStyle name="Header2 16 2 6 3 4" xfId="41839"/>
    <cellStyle name="Header2 16 2 6 4" xfId="13299"/>
    <cellStyle name="Header2 16 2 6 5" xfId="36162"/>
    <cellStyle name="Header2 16 2 6 6" xfId="39381"/>
    <cellStyle name="Header2 16 2 7" xfId="2288"/>
    <cellStyle name="Header2 16 2 7 2" xfId="4629"/>
    <cellStyle name="Header2 16 2 7 2 2" xfId="7000"/>
    <cellStyle name="Header2 16 2 7 2 2 2" xfId="23003"/>
    <cellStyle name="Header2 16 2 7 2 2 2 2" xfId="32038"/>
    <cellStyle name="Header2 16 2 7 2 2 2 3" xfId="47618"/>
    <cellStyle name="Header2 16 2 7 2 2 3" xfId="11941"/>
    <cellStyle name="Header2 16 2 7 2 2 4" xfId="42447"/>
    <cellStyle name="Header2 16 2 7 2 3" xfId="11663"/>
    <cellStyle name="Header2 16 2 7 2 4" xfId="38236"/>
    <cellStyle name="Header2 16 2 7 2 5" xfId="40697"/>
    <cellStyle name="Header2 16 2 7 3" xfId="7954"/>
    <cellStyle name="Header2 16 2 7 3 2" xfId="23949"/>
    <cellStyle name="Header2 16 2 7 3 2 2" xfId="32984"/>
    <cellStyle name="Header2 16 2 7 3 2 3" xfId="48401"/>
    <cellStyle name="Header2 16 2 7 3 3" xfId="26349"/>
    <cellStyle name="Header2 16 2 7 3 4" xfId="43238"/>
    <cellStyle name="Header2 16 2 7 4" xfId="11182"/>
    <cellStyle name="Header2 16 2 7 5" xfId="36286"/>
    <cellStyle name="Header2 16 2 7 6" xfId="39465"/>
    <cellStyle name="Header2 16 2 8" xfId="1159"/>
    <cellStyle name="Header2 16 2 8 2" xfId="3500"/>
    <cellStyle name="Header2 16 2 8 2 2" xfId="7434"/>
    <cellStyle name="Header2 16 2 8 2 2 2" xfId="23437"/>
    <cellStyle name="Header2 16 2 8 2 2 2 2" xfId="32472"/>
    <cellStyle name="Header2 16 2 8 2 2 2 3" xfId="47981"/>
    <cellStyle name="Header2 16 2 8 2 2 3" xfId="9953"/>
    <cellStyle name="Header2 16 2 8 2 2 4" xfId="42810"/>
    <cellStyle name="Header2 16 2 8 2 3" xfId="13264"/>
    <cellStyle name="Header2 16 2 8 2 4" xfId="37256"/>
    <cellStyle name="Header2 16 2 8 2 5" xfId="39976"/>
    <cellStyle name="Header2 16 2 8 3" xfId="7735"/>
    <cellStyle name="Header2 16 2 8 3 2" xfId="23730"/>
    <cellStyle name="Header2 16 2 8 3 2 2" xfId="32765"/>
    <cellStyle name="Header2 16 2 8 3 2 3" xfId="48219"/>
    <cellStyle name="Header2 16 2 8 3 3" xfId="26130"/>
    <cellStyle name="Header2 16 2 8 3 4" xfId="43056"/>
    <cellStyle name="Header2 16 2 8 4" xfId="12111"/>
    <cellStyle name="Header2 16 2 8 5" xfId="35236"/>
    <cellStyle name="Header2 16 2 8 6" xfId="34928"/>
    <cellStyle name="Header2 16 2 9" xfId="2471"/>
    <cellStyle name="Header2 16 2 9 2" xfId="4812"/>
    <cellStyle name="Header2 16 2 9 2 2" xfId="7479"/>
    <cellStyle name="Header2 16 2 9 2 2 2" xfId="23482"/>
    <cellStyle name="Header2 16 2 9 2 2 2 2" xfId="32517"/>
    <cellStyle name="Header2 16 2 9 2 2 2 3" xfId="48018"/>
    <cellStyle name="Header2 16 2 9 2 2 3" xfId="25882"/>
    <cellStyle name="Header2 16 2 9 2 2 4" xfId="42847"/>
    <cellStyle name="Header2 16 2 9 2 3" xfId="10145"/>
    <cellStyle name="Header2 16 2 9 2 4" xfId="38395"/>
    <cellStyle name="Header2 16 2 9 2 5" xfId="40799"/>
    <cellStyle name="Header2 16 2 9 3" xfId="12436"/>
    <cellStyle name="Header2 16 3" xfId="1085"/>
    <cellStyle name="Header2 16 3 10" xfId="13117"/>
    <cellStyle name="Header2 16 3 2" xfId="1823"/>
    <cellStyle name="Header2 16 3 2 2" xfId="2707"/>
    <cellStyle name="Header2 16 3 2 2 2" xfId="5048"/>
    <cellStyle name="Header2 16 3 2 2 2 2" xfId="5327"/>
    <cellStyle name="Header2 16 3 2 2 2 2 2" xfId="21338"/>
    <cellStyle name="Header2 16 3 2 2 2 2 2 2" xfId="30373"/>
    <cellStyle name="Header2 16 3 2 2 2 2 2 3" xfId="46220"/>
    <cellStyle name="Header2 16 3 2 2 2 2 3" xfId="16212"/>
    <cellStyle name="Header2 16 3 2 2 2 2 4" xfId="41041"/>
    <cellStyle name="Header2 16 3 2 2 2 3" xfId="18253"/>
    <cellStyle name="Header2 16 3 2 2 2 4" xfId="38596"/>
    <cellStyle name="Header2 16 3 2 2 2 5" xfId="40936"/>
    <cellStyle name="Header2 16 3 2 2 3" xfId="9149"/>
    <cellStyle name="Header2 16 3 2 2 3 2" xfId="25144"/>
    <cellStyle name="Header2 16 3 2 2 3 2 2" xfId="34179"/>
    <cellStyle name="Header2 16 3 2 2 3 2 3" xfId="49414"/>
    <cellStyle name="Header2 16 3 2 2 3 3" xfId="27544"/>
    <cellStyle name="Header2 16 3 2 2 3 4" xfId="44251"/>
    <cellStyle name="Header2 16 3 2 2 4" xfId="18186"/>
    <cellStyle name="Header2 16 3 2 2 5" xfId="36610"/>
    <cellStyle name="Header2 16 3 2 2 6" xfId="39634"/>
    <cellStyle name="Header2 16 3 2 3" xfId="4164"/>
    <cellStyle name="Header2 16 3 2 3 2" xfId="7154"/>
    <cellStyle name="Header2 16 3 2 3 2 2" xfId="23157"/>
    <cellStyle name="Header2 16 3 2 3 2 2 2" xfId="32192"/>
    <cellStyle name="Header2 16 3 2 3 2 2 3" xfId="47745"/>
    <cellStyle name="Header2 16 3 2 3 2 3" xfId="12634"/>
    <cellStyle name="Header2 16 3 2 3 2 4" xfId="42574"/>
    <cellStyle name="Header2 16 3 2 3 3" xfId="14086"/>
    <cellStyle name="Header2 16 3 2 3 4" xfId="37821"/>
    <cellStyle name="Header2 16 3 2 3 5" xfId="40382"/>
    <cellStyle name="Header2 16 3 2 4" xfId="7512"/>
    <cellStyle name="Header2 16 3 2 4 2" xfId="23515"/>
    <cellStyle name="Header2 16 3 2 4 2 2" xfId="32550"/>
    <cellStyle name="Header2 16 3 2 4 2 3" xfId="48043"/>
    <cellStyle name="Header2 16 3 2 4 3" xfId="25915"/>
    <cellStyle name="Header2 16 3 2 4 4" xfId="42872"/>
    <cellStyle name="Header2 16 3 2 5" xfId="13532"/>
    <cellStyle name="Header2 16 3 2 6" xfId="35846"/>
    <cellStyle name="Header2 16 3 2 7" xfId="39150"/>
    <cellStyle name="Header2 16 3 3" xfId="1964"/>
    <cellStyle name="Header2 16 3 3 2" xfId="4305"/>
    <cellStyle name="Header2 16 3 3 2 2" xfId="7299"/>
    <cellStyle name="Header2 16 3 3 2 2 2" xfId="23302"/>
    <cellStyle name="Header2 16 3 3 2 2 2 2" xfId="32337"/>
    <cellStyle name="Header2 16 3 3 2 2 2 3" xfId="47869"/>
    <cellStyle name="Header2 16 3 3 2 2 3" xfId="10071"/>
    <cellStyle name="Header2 16 3 3 2 2 4" xfId="42698"/>
    <cellStyle name="Header2 16 3 3 2 3" xfId="12290"/>
    <cellStyle name="Header2 16 3 3 2 4" xfId="37947"/>
    <cellStyle name="Header2 16 3 3 2 5" xfId="40473"/>
    <cellStyle name="Header2 16 3 3 3" xfId="7958"/>
    <cellStyle name="Header2 16 3 3 3 2" xfId="23953"/>
    <cellStyle name="Header2 16 3 3 3 2 2" xfId="32988"/>
    <cellStyle name="Header2 16 3 3 3 2 3" xfId="48405"/>
    <cellStyle name="Header2 16 3 3 3 3" xfId="26353"/>
    <cellStyle name="Header2 16 3 3 3 4" xfId="43242"/>
    <cellStyle name="Header2 16 3 3 4" xfId="13673"/>
    <cellStyle name="Header2 16 3 3 5" xfId="35980"/>
    <cellStyle name="Header2 16 3 3 6" xfId="39241"/>
    <cellStyle name="Header2 16 3 4" xfId="2101"/>
    <cellStyle name="Header2 16 3 4 2" xfId="4442"/>
    <cellStyle name="Header2 16 3 4 2 2" xfId="5711"/>
    <cellStyle name="Header2 16 3 4 2 2 2" xfId="21718"/>
    <cellStyle name="Header2 16 3 4 2 2 2 2" xfId="30753"/>
    <cellStyle name="Header2 16 3 4 2 2 2 3" xfId="46548"/>
    <cellStyle name="Header2 16 3 4 2 2 3" xfId="11897"/>
    <cellStyle name="Header2 16 3 4 2 2 4" xfId="41373"/>
    <cellStyle name="Header2 16 3 4 2 3" xfId="10443"/>
    <cellStyle name="Header2 16 3 4 2 4" xfId="38068"/>
    <cellStyle name="Header2 16 3 4 2 5" xfId="40568"/>
    <cellStyle name="Header2 16 3 4 3" xfId="8793"/>
    <cellStyle name="Header2 16 3 4 3 2" xfId="24788"/>
    <cellStyle name="Header2 16 3 4 3 2 2" xfId="33823"/>
    <cellStyle name="Header2 16 3 4 3 2 3" xfId="49107"/>
    <cellStyle name="Header2 16 3 4 3 3" xfId="27188"/>
    <cellStyle name="Header2 16 3 4 3 4" xfId="43944"/>
    <cellStyle name="Header2 16 3 4 4" xfId="14102"/>
    <cellStyle name="Header2 16 3 4 5" xfId="36109"/>
    <cellStyle name="Header2 16 3 4 6" xfId="39336"/>
    <cellStyle name="Header2 16 3 5" xfId="2230"/>
    <cellStyle name="Header2 16 3 5 2" xfId="4571"/>
    <cellStyle name="Header2 16 3 5 2 2" xfId="7569"/>
    <cellStyle name="Header2 16 3 5 2 2 2" xfId="23568"/>
    <cellStyle name="Header2 16 3 5 2 2 2 2" xfId="32603"/>
    <cellStyle name="Header2 16 3 5 2 2 2 3" xfId="48088"/>
    <cellStyle name="Header2 16 3 5 2 2 3" xfId="25968"/>
    <cellStyle name="Header2 16 3 5 2 2 4" xfId="42921"/>
    <cellStyle name="Header2 16 3 5 2 3" xfId="17876"/>
    <cellStyle name="Header2 16 3 5 2 4" xfId="38183"/>
    <cellStyle name="Header2 16 3 5 2 5" xfId="40655"/>
    <cellStyle name="Header2 16 3 5 3" xfId="8860"/>
    <cellStyle name="Header2 16 3 5 3 2" xfId="24855"/>
    <cellStyle name="Header2 16 3 5 3 2 2" xfId="33890"/>
    <cellStyle name="Header2 16 3 5 3 2 3" xfId="49164"/>
    <cellStyle name="Header2 16 3 5 3 3" xfId="27255"/>
    <cellStyle name="Header2 16 3 5 3 4" xfId="44001"/>
    <cellStyle name="Header2 16 3 5 4" xfId="13859"/>
    <cellStyle name="Header2 16 3 5 5" xfId="36230"/>
    <cellStyle name="Header2 16 3 5 6" xfId="39423"/>
    <cellStyle name="Header2 16 3 6" xfId="2359"/>
    <cellStyle name="Header2 16 3 6 2" xfId="4700"/>
    <cellStyle name="Header2 16 3 6 2 2" xfId="5796"/>
    <cellStyle name="Header2 16 3 6 2 2 2" xfId="21799"/>
    <cellStyle name="Header2 16 3 6 2 2 2 2" xfId="30834"/>
    <cellStyle name="Header2 16 3 6 2 2 2 3" xfId="46612"/>
    <cellStyle name="Header2 16 3 6 2 2 3" xfId="13157"/>
    <cellStyle name="Header2 16 3 6 2 2 4" xfId="41441"/>
    <cellStyle name="Header2 16 3 6 2 3" xfId="17478"/>
    <cellStyle name="Header2 16 3 6 2 4" xfId="38298"/>
    <cellStyle name="Header2 16 3 6 2 5" xfId="40739"/>
    <cellStyle name="Header2 16 3 6 3" xfId="8900"/>
    <cellStyle name="Header2 16 3 6 3 2" xfId="24895"/>
    <cellStyle name="Header2 16 3 6 3 2 2" xfId="33930"/>
    <cellStyle name="Header2 16 3 6 3 2 3" xfId="49200"/>
    <cellStyle name="Header2 16 3 6 3 3" xfId="27295"/>
    <cellStyle name="Header2 16 3 6 3 4" xfId="44037"/>
    <cellStyle name="Header2 16 3 6 4" xfId="11857"/>
    <cellStyle name="Header2 16 3 6 5" xfId="36352"/>
    <cellStyle name="Header2 16 3 6 6" xfId="39507"/>
    <cellStyle name="Header2 16 3 7" xfId="1664"/>
    <cellStyle name="Header2 16 3 7 2" xfId="4005"/>
    <cellStyle name="Header2 16 3 7 2 2" xfId="8095"/>
    <cellStyle name="Header2 16 3 7 2 2 2" xfId="24090"/>
    <cellStyle name="Header2 16 3 7 2 2 2 2" xfId="33125"/>
    <cellStyle name="Header2 16 3 7 2 2 2 3" xfId="48524"/>
    <cellStyle name="Header2 16 3 7 2 2 3" xfId="26490"/>
    <cellStyle name="Header2 16 3 7 2 2 4" xfId="43361"/>
    <cellStyle name="Header2 16 3 7 2 3" xfId="16083"/>
    <cellStyle name="Header2 16 3 7 2 4" xfId="37689"/>
    <cellStyle name="Header2 16 3 7 2 5" xfId="40290"/>
    <cellStyle name="Header2 16 3 7 3" xfId="5935"/>
    <cellStyle name="Header2 16 3 7 3 2" xfId="21938"/>
    <cellStyle name="Header2 16 3 7 3 2 2" xfId="30973"/>
    <cellStyle name="Header2 16 3 7 3 2 3" xfId="46731"/>
    <cellStyle name="Header2 16 3 7 3 3" xfId="11099"/>
    <cellStyle name="Header2 16 3 7 3 4" xfId="41560"/>
    <cellStyle name="Header2 16 3 7 4" xfId="14306"/>
    <cellStyle name="Header2 16 3 7 5" xfId="35702"/>
    <cellStyle name="Header2 16 3 7 6" xfId="39059"/>
    <cellStyle name="Header2 16 3 8" xfId="1012"/>
    <cellStyle name="Header2 16 3 8 2" xfId="3359"/>
    <cellStyle name="Header2 16 3 8 2 2" xfId="6655"/>
    <cellStyle name="Header2 16 3 8 2 2 2" xfId="22658"/>
    <cellStyle name="Header2 16 3 8 2 2 2 2" xfId="31693"/>
    <cellStyle name="Header2 16 3 8 2 2 2 3" xfId="47331"/>
    <cellStyle name="Header2 16 3 8 2 2 3" xfId="16437"/>
    <cellStyle name="Header2 16 3 8 2 2 4" xfId="42160"/>
    <cellStyle name="Header2 16 3 8 2 3" xfId="10696"/>
    <cellStyle name="Header2 16 3 8 2 4" xfId="37128"/>
    <cellStyle name="Header2 16 3 8 2 5" xfId="39877"/>
    <cellStyle name="Header2 16 3 8 3" xfId="9871"/>
    <cellStyle name="Header2 16 3 9" xfId="3433"/>
    <cellStyle name="Header2 16 3 9 2" xfId="6294"/>
    <cellStyle name="Header2 16 3 9 2 2" xfId="22297"/>
    <cellStyle name="Header2 16 3 9 2 2 2" xfId="31332"/>
    <cellStyle name="Header2 16 3 9 2 2 3" xfId="47029"/>
    <cellStyle name="Header2 16 3 9 2 3" xfId="12548"/>
    <cellStyle name="Header2 16 3 9 2 4" xfId="41858"/>
    <cellStyle name="Header2 16 3 9 3" xfId="18676"/>
    <cellStyle name="Header2 16 3 9 4" xfId="37197"/>
    <cellStyle name="Header2 16 3 9 5" xfId="39930"/>
    <cellStyle name="Header2 16 4" xfId="864"/>
    <cellStyle name="Header2 16 4 2" xfId="1359"/>
    <cellStyle name="Header2 16 4 2 2" xfId="3700"/>
    <cellStyle name="Header2 16 4 2 2 2" xfId="6495"/>
    <cellStyle name="Header2 16 4 2 2 2 2" xfId="22498"/>
    <cellStyle name="Header2 16 4 2 2 2 2 2" xfId="31533"/>
    <cellStyle name="Header2 16 4 2 2 2 2 3" xfId="47198"/>
    <cellStyle name="Header2 16 4 2 2 2 3" xfId="10785"/>
    <cellStyle name="Header2 16 4 2 2 2 4" xfId="42027"/>
    <cellStyle name="Header2 16 4 2 2 3" xfId="12295"/>
    <cellStyle name="Header2 16 4 2 2 4" xfId="37426"/>
    <cellStyle name="Header2 16 4 2 2 5" xfId="40103"/>
    <cellStyle name="Header2 16 4 2 3" xfId="5626"/>
    <cellStyle name="Header2 16 4 2 3 2" xfId="21633"/>
    <cellStyle name="Header2 16 4 2 3 2 2" xfId="30668"/>
    <cellStyle name="Header2 16 4 2 3 2 3" xfId="46478"/>
    <cellStyle name="Header2 16 4 2 3 3" xfId="17135"/>
    <cellStyle name="Header2 16 4 2 3 4" xfId="41303"/>
    <cellStyle name="Header2 16 4 2 4" xfId="11024"/>
    <cellStyle name="Header2 16 4 2 5" xfId="35421"/>
    <cellStyle name="Header2 16 4 2 6" xfId="38873"/>
    <cellStyle name="Header2 16 4 3" xfId="2827"/>
    <cellStyle name="Header2 16 4 3 2" xfId="5168"/>
    <cellStyle name="Header2 16 4 3 2 2" xfId="9501"/>
    <cellStyle name="Header2 16 4 3 2 2 2" xfId="25496"/>
    <cellStyle name="Header2 16 4 3 2 2 2 2" xfId="34531"/>
    <cellStyle name="Header2 16 4 3 2 2 2 3" xfId="49696"/>
    <cellStyle name="Header2 16 4 3 2 2 3" xfId="27896"/>
    <cellStyle name="Header2 16 4 3 2 2 4" xfId="44533"/>
    <cellStyle name="Header2 16 4 3 2 3" xfId="10437"/>
    <cellStyle name="Header2 16 4 3 2 4" xfId="38694"/>
    <cellStyle name="Header2 16 4 3 2 5" xfId="40995"/>
    <cellStyle name="Header2 16 4 3 3" xfId="17634"/>
    <cellStyle name="Header2 16 4 4" xfId="3211"/>
    <cellStyle name="Header2 16 4 4 2" xfId="6803"/>
    <cellStyle name="Header2 16 4 4 2 2" xfId="22806"/>
    <cellStyle name="Header2 16 4 4 2 2 2" xfId="31841"/>
    <cellStyle name="Header2 16 4 4 2 2 3" xfId="47454"/>
    <cellStyle name="Header2 16 4 4 2 3" xfId="13887"/>
    <cellStyle name="Header2 16 4 4 2 4" xfId="42283"/>
    <cellStyle name="Header2 16 4 4 3" xfId="17234"/>
    <cellStyle name="Header2 16 4 4 4" xfId="36992"/>
    <cellStyle name="Header2 16 4 4 5" xfId="39787"/>
    <cellStyle name="Header2 16 4 5" xfId="11626"/>
    <cellStyle name="Header2 16 5" xfId="1432"/>
    <cellStyle name="Header2 16 5 2" xfId="2538"/>
    <cellStyle name="Header2 16 5 2 2" xfId="4879"/>
    <cellStyle name="Header2 16 5 2 2 2" xfId="5538"/>
    <cellStyle name="Header2 16 5 2 2 2 2" xfId="21545"/>
    <cellStyle name="Header2 16 5 2 2 2 2 2" xfId="30580"/>
    <cellStyle name="Header2 16 5 2 2 2 2 3" xfId="46398"/>
    <cellStyle name="Header2 16 5 2 2 2 3" xfId="10139"/>
    <cellStyle name="Header2 16 5 2 2 2 4" xfId="41223"/>
    <cellStyle name="Header2 16 5 2 2 3" xfId="11528"/>
    <cellStyle name="Header2 16 5 2 2 4" xfId="38455"/>
    <cellStyle name="Header2 16 5 2 2 5" xfId="40847"/>
    <cellStyle name="Header2 16 5 2 3" xfId="7767"/>
    <cellStyle name="Header2 16 5 2 3 2" xfId="23762"/>
    <cellStyle name="Header2 16 5 2 3 2 2" xfId="32797"/>
    <cellStyle name="Header2 16 5 2 3 2 3" xfId="48247"/>
    <cellStyle name="Header2 16 5 2 3 3" xfId="26162"/>
    <cellStyle name="Header2 16 5 2 3 4" xfId="43084"/>
    <cellStyle name="Header2 16 5 2 4" xfId="16557"/>
    <cellStyle name="Header2 16 5 2 5" xfId="36489"/>
    <cellStyle name="Header2 16 5 2 6" xfId="39577"/>
    <cellStyle name="Header2 16 5 3" xfId="3773"/>
    <cellStyle name="Header2 16 5 3 2" xfId="8536"/>
    <cellStyle name="Header2 16 5 3 2 2" xfId="24531"/>
    <cellStyle name="Header2 16 5 3 2 2 2" xfId="33566"/>
    <cellStyle name="Header2 16 5 3 2 2 3" xfId="48892"/>
    <cellStyle name="Header2 16 5 3 2 3" xfId="26931"/>
    <cellStyle name="Header2 16 5 3 2 4" xfId="43729"/>
    <cellStyle name="Header2 16 5 3 3" xfId="14033"/>
    <cellStyle name="Header2 16 5 3 4" xfId="37497"/>
    <cellStyle name="Header2 16 5 3 5" xfId="40172"/>
    <cellStyle name="Header2 16 5 4" xfId="7692"/>
    <cellStyle name="Header2 16 5 4 2" xfId="23687"/>
    <cellStyle name="Header2 16 5 4 2 2" xfId="32722"/>
    <cellStyle name="Header2 16 5 4 2 3" xfId="48183"/>
    <cellStyle name="Header2 16 5 4 3" xfId="26087"/>
    <cellStyle name="Header2 16 5 4 4" xfId="43020"/>
    <cellStyle name="Header2 16 5 5" xfId="11068"/>
    <cellStyle name="Header2 16 5 6" xfId="35493"/>
    <cellStyle name="Header2 16 5 7" xfId="38942"/>
    <cellStyle name="Header2 16 6" xfId="1298"/>
    <cellStyle name="Header2 16 6 2" xfId="3639"/>
    <cellStyle name="Header2 16 6 2 2" xfId="8884"/>
    <cellStyle name="Header2 16 6 2 2 2" xfId="24879"/>
    <cellStyle name="Header2 16 6 2 2 2 2" xfId="33914"/>
    <cellStyle name="Header2 16 6 2 2 2 3" xfId="49184"/>
    <cellStyle name="Header2 16 6 2 2 3" xfId="27279"/>
    <cellStyle name="Header2 16 6 2 2 4" xfId="44021"/>
    <cellStyle name="Header2 16 6 2 3" xfId="18979"/>
    <cellStyle name="Header2 16 6 2 4" xfId="37369"/>
    <cellStyle name="Header2 16 6 2 5" xfId="40054"/>
    <cellStyle name="Header2 16 6 3" xfId="6532"/>
    <cellStyle name="Header2 16 6 3 2" xfId="22535"/>
    <cellStyle name="Header2 16 6 3 2 2" xfId="31570"/>
    <cellStyle name="Header2 16 6 3 2 3" xfId="47229"/>
    <cellStyle name="Header2 16 6 3 3" xfId="16384"/>
    <cellStyle name="Header2 16 6 3 4" xfId="42058"/>
    <cellStyle name="Header2 16 6 4" xfId="11933"/>
    <cellStyle name="Header2 16 6 5" xfId="35362"/>
    <cellStyle name="Header2 16 6 6" xfId="38824"/>
    <cellStyle name="Header2 16 7" xfId="1471"/>
    <cellStyle name="Header2 16 7 2" xfId="3812"/>
    <cellStyle name="Header2 16 7 2 2" xfId="8099"/>
    <cellStyle name="Header2 16 7 2 2 2" xfId="24094"/>
    <cellStyle name="Header2 16 7 2 2 2 2" xfId="33129"/>
    <cellStyle name="Header2 16 7 2 2 2 3" xfId="48527"/>
    <cellStyle name="Header2 16 7 2 2 3" xfId="26494"/>
    <cellStyle name="Header2 16 7 2 2 4" xfId="43364"/>
    <cellStyle name="Header2 16 7 2 3" xfId="15077"/>
    <cellStyle name="Header2 16 7 2 4" xfId="37533"/>
    <cellStyle name="Header2 16 7 2 5" xfId="40205"/>
    <cellStyle name="Header2 16 7 3" xfId="6290"/>
    <cellStyle name="Header2 16 7 3 2" xfId="22293"/>
    <cellStyle name="Header2 16 7 3 2 2" xfId="31328"/>
    <cellStyle name="Header2 16 7 3 2 3" xfId="47025"/>
    <cellStyle name="Header2 16 7 3 3" xfId="16271"/>
    <cellStyle name="Header2 16 7 3 4" xfId="41854"/>
    <cellStyle name="Header2 16 7 4" xfId="13556"/>
    <cellStyle name="Header2 16 7 5" xfId="35531"/>
    <cellStyle name="Header2 16 7 6" xfId="38975"/>
    <cellStyle name="Header2 16 8" xfId="1805"/>
    <cellStyle name="Header2 16 8 2" xfId="4146"/>
    <cellStyle name="Header2 16 8 2 2" xfId="7861"/>
    <cellStyle name="Header2 16 8 2 2 2" xfId="23856"/>
    <cellStyle name="Header2 16 8 2 2 2 2" xfId="32891"/>
    <cellStyle name="Header2 16 8 2 2 2 3" xfId="48327"/>
    <cellStyle name="Header2 16 8 2 2 3" xfId="26256"/>
    <cellStyle name="Header2 16 8 2 2 4" xfId="43164"/>
    <cellStyle name="Header2 16 8 2 3" xfId="15533"/>
    <cellStyle name="Header2 16 8 2 4" xfId="37803"/>
    <cellStyle name="Header2 16 8 2 5" xfId="40372"/>
    <cellStyle name="Header2 16 8 3" xfId="8849"/>
    <cellStyle name="Header2 16 8 3 2" xfId="24844"/>
    <cellStyle name="Header2 16 8 3 2 2" xfId="33879"/>
    <cellStyle name="Header2 16 8 3 2 3" xfId="49155"/>
    <cellStyle name="Header2 16 8 3 3" xfId="27244"/>
    <cellStyle name="Header2 16 8 3 4" xfId="43992"/>
    <cellStyle name="Header2 16 8 4" xfId="11133"/>
    <cellStyle name="Header2 16 8 5" xfId="35828"/>
    <cellStyle name="Header2 16 8 6" xfId="39140"/>
    <cellStyle name="Header2 16 9" xfId="1512"/>
    <cellStyle name="Header2 16 9 2" xfId="3853"/>
    <cellStyle name="Header2 16 9 2 2" xfId="6679"/>
    <cellStyle name="Header2 16 9 2 2 2" xfId="22682"/>
    <cellStyle name="Header2 16 9 2 2 2 2" xfId="31717"/>
    <cellStyle name="Header2 16 9 2 2 2 3" xfId="47353"/>
    <cellStyle name="Header2 16 9 2 2 3" xfId="11889"/>
    <cellStyle name="Header2 16 9 2 2 4" xfId="42182"/>
    <cellStyle name="Header2 16 9 2 3" xfId="16182"/>
    <cellStyle name="Header2 16 9 2 4" xfId="37571"/>
    <cellStyle name="Header2 16 9 2 5" xfId="40230"/>
    <cellStyle name="Header2 16 9 3" xfId="7611"/>
    <cellStyle name="Header2 16 9 3 2" xfId="23610"/>
    <cellStyle name="Header2 16 9 3 2 2" xfId="32645"/>
    <cellStyle name="Header2 16 9 3 2 3" xfId="48123"/>
    <cellStyle name="Header2 16 9 3 3" xfId="26010"/>
    <cellStyle name="Header2 16 9 3 4" xfId="42956"/>
    <cellStyle name="Header2 16 9 4" xfId="9884"/>
    <cellStyle name="Header2 16 9 5" xfId="35570"/>
    <cellStyle name="Header2 16 9 6" xfId="39000"/>
    <cellStyle name="Header2 17" xfId="216"/>
    <cellStyle name="Header2 17 10" xfId="942"/>
    <cellStyle name="Header2 17 10 2" xfId="3289"/>
    <cellStyle name="Header2 17 10 2 2" xfId="5729"/>
    <cellStyle name="Header2 17 10 2 2 2" xfId="21736"/>
    <cellStyle name="Header2 17 10 2 2 2 2" xfId="30771"/>
    <cellStyle name="Header2 17 10 2 2 2 3" xfId="46561"/>
    <cellStyle name="Header2 17 10 2 2 3" xfId="15405"/>
    <cellStyle name="Header2 17 10 2 2 4" xfId="41386"/>
    <cellStyle name="Header2 17 10 2 3" xfId="14037"/>
    <cellStyle name="Header2 17 10 2 4" xfId="37069"/>
    <cellStyle name="Header2 17 10 2 5" xfId="39856"/>
    <cellStyle name="Header2 17 10 3" xfId="9348"/>
    <cellStyle name="Header2 17 10 3 2" xfId="25343"/>
    <cellStyle name="Header2 17 10 3 2 2" xfId="34378"/>
    <cellStyle name="Header2 17 10 3 2 3" xfId="49581"/>
    <cellStyle name="Header2 17 10 3 3" xfId="27743"/>
    <cellStyle name="Header2 17 10 3 4" xfId="44418"/>
    <cellStyle name="Header2 17 10 4" xfId="11348"/>
    <cellStyle name="Header2 17 10 5" xfId="35132"/>
    <cellStyle name="Header2 17 10 6" xfId="36442"/>
    <cellStyle name="Header2 17 11" xfId="2991"/>
    <cellStyle name="Header2 17 11 2" xfId="5840"/>
    <cellStyle name="Header2 17 11 2 2" xfId="21843"/>
    <cellStyle name="Header2 17 11 2 2 2" xfId="30878"/>
    <cellStyle name="Header2 17 11 2 2 3" xfId="46649"/>
    <cellStyle name="Header2 17 11 2 3" xfId="11653"/>
    <cellStyle name="Header2 17 11 2 4" xfId="41478"/>
    <cellStyle name="Header2 17 11 3" xfId="18194"/>
    <cellStyle name="Header2 17 11 4" xfId="36820"/>
    <cellStyle name="Header2 17 11 5" xfId="39679"/>
    <cellStyle name="Header2 17 12" xfId="628"/>
    <cellStyle name="Header2 17 12 2" xfId="19285"/>
    <cellStyle name="Header2 17 12 2 2" xfId="28320"/>
    <cellStyle name="Header2 17 12 2 3" xfId="44887"/>
    <cellStyle name="Header2 17 12 3" xfId="12188"/>
    <cellStyle name="Header2 17 12 3 2" xfId="50076"/>
    <cellStyle name="Header2 17 13" xfId="14117"/>
    <cellStyle name="Header2 17 2" xfId="521"/>
    <cellStyle name="Header2 17 2 10" xfId="3064"/>
    <cellStyle name="Header2 17 2 10 2" xfId="6973"/>
    <cellStyle name="Header2 17 2 10 2 2" xfId="22976"/>
    <cellStyle name="Header2 17 2 10 2 2 2" xfId="32011"/>
    <cellStyle name="Header2 17 2 10 2 2 3" xfId="47594"/>
    <cellStyle name="Header2 17 2 10 2 3" xfId="11083"/>
    <cellStyle name="Header2 17 2 10 2 4" xfId="42423"/>
    <cellStyle name="Header2 17 2 10 3" xfId="11543"/>
    <cellStyle name="Header2 17 2 10 4" xfId="36882"/>
    <cellStyle name="Header2 17 2 10 5" xfId="39722"/>
    <cellStyle name="Header2 17 2 11" xfId="717"/>
    <cellStyle name="Header2 17 2 11 2" xfId="19358"/>
    <cellStyle name="Header2 17 2 11 2 2" xfId="28393"/>
    <cellStyle name="Header2 17 2 11 2 3" xfId="44949"/>
    <cellStyle name="Header2 17 2 11 3" xfId="12625"/>
    <cellStyle name="Header2 17 2 11 3 2" xfId="50145"/>
    <cellStyle name="Header2 17 2 12" xfId="12628"/>
    <cellStyle name="Header2 17 2 12 2" xfId="50013"/>
    <cellStyle name="Header2 17 2 2" xfId="1026"/>
    <cellStyle name="Header2 17 2 2 2" xfId="1590"/>
    <cellStyle name="Header2 17 2 2 2 2" xfId="3931"/>
    <cellStyle name="Header2 17 2 2 2 2 2" xfId="7579"/>
    <cellStyle name="Header2 17 2 2 2 2 2 2" xfId="23578"/>
    <cellStyle name="Header2 17 2 2 2 2 2 2 2" xfId="32613"/>
    <cellStyle name="Header2 17 2 2 2 2 2 2 3" xfId="48097"/>
    <cellStyle name="Header2 17 2 2 2 2 2 3" xfId="25978"/>
    <cellStyle name="Header2 17 2 2 2 2 2 4" xfId="42930"/>
    <cellStyle name="Header2 17 2 2 2 2 3" xfId="11728"/>
    <cellStyle name="Header2 17 2 2 2 2 4" xfId="37627"/>
    <cellStyle name="Header2 17 2 2 2 2 5" xfId="40249"/>
    <cellStyle name="Header2 17 2 2 2 3" xfId="9013"/>
    <cellStyle name="Header2 17 2 2 2 3 2" xfId="25008"/>
    <cellStyle name="Header2 17 2 2 2 3 2 2" xfId="34043"/>
    <cellStyle name="Header2 17 2 2 2 3 2 3" xfId="49298"/>
    <cellStyle name="Header2 17 2 2 2 3 3" xfId="27408"/>
    <cellStyle name="Header2 17 2 2 2 3 4" xfId="44135"/>
    <cellStyle name="Header2 17 2 2 2 4" xfId="14169"/>
    <cellStyle name="Header2 17 2 2 2 5" xfId="35634"/>
    <cellStyle name="Header2 17 2 2 2 6" xfId="39019"/>
    <cellStyle name="Header2 17 2 2 3" xfId="2751"/>
    <cellStyle name="Header2 17 2 2 3 2" xfId="5092"/>
    <cellStyle name="Header2 17 2 2 3 2 2" xfId="5323"/>
    <cellStyle name="Header2 17 2 2 3 2 2 2" xfId="21334"/>
    <cellStyle name="Header2 17 2 2 3 2 2 2 2" xfId="30369"/>
    <cellStyle name="Header2 17 2 2 3 2 2 2 3" xfId="46216"/>
    <cellStyle name="Header2 17 2 2 3 2 2 3" xfId="17494"/>
    <cellStyle name="Header2 17 2 2 3 2 2 4" xfId="41037"/>
    <cellStyle name="Header2 17 2 2 3 2 3" xfId="14205"/>
    <cellStyle name="Header2 17 2 2 3 2 4" xfId="38637"/>
    <cellStyle name="Header2 17 2 2 3 2 5" xfId="40973"/>
    <cellStyle name="Header2 17 2 2 3 3" xfId="15045"/>
    <cellStyle name="Header2 17 2 2 4" xfId="3373"/>
    <cellStyle name="Header2 17 2 2 4 2" xfId="8162"/>
    <cellStyle name="Header2 17 2 2 4 2 2" xfId="24157"/>
    <cellStyle name="Header2 17 2 2 4 2 2 2" xfId="33192"/>
    <cellStyle name="Header2 17 2 2 4 2 2 3" xfId="48578"/>
    <cellStyle name="Header2 17 2 2 4 2 3" xfId="26557"/>
    <cellStyle name="Header2 17 2 2 4 2 4" xfId="43415"/>
    <cellStyle name="Header2 17 2 2 4 3" xfId="15019"/>
    <cellStyle name="Header2 17 2 2 4 4" xfId="37141"/>
    <cellStyle name="Header2 17 2 2 4 5" xfId="39888"/>
    <cellStyle name="Header2 17 2 2 5" xfId="14258"/>
    <cellStyle name="Header2 17 2 3" xfId="1751"/>
    <cellStyle name="Header2 17 2 3 2" xfId="2658"/>
    <cellStyle name="Header2 17 2 3 2 2" xfId="4999"/>
    <cellStyle name="Header2 17 2 3 2 2 2" xfId="5480"/>
    <cellStyle name="Header2 17 2 3 2 2 2 2" xfId="21487"/>
    <cellStyle name="Header2 17 2 3 2 2 2 2 2" xfId="30522"/>
    <cellStyle name="Header2 17 2 3 2 2 2 2 3" xfId="46352"/>
    <cellStyle name="Header2 17 2 3 2 2 2 3" xfId="17018"/>
    <cellStyle name="Header2 17 2 3 2 2 2 4" xfId="41177"/>
    <cellStyle name="Header2 17 2 3 2 2 3" xfId="12331"/>
    <cellStyle name="Header2 17 2 3 2 2 4" xfId="38548"/>
    <cellStyle name="Header2 17 2 3 2 2 5" xfId="40891"/>
    <cellStyle name="Header2 17 2 3 2 3" xfId="8326"/>
    <cellStyle name="Header2 17 2 3 2 3 2" xfId="24321"/>
    <cellStyle name="Header2 17 2 3 2 3 2 2" xfId="33356"/>
    <cellStyle name="Header2 17 2 3 2 3 2 3" xfId="48718"/>
    <cellStyle name="Header2 17 2 3 2 3 3" xfId="26721"/>
    <cellStyle name="Header2 17 2 3 2 3 4" xfId="43555"/>
    <cellStyle name="Header2 17 2 3 2 4" xfId="11139"/>
    <cellStyle name="Header2 17 2 3 2 5" xfId="36566"/>
    <cellStyle name="Header2 17 2 3 2 6" xfId="39593"/>
    <cellStyle name="Header2 17 2 3 3" xfId="4092"/>
    <cellStyle name="Header2 17 2 3 3 2" xfId="8651"/>
    <cellStyle name="Header2 17 2 3 3 2 2" xfId="24646"/>
    <cellStyle name="Header2 17 2 3 3 2 2 2" xfId="33681"/>
    <cellStyle name="Header2 17 2 3 3 2 2 3" xfId="48989"/>
    <cellStyle name="Header2 17 2 3 3 2 3" xfId="27046"/>
    <cellStyle name="Header2 17 2 3 3 2 4" xfId="43826"/>
    <cellStyle name="Header2 17 2 3 3 3" xfId="17004"/>
    <cellStyle name="Header2 17 2 3 3 4" xfId="37758"/>
    <cellStyle name="Header2 17 2 3 3 5" xfId="40338"/>
    <cellStyle name="Header2 17 2 3 4" xfId="7723"/>
    <cellStyle name="Header2 17 2 3 4 2" xfId="23718"/>
    <cellStyle name="Header2 17 2 3 4 2 2" xfId="32753"/>
    <cellStyle name="Header2 17 2 3 4 2 3" xfId="48210"/>
    <cellStyle name="Header2 17 2 3 4 3" xfId="26118"/>
    <cellStyle name="Header2 17 2 3 4 4" xfId="43047"/>
    <cellStyle name="Header2 17 2 3 5" xfId="11086"/>
    <cellStyle name="Header2 17 2 3 6" xfId="35778"/>
    <cellStyle name="Header2 17 2 3 7" xfId="39106"/>
    <cellStyle name="Header2 17 2 4" xfId="1891"/>
    <cellStyle name="Header2 17 2 4 2" xfId="4232"/>
    <cellStyle name="Header2 17 2 4 2 2" xfId="7007"/>
    <cellStyle name="Header2 17 2 4 2 2 2" xfId="23010"/>
    <cellStyle name="Header2 17 2 4 2 2 2 2" xfId="32045"/>
    <cellStyle name="Header2 17 2 4 2 2 2 3" xfId="47623"/>
    <cellStyle name="Header2 17 2 4 2 2 3" xfId="10764"/>
    <cellStyle name="Header2 17 2 4 2 2 4" xfId="42452"/>
    <cellStyle name="Header2 17 2 4 2 3" xfId="16950"/>
    <cellStyle name="Header2 17 2 4 2 4" xfId="37883"/>
    <cellStyle name="Header2 17 2 4 2 5" xfId="40431"/>
    <cellStyle name="Header2 17 2 4 3" xfId="9096"/>
    <cellStyle name="Header2 17 2 4 3 2" xfId="25091"/>
    <cellStyle name="Header2 17 2 4 3 2 2" xfId="34126"/>
    <cellStyle name="Header2 17 2 4 3 2 3" xfId="49367"/>
    <cellStyle name="Header2 17 2 4 3 3" xfId="27491"/>
    <cellStyle name="Header2 17 2 4 3 4" xfId="44204"/>
    <cellStyle name="Header2 17 2 4 4" xfId="10547"/>
    <cellStyle name="Header2 17 2 4 5" xfId="35912"/>
    <cellStyle name="Header2 17 2 4 6" xfId="39199"/>
    <cellStyle name="Header2 17 2 5" xfId="2031"/>
    <cellStyle name="Header2 17 2 5 2" xfId="4372"/>
    <cellStyle name="Header2 17 2 5 2 2" xfId="9312"/>
    <cellStyle name="Header2 17 2 5 2 2 2" xfId="25307"/>
    <cellStyle name="Header2 17 2 5 2 2 2 2" xfId="34342"/>
    <cellStyle name="Header2 17 2 5 2 2 2 3" xfId="49548"/>
    <cellStyle name="Header2 17 2 5 2 2 3" xfId="27707"/>
    <cellStyle name="Header2 17 2 5 2 2 4" xfId="44385"/>
    <cellStyle name="Header2 17 2 5 2 3" xfId="15451"/>
    <cellStyle name="Header2 17 2 5 2 4" xfId="38007"/>
    <cellStyle name="Header2 17 2 5 2 5" xfId="40518"/>
    <cellStyle name="Header2 17 2 5 3" xfId="8432"/>
    <cellStyle name="Header2 17 2 5 3 2" xfId="24427"/>
    <cellStyle name="Header2 17 2 5 3 2 2" xfId="33462"/>
    <cellStyle name="Header2 17 2 5 3 2 3" xfId="48802"/>
    <cellStyle name="Header2 17 2 5 3 3" xfId="26827"/>
    <cellStyle name="Header2 17 2 5 3 4" xfId="43639"/>
    <cellStyle name="Header2 17 2 5 4" xfId="11434"/>
    <cellStyle name="Header2 17 2 5 5" xfId="36043"/>
    <cellStyle name="Header2 17 2 5 6" xfId="39286"/>
    <cellStyle name="Header2 17 2 6" xfId="2156"/>
    <cellStyle name="Header2 17 2 6 2" xfId="4497"/>
    <cellStyle name="Header2 17 2 6 2 2" xfId="7296"/>
    <cellStyle name="Header2 17 2 6 2 2 2" xfId="23299"/>
    <cellStyle name="Header2 17 2 6 2 2 2 2" xfId="32334"/>
    <cellStyle name="Header2 17 2 6 2 2 2 3" xfId="47866"/>
    <cellStyle name="Header2 17 2 6 2 2 3" xfId="10074"/>
    <cellStyle name="Header2 17 2 6 2 2 4" xfId="42695"/>
    <cellStyle name="Header2 17 2 6 2 3" xfId="15833"/>
    <cellStyle name="Header2 17 2 6 2 4" xfId="38122"/>
    <cellStyle name="Header2 17 2 6 2 5" xfId="40614"/>
    <cellStyle name="Header2 17 2 6 3" xfId="7771"/>
    <cellStyle name="Header2 17 2 6 3 2" xfId="23766"/>
    <cellStyle name="Header2 17 2 6 3 2 2" xfId="32801"/>
    <cellStyle name="Header2 17 2 6 3 2 3" xfId="48250"/>
    <cellStyle name="Header2 17 2 6 3 3" xfId="26166"/>
    <cellStyle name="Header2 17 2 6 3 4" xfId="43087"/>
    <cellStyle name="Header2 17 2 6 4" xfId="11181"/>
    <cellStyle name="Header2 17 2 6 5" xfId="36163"/>
    <cellStyle name="Header2 17 2 6 6" xfId="39382"/>
    <cellStyle name="Header2 17 2 7" xfId="2289"/>
    <cellStyle name="Header2 17 2 7 2" xfId="4630"/>
    <cellStyle name="Header2 17 2 7 2 2" xfId="8808"/>
    <cellStyle name="Header2 17 2 7 2 2 2" xfId="24803"/>
    <cellStyle name="Header2 17 2 7 2 2 2 2" xfId="33838"/>
    <cellStyle name="Header2 17 2 7 2 2 2 3" xfId="49118"/>
    <cellStyle name="Header2 17 2 7 2 2 3" xfId="27203"/>
    <cellStyle name="Header2 17 2 7 2 2 4" xfId="43955"/>
    <cellStyle name="Header2 17 2 7 2 3" xfId="15529"/>
    <cellStyle name="Header2 17 2 7 2 4" xfId="38237"/>
    <cellStyle name="Header2 17 2 7 2 5" xfId="40698"/>
    <cellStyle name="Header2 17 2 7 3" xfId="9350"/>
    <cellStyle name="Header2 17 2 7 3 2" xfId="25345"/>
    <cellStyle name="Header2 17 2 7 3 2 2" xfId="34380"/>
    <cellStyle name="Header2 17 2 7 3 2 3" xfId="49583"/>
    <cellStyle name="Header2 17 2 7 3 3" xfId="27745"/>
    <cellStyle name="Header2 17 2 7 3 4" xfId="44420"/>
    <cellStyle name="Header2 17 2 7 4" xfId="15011"/>
    <cellStyle name="Header2 17 2 7 5" xfId="36287"/>
    <cellStyle name="Header2 17 2 7 6" xfId="39466"/>
    <cellStyle name="Header2 17 2 8" xfId="1160"/>
    <cellStyle name="Header2 17 2 8 2" xfId="3501"/>
    <cellStyle name="Header2 17 2 8 2 2" xfId="8160"/>
    <cellStyle name="Header2 17 2 8 2 2 2" xfId="24155"/>
    <cellStyle name="Header2 17 2 8 2 2 2 2" xfId="33190"/>
    <cellStyle name="Header2 17 2 8 2 2 2 3" xfId="48576"/>
    <cellStyle name="Header2 17 2 8 2 2 3" xfId="26555"/>
    <cellStyle name="Header2 17 2 8 2 2 4" xfId="43413"/>
    <cellStyle name="Header2 17 2 8 2 3" xfId="16487"/>
    <cellStyle name="Header2 17 2 8 2 4" xfId="37257"/>
    <cellStyle name="Header2 17 2 8 2 5" xfId="39977"/>
    <cellStyle name="Header2 17 2 8 3" xfId="5813"/>
    <cellStyle name="Header2 17 2 8 3 2" xfId="21816"/>
    <cellStyle name="Header2 17 2 8 3 2 2" xfId="30851"/>
    <cellStyle name="Header2 17 2 8 3 2 3" xfId="46626"/>
    <cellStyle name="Header2 17 2 8 3 3" xfId="13218"/>
    <cellStyle name="Header2 17 2 8 3 4" xfId="41455"/>
    <cellStyle name="Header2 17 2 8 4" xfId="11000"/>
    <cellStyle name="Header2 17 2 8 5" xfId="35237"/>
    <cellStyle name="Header2 17 2 8 6" xfId="34927"/>
    <cellStyle name="Header2 17 2 9" xfId="2415"/>
    <cellStyle name="Header2 17 2 9 2" xfId="4756"/>
    <cellStyle name="Header2 17 2 9 2 2" xfId="8392"/>
    <cellStyle name="Header2 17 2 9 2 2 2" xfId="24387"/>
    <cellStyle name="Header2 17 2 9 2 2 2 2" xfId="33422"/>
    <cellStyle name="Header2 17 2 9 2 2 2 3" xfId="48769"/>
    <cellStyle name="Header2 17 2 9 2 2 3" xfId="26787"/>
    <cellStyle name="Header2 17 2 9 2 2 4" xfId="43606"/>
    <cellStyle name="Header2 17 2 9 2 3" xfId="14453"/>
    <cellStyle name="Header2 17 2 9 2 4" xfId="38351"/>
    <cellStyle name="Header2 17 2 9 2 5" xfId="40781"/>
    <cellStyle name="Header2 17 2 9 3" xfId="14301"/>
    <cellStyle name="Header2 17 3" xfId="1086"/>
    <cellStyle name="Header2 17 3 10" xfId="14490"/>
    <cellStyle name="Header2 17 3 2" xfId="1824"/>
    <cellStyle name="Header2 17 3 2 2" xfId="2708"/>
    <cellStyle name="Header2 17 3 2 2 2" xfId="5049"/>
    <cellStyle name="Header2 17 3 2 2 2 2" xfId="5443"/>
    <cellStyle name="Header2 17 3 2 2 2 2 2" xfId="21450"/>
    <cellStyle name="Header2 17 3 2 2 2 2 2 2" xfId="30485"/>
    <cellStyle name="Header2 17 3 2 2 2 2 2 3" xfId="46316"/>
    <cellStyle name="Header2 17 3 2 2 2 2 3" xfId="12777"/>
    <cellStyle name="Header2 17 3 2 2 2 2 4" xfId="41141"/>
    <cellStyle name="Header2 17 3 2 2 2 3" xfId="12584"/>
    <cellStyle name="Header2 17 3 2 2 2 4" xfId="38597"/>
    <cellStyle name="Header2 17 3 2 2 2 5" xfId="40937"/>
    <cellStyle name="Header2 17 3 2 2 3" xfId="7234"/>
    <cellStyle name="Header2 17 3 2 2 3 2" xfId="23237"/>
    <cellStyle name="Header2 17 3 2 2 3 2 2" xfId="32272"/>
    <cellStyle name="Header2 17 3 2 2 3 2 3" xfId="47815"/>
    <cellStyle name="Header2 17 3 2 2 3 3" xfId="14372"/>
    <cellStyle name="Header2 17 3 2 2 3 4" xfId="42644"/>
    <cellStyle name="Header2 17 3 2 2 4" xfId="13061"/>
    <cellStyle name="Header2 17 3 2 2 5" xfId="36611"/>
    <cellStyle name="Header2 17 3 2 2 6" xfId="39635"/>
    <cellStyle name="Header2 17 3 2 3" xfId="4165"/>
    <cellStyle name="Header2 17 3 2 3 2" xfId="7985"/>
    <cellStyle name="Header2 17 3 2 3 2 2" xfId="23980"/>
    <cellStyle name="Header2 17 3 2 3 2 2 2" xfId="33015"/>
    <cellStyle name="Header2 17 3 2 3 2 2 3" xfId="48427"/>
    <cellStyle name="Header2 17 3 2 3 2 3" xfId="26380"/>
    <cellStyle name="Header2 17 3 2 3 2 4" xfId="43264"/>
    <cellStyle name="Header2 17 3 2 3 3" xfId="11966"/>
    <cellStyle name="Header2 17 3 2 3 4" xfId="37822"/>
    <cellStyle name="Header2 17 3 2 3 5" xfId="40383"/>
    <cellStyle name="Header2 17 3 2 4" xfId="6463"/>
    <cellStyle name="Header2 17 3 2 4 2" xfId="22466"/>
    <cellStyle name="Header2 17 3 2 4 2 2" xfId="31501"/>
    <cellStyle name="Header2 17 3 2 4 2 3" xfId="47171"/>
    <cellStyle name="Header2 17 3 2 4 3" xfId="18279"/>
    <cellStyle name="Header2 17 3 2 4 4" xfId="42000"/>
    <cellStyle name="Header2 17 3 2 5" xfId="11409"/>
    <cellStyle name="Header2 17 3 2 6" xfId="35847"/>
    <cellStyle name="Header2 17 3 2 7" xfId="39151"/>
    <cellStyle name="Header2 17 3 3" xfId="1965"/>
    <cellStyle name="Header2 17 3 3 2" xfId="4306"/>
    <cellStyle name="Header2 17 3 3 2 2" xfId="6554"/>
    <cellStyle name="Header2 17 3 3 2 2 2" xfId="22557"/>
    <cellStyle name="Header2 17 3 3 2 2 2 2" xfId="31592"/>
    <cellStyle name="Header2 17 3 3 2 2 2 3" xfId="47248"/>
    <cellStyle name="Header2 17 3 3 2 2 3" xfId="12011"/>
    <cellStyle name="Header2 17 3 3 2 2 4" xfId="42077"/>
    <cellStyle name="Header2 17 3 3 2 3" xfId="11465"/>
    <cellStyle name="Header2 17 3 3 2 4" xfId="37948"/>
    <cellStyle name="Header2 17 3 3 2 5" xfId="40474"/>
    <cellStyle name="Header2 17 3 3 3" xfId="9389"/>
    <cellStyle name="Header2 17 3 3 3 2" xfId="25384"/>
    <cellStyle name="Header2 17 3 3 3 2 2" xfId="34419"/>
    <cellStyle name="Header2 17 3 3 3 2 3" xfId="49611"/>
    <cellStyle name="Header2 17 3 3 3 3" xfId="27784"/>
    <cellStyle name="Header2 17 3 3 3 4" xfId="44448"/>
    <cellStyle name="Header2 17 3 3 4" xfId="15870"/>
    <cellStyle name="Header2 17 3 3 5" xfId="35981"/>
    <cellStyle name="Header2 17 3 3 6" xfId="39242"/>
    <cellStyle name="Header2 17 3 4" xfId="2102"/>
    <cellStyle name="Header2 17 3 4 2" xfId="4443"/>
    <cellStyle name="Header2 17 3 4 2 2" xfId="7571"/>
    <cellStyle name="Header2 17 3 4 2 2 2" xfId="23570"/>
    <cellStyle name="Header2 17 3 4 2 2 2 2" xfId="32605"/>
    <cellStyle name="Header2 17 3 4 2 2 2 3" xfId="48090"/>
    <cellStyle name="Header2 17 3 4 2 2 3" xfId="25970"/>
    <cellStyle name="Header2 17 3 4 2 2 4" xfId="42923"/>
    <cellStyle name="Header2 17 3 4 2 3" xfId="16113"/>
    <cellStyle name="Header2 17 3 4 2 4" xfId="38069"/>
    <cellStyle name="Header2 17 3 4 2 5" xfId="40569"/>
    <cellStyle name="Header2 17 3 4 3" xfId="6872"/>
    <cellStyle name="Header2 17 3 4 3 2" xfId="22875"/>
    <cellStyle name="Header2 17 3 4 3 2 2" xfId="31910"/>
    <cellStyle name="Header2 17 3 4 3 2 3" xfId="47512"/>
    <cellStyle name="Header2 17 3 4 3 3" xfId="9887"/>
    <cellStyle name="Header2 17 3 4 3 4" xfId="42341"/>
    <cellStyle name="Header2 17 3 4 4" xfId="11982"/>
    <cellStyle name="Header2 17 3 4 5" xfId="36110"/>
    <cellStyle name="Header2 17 3 4 6" xfId="39337"/>
    <cellStyle name="Header2 17 3 5" xfId="2231"/>
    <cellStyle name="Header2 17 3 5 2" xfId="4572"/>
    <cellStyle name="Header2 17 3 5 2 2" xfId="7816"/>
    <cellStyle name="Header2 17 3 5 2 2 2" xfId="23811"/>
    <cellStyle name="Header2 17 3 5 2 2 2 2" xfId="32846"/>
    <cellStyle name="Header2 17 3 5 2 2 2 3" xfId="48287"/>
    <cellStyle name="Header2 17 3 5 2 2 3" xfId="26211"/>
    <cellStyle name="Header2 17 3 5 2 2 4" xfId="43124"/>
    <cellStyle name="Header2 17 3 5 2 3" xfId="17760"/>
    <cellStyle name="Header2 17 3 5 2 4" xfId="38184"/>
    <cellStyle name="Header2 17 3 5 2 5" xfId="40656"/>
    <cellStyle name="Header2 17 3 5 3" xfId="6940"/>
    <cellStyle name="Header2 17 3 5 3 2" xfId="22943"/>
    <cellStyle name="Header2 17 3 5 3 2 2" xfId="31978"/>
    <cellStyle name="Header2 17 3 5 3 2 3" xfId="47569"/>
    <cellStyle name="Header2 17 3 5 3 3" xfId="10744"/>
    <cellStyle name="Header2 17 3 5 3 4" xfId="42398"/>
    <cellStyle name="Header2 17 3 5 4" xfId="11741"/>
    <cellStyle name="Header2 17 3 5 5" xfId="36231"/>
    <cellStyle name="Header2 17 3 5 6" xfId="39424"/>
    <cellStyle name="Header2 17 3 6" xfId="2360"/>
    <cellStyle name="Header2 17 3 6 2" xfId="4701"/>
    <cellStyle name="Header2 17 3 6 2 2" xfId="8918"/>
    <cellStyle name="Header2 17 3 6 2 2 2" xfId="24913"/>
    <cellStyle name="Header2 17 3 6 2 2 2 2" xfId="33948"/>
    <cellStyle name="Header2 17 3 6 2 2 2 3" xfId="49216"/>
    <cellStyle name="Header2 17 3 6 2 2 3" xfId="27313"/>
    <cellStyle name="Header2 17 3 6 2 2 4" xfId="44053"/>
    <cellStyle name="Header2 17 3 6 2 3" xfId="14925"/>
    <cellStyle name="Header2 17 3 6 2 4" xfId="38299"/>
    <cellStyle name="Header2 17 3 6 2 5" xfId="40740"/>
    <cellStyle name="Header2 17 3 6 3" xfId="6981"/>
    <cellStyle name="Header2 17 3 6 3 2" xfId="22984"/>
    <cellStyle name="Header2 17 3 6 3 2 2" xfId="32019"/>
    <cellStyle name="Header2 17 3 6 3 2 3" xfId="47601"/>
    <cellStyle name="Header2 17 3 6 3 3" xfId="14006"/>
    <cellStyle name="Header2 17 3 6 3 4" xfId="42430"/>
    <cellStyle name="Header2 17 3 6 4" xfId="16693"/>
    <cellStyle name="Header2 17 3 6 5" xfId="36353"/>
    <cellStyle name="Header2 17 3 6 6" xfId="39508"/>
    <cellStyle name="Header2 17 3 7" xfId="1665"/>
    <cellStyle name="Header2 17 3 7 2" xfId="4006"/>
    <cellStyle name="Header2 17 3 7 2 2" xfId="6179"/>
    <cellStyle name="Header2 17 3 7 2 2 2" xfId="22182"/>
    <cellStyle name="Header2 17 3 7 2 2 2 2" xfId="31217"/>
    <cellStyle name="Header2 17 3 7 2 2 2 3" xfId="46933"/>
    <cellStyle name="Header2 17 3 7 2 2 3" xfId="16560"/>
    <cellStyle name="Header2 17 3 7 2 2 4" xfId="41762"/>
    <cellStyle name="Header2 17 3 7 2 3" xfId="18340"/>
    <cellStyle name="Header2 17 3 7 2 4" xfId="37690"/>
    <cellStyle name="Header2 17 3 7 2 5" xfId="40291"/>
    <cellStyle name="Header2 17 3 7 3" xfId="6598"/>
    <cellStyle name="Header2 17 3 7 3 2" xfId="22601"/>
    <cellStyle name="Header2 17 3 7 3 2 2" xfId="31636"/>
    <cellStyle name="Header2 17 3 7 3 2 3" xfId="47284"/>
    <cellStyle name="Header2 17 3 7 3 3" xfId="11579"/>
    <cellStyle name="Header2 17 3 7 3 4" xfId="42113"/>
    <cellStyle name="Header2 17 3 7 4" xfId="12189"/>
    <cellStyle name="Header2 17 3 7 5" xfId="35703"/>
    <cellStyle name="Header2 17 3 7 6" xfId="39060"/>
    <cellStyle name="Header2 17 3 8" xfId="783"/>
    <cellStyle name="Header2 17 3 8 2" xfId="3130"/>
    <cellStyle name="Header2 17 3 8 2 2" xfId="6860"/>
    <cellStyle name="Header2 17 3 8 2 2 2" xfId="22863"/>
    <cellStyle name="Header2 17 3 8 2 2 2 2" xfId="31898"/>
    <cellStyle name="Header2 17 3 8 2 2 2 3" xfId="47501"/>
    <cellStyle name="Header2 17 3 8 2 2 3" xfId="18563"/>
    <cellStyle name="Header2 17 3 8 2 2 4" xfId="42330"/>
    <cellStyle name="Header2 17 3 8 2 3" xfId="11689"/>
    <cellStyle name="Header2 17 3 8 2 4" xfId="36939"/>
    <cellStyle name="Header2 17 3 8 2 5" xfId="39758"/>
    <cellStyle name="Header2 17 3 8 3" xfId="13611"/>
    <cellStyle name="Header2 17 3 9" xfId="3434"/>
    <cellStyle name="Header2 17 3 9 2" xfId="7756"/>
    <cellStyle name="Header2 17 3 9 2 2" xfId="23751"/>
    <cellStyle name="Header2 17 3 9 2 2 2" xfId="32786"/>
    <cellStyle name="Header2 17 3 9 2 2 3" xfId="48237"/>
    <cellStyle name="Header2 17 3 9 2 3" xfId="26151"/>
    <cellStyle name="Header2 17 3 9 2 4" xfId="43074"/>
    <cellStyle name="Header2 17 3 9 3" xfId="13055"/>
    <cellStyle name="Header2 17 3 9 4" xfId="37198"/>
    <cellStyle name="Header2 17 3 9 5" xfId="39931"/>
    <cellStyle name="Header2 17 4" xfId="865"/>
    <cellStyle name="Header2 17 4 2" xfId="1360"/>
    <cellStyle name="Header2 17 4 2 2" xfId="3701"/>
    <cellStyle name="Header2 17 4 2 2 2" xfId="8986"/>
    <cellStyle name="Header2 17 4 2 2 2 2" xfId="24981"/>
    <cellStyle name="Header2 17 4 2 2 2 2 2" xfId="34016"/>
    <cellStyle name="Header2 17 4 2 2 2 2 3" xfId="49276"/>
    <cellStyle name="Header2 17 4 2 2 2 3" xfId="27381"/>
    <cellStyle name="Header2 17 4 2 2 2 4" xfId="44113"/>
    <cellStyle name="Header2 17 4 2 2 3" xfId="11470"/>
    <cellStyle name="Header2 17 4 2 2 4" xfId="37427"/>
    <cellStyle name="Header2 17 4 2 2 5" xfId="40104"/>
    <cellStyle name="Header2 17 4 2 3" xfId="5625"/>
    <cellStyle name="Header2 17 4 2 3 2" xfId="21632"/>
    <cellStyle name="Header2 17 4 2 3 2 2" xfId="30667"/>
    <cellStyle name="Header2 17 4 2 3 2 3" xfId="46477"/>
    <cellStyle name="Header2 17 4 2 3 3" xfId="11714"/>
    <cellStyle name="Header2 17 4 2 3 4" xfId="41302"/>
    <cellStyle name="Header2 17 4 2 4" xfId="13408"/>
    <cellStyle name="Header2 17 4 2 5" xfId="35422"/>
    <cellStyle name="Header2 17 4 2 6" xfId="38874"/>
    <cellStyle name="Header2 17 4 3" xfId="793"/>
    <cellStyle name="Header2 17 4 3 2" xfId="3140"/>
    <cellStyle name="Header2 17 4 3 2 2" xfId="8001"/>
    <cellStyle name="Header2 17 4 3 2 2 2" xfId="23996"/>
    <cellStyle name="Header2 17 4 3 2 2 2 2" xfId="33031"/>
    <cellStyle name="Header2 17 4 3 2 2 2 3" xfId="48443"/>
    <cellStyle name="Header2 17 4 3 2 2 3" xfId="26396"/>
    <cellStyle name="Header2 17 4 3 2 2 4" xfId="43280"/>
    <cellStyle name="Header2 17 4 3 2 3" xfId="14270"/>
    <cellStyle name="Header2 17 4 3 2 4" xfId="36945"/>
    <cellStyle name="Header2 17 4 3 2 5" xfId="39761"/>
    <cellStyle name="Header2 17 4 3 3" xfId="14478"/>
    <cellStyle name="Header2 17 4 4" xfId="3212"/>
    <cellStyle name="Header2 17 4 4 2" xfId="8607"/>
    <cellStyle name="Header2 17 4 4 2 2" xfId="24602"/>
    <cellStyle name="Header2 17 4 4 2 2 2" xfId="33637"/>
    <cellStyle name="Header2 17 4 4 2 2 3" xfId="48952"/>
    <cellStyle name="Header2 17 4 4 2 3" xfId="27002"/>
    <cellStyle name="Header2 17 4 4 2 4" xfId="43789"/>
    <cellStyle name="Header2 17 4 4 3" xfId="13595"/>
    <cellStyle name="Header2 17 4 4 4" xfId="36993"/>
    <cellStyle name="Header2 17 4 4 5" xfId="39788"/>
    <cellStyle name="Header2 17 4 5" xfId="13614"/>
    <cellStyle name="Header2 17 5" xfId="1431"/>
    <cellStyle name="Header2 17 5 2" xfId="2537"/>
    <cellStyle name="Header2 17 5 2 2" xfId="4878"/>
    <cellStyle name="Header2 17 5 2 2 2" xfId="7564"/>
    <cellStyle name="Header2 17 5 2 2 2 2" xfId="23563"/>
    <cellStyle name="Header2 17 5 2 2 2 2 2" xfId="32598"/>
    <cellStyle name="Header2 17 5 2 2 2 2 3" xfId="48083"/>
    <cellStyle name="Header2 17 5 2 2 2 3" xfId="25963"/>
    <cellStyle name="Header2 17 5 2 2 2 4" xfId="42916"/>
    <cellStyle name="Header2 17 5 2 2 3" xfId="12332"/>
    <cellStyle name="Header2 17 5 2 2 4" xfId="38454"/>
    <cellStyle name="Header2 17 5 2 2 5" xfId="40846"/>
    <cellStyle name="Header2 17 5 2 3" xfId="6278"/>
    <cellStyle name="Header2 17 5 2 3 2" xfId="22281"/>
    <cellStyle name="Header2 17 5 2 3 2 2" xfId="31316"/>
    <cellStyle name="Header2 17 5 2 3 2 3" xfId="47015"/>
    <cellStyle name="Header2 17 5 2 3 3" xfId="18760"/>
    <cellStyle name="Header2 17 5 2 3 4" xfId="41844"/>
    <cellStyle name="Header2 17 5 2 4" xfId="11138"/>
    <cellStyle name="Header2 17 5 2 5" xfId="36488"/>
    <cellStyle name="Header2 17 5 2 6" xfId="39576"/>
    <cellStyle name="Header2 17 5 3" xfId="3772"/>
    <cellStyle name="Header2 17 5 3 2" xfId="6740"/>
    <cellStyle name="Header2 17 5 3 2 2" xfId="22743"/>
    <cellStyle name="Header2 17 5 3 2 2 2" xfId="31778"/>
    <cellStyle name="Header2 17 5 3 2 2 3" xfId="47402"/>
    <cellStyle name="Header2 17 5 3 2 3" xfId="12640"/>
    <cellStyle name="Header2 17 5 3 2 4" xfId="42231"/>
    <cellStyle name="Header2 17 5 3 3" xfId="15479"/>
    <cellStyle name="Header2 17 5 3 4" xfId="37496"/>
    <cellStyle name="Header2 17 5 3 5" xfId="40171"/>
    <cellStyle name="Header2 17 5 4" xfId="8381"/>
    <cellStyle name="Header2 17 5 4 2" xfId="24376"/>
    <cellStyle name="Header2 17 5 4 2 2" xfId="33411"/>
    <cellStyle name="Header2 17 5 4 2 3" xfId="48761"/>
    <cellStyle name="Header2 17 5 4 3" xfId="26776"/>
    <cellStyle name="Header2 17 5 4 4" xfId="43598"/>
    <cellStyle name="Header2 17 5 5" xfId="12524"/>
    <cellStyle name="Header2 17 5 6" xfId="35492"/>
    <cellStyle name="Header2 17 5 7" xfId="38941"/>
    <cellStyle name="Header2 17 6" xfId="1303"/>
    <cellStyle name="Header2 17 6 2" xfId="3644"/>
    <cellStyle name="Header2 17 6 2 2" xfId="6742"/>
    <cellStyle name="Header2 17 6 2 2 2" xfId="22745"/>
    <cellStyle name="Header2 17 6 2 2 2 2" xfId="31780"/>
    <cellStyle name="Header2 17 6 2 2 2 3" xfId="47404"/>
    <cellStyle name="Header2 17 6 2 2 3" xfId="10424"/>
    <cellStyle name="Header2 17 6 2 2 4" xfId="42233"/>
    <cellStyle name="Header2 17 6 2 3" xfId="13518"/>
    <cellStyle name="Header2 17 6 2 4" xfId="37374"/>
    <cellStyle name="Header2 17 6 2 5" xfId="40059"/>
    <cellStyle name="Header2 17 6 3" xfId="5673"/>
    <cellStyle name="Header2 17 6 3 2" xfId="21680"/>
    <cellStyle name="Header2 17 6 3 2 2" xfId="30715"/>
    <cellStyle name="Header2 17 6 3 2 3" xfId="46522"/>
    <cellStyle name="Header2 17 6 3 3" xfId="15038"/>
    <cellStyle name="Header2 17 6 3 4" xfId="41347"/>
    <cellStyle name="Header2 17 6 4" xfId="13679"/>
    <cellStyle name="Header2 17 6 5" xfId="35367"/>
    <cellStyle name="Header2 17 6 6" xfId="38829"/>
    <cellStyle name="Header2 17 7" xfId="1473"/>
    <cellStyle name="Header2 17 7 2" xfId="3814"/>
    <cellStyle name="Header2 17 7 2 2" xfId="8211"/>
    <cellStyle name="Header2 17 7 2 2 2" xfId="24206"/>
    <cellStyle name="Header2 17 7 2 2 2 2" xfId="33241"/>
    <cellStyle name="Header2 17 7 2 2 2 3" xfId="48619"/>
    <cellStyle name="Header2 17 7 2 2 3" xfId="26606"/>
    <cellStyle name="Header2 17 7 2 2 4" xfId="43456"/>
    <cellStyle name="Header2 17 7 2 3" xfId="11602"/>
    <cellStyle name="Header2 17 7 2 4" xfId="37535"/>
    <cellStyle name="Header2 17 7 2 5" xfId="40207"/>
    <cellStyle name="Header2 17 7 3" xfId="8438"/>
    <cellStyle name="Header2 17 7 3 2" xfId="24433"/>
    <cellStyle name="Header2 17 7 3 2 2" xfId="33468"/>
    <cellStyle name="Header2 17 7 3 2 3" xfId="48808"/>
    <cellStyle name="Header2 17 7 3 3" xfId="26833"/>
    <cellStyle name="Header2 17 7 3 4" xfId="43645"/>
    <cellStyle name="Header2 17 7 4" xfId="12446"/>
    <cellStyle name="Header2 17 7 5" xfId="35533"/>
    <cellStyle name="Header2 17 7 6" xfId="38977"/>
    <cellStyle name="Header2 17 8" xfId="1245"/>
    <cellStyle name="Header2 17 8 2" xfId="3586"/>
    <cellStyle name="Header2 17 8 2 2" xfId="9449"/>
    <cellStyle name="Header2 17 8 2 2 2" xfId="25444"/>
    <cellStyle name="Header2 17 8 2 2 2 2" xfId="34479"/>
    <cellStyle name="Header2 17 8 2 2 2 3" xfId="49659"/>
    <cellStyle name="Header2 17 8 2 2 3" xfId="27844"/>
    <cellStyle name="Header2 17 8 2 2 4" xfId="44496"/>
    <cellStyle name="Header2 17 8 2 3" xfId="15400"/>
    <cellStyle name="Header2 17 8 2 4" xfId="37320"/>
    <cellStyle name="Header2 17 8 2 5" xfId="40020"/>
    <cellStyle name="Header2 17 8 3" xfId="6404"/>
    <cellStyle name="Header2 17 8 3 2" xfId="22407"/>
    <cellStyle name="Header2 17 8 3 2 2" xfId="31442"/>
    <cellStyle name="Header2 17 8 3 2 3" xfId="47125"/>
    <cellStyle name="Header2 17 8 3 3" xfId="15980"/>
    <cellStyle name="Header2 17 8 3 4" xfId="41954"/>
    <cellStyle name="Header2 17 8 4" xfId="10215"/>
    <cellStyle name="Header2 17 8 5" xfId="35311"/>
    <cellStyle name="Header2 17 8 6" xfId="34883"/>
    <cellStyle name="Header2 17 9" xfId="1511"/>
    <cellStyle name="Header2 17 9 2" xfId="3852"/>
    <cellStyle name="Header2 17 9 2 2" xfId="8597"/>
    <cellStyle name="Header2 17 9 2 2 2" xfId="24592"/>
    <cellStyle name="Header2 17 9 2 2 2 2" xfId="33627"/>
    <cellStyle name="Header2 17 9 2 2 2 3" xfId="48942"/>
    <cellStyle name="Header2 17 9 2 2 3" xfId="26992"/>
    <cellStyle name="Header2 17 9 2 2 4" xfId="43779"/>
    <cellStyle name="Header2 17 9 2 3" xfId="11011"/>
    <cellStyle name="Header2 17 9 2 4" xfId="37570"/>
    <cellStyle name="Header2 17 9 2 5" xfId="40229"/>
    <cellStyle name="Header2 17 9 3" xfId="5611"/>
    <cellStyle name="Header2 17 9 3 2" xfId="21618"/>
    <cellStyle name="Header2 17 9 3 2 2" xfId="30653"/>
    <cellStyle name="Header2 17 9 3 2 3" xfId="46463"/>
    <cellStyle name="Header2 17 9 3 3" xfId="17296"/>
    <cellStyle name="Header2 17 9 3 4" xfId="41288"/>
    <cellStyle name="Header2 17 9 4" xfId="10189"/>
    <cellStyle name="Header2 17 9 5" xfId="35569"/>
    <cellStyle name="Header2 17 9 6" xfId="38999"/>
    <cellStyle name="Header2 18" xfId="217"/>
    <cellStyle name="Header2 18 10" xfId="937"/>
    <cellStyle name="Header2 18 10 2" xfId="3284"/>
    <cellStyle name="Header2 18 10 2 2" xfId="7236"/>
    <cellStyle name="Header2 18 10 2 2 2" xfId="23239"/>
    <cellStyle name="Header2 18 10 2 2 2 2" xfId="32274"/>
    <cellStyle name="Header2 18 10 2 2 2 3" xfId="47817"/>
    <cellStyle name="Header2 18 10 2 2 3" xfId="11571"/>
    <cellStyle name="Header2 18 10 2 2 4" xfId="42646"/>
    <cellStyle name="Header2 18 10 2 3" xfId="16782"/>
    <cellStyle name="Header2 18 10 2 4" xfId="37064"/>
    <cellStyle name="Header2 18 10 2 5" xfId="39851"/>
    <cellStyle name="Header2 18 10 3" xfId="8285"/>
    <cellStyle name="Header2 18 10 3 2" xfId="24280"/>
    <cellStyle name="Header2 18 10 3 2 2" xfId="33315"/>
    <cellStyle name="Header2 18 10 3 2 3" xfId="48682"/>
    <cellStyle name="Header2 18 10 3 3" xfId="26680"/>
    <cellStyle name="Header2 18 10 3 4" xfId="43519"/>
    <cellStyle name="Header2 18 10 4" xfId="12079"/>
    <cellStyle name="Header2 18 10 5" xfId="35127"/>
    <cellStyle name="Header2 18 10 6" xfId="35192"/>
    <cellStyle name="Header2 18 11" xfId="2992"/>
    <cellStyle name="Header2 18 11 2" xfId="7944"/>
    <cellStyle name="Header2 18 11 2 2" xfId="23939"/>
    <cellStyle name="Header2 18 11 2 2 2" xfId="32974"/>
    <cellStyle name="Header2 18 11 2 2 3" xfId="48395"/>
    <cellStyle name="Header2 18 11 2 3" xfId="26339"/>
    <cellStyle name="Header2 18 11 2 4" xfId="43232"/>
    <cellStyle name="Header2 18 11 3" xfId="12601"/>
    <cellStyle name="Header2 18 11 4" xfId="36821"/>
    <cellStyle name="Header2 18 11 5" xfId="39680"/>
    <cellStyle name="Header2 18 12" xfId="629"/>
    <cellStyle name="Header2 18 12 2" xfId="19286"/>
    <cellStyle name="Header2 18 12 2 2" xfId="28321"/>
    <cellStyle name="Header2 18 12 2 3" xfId="44888"/>
    <cellStyle name="Header2 18 12 3" xfId="11692"/>
    <cellStyle name="Header2 18 12 3 2" xfId="50077"/>
    <cellStyle name="Header2 18 13" xfId="12863"/>
    <cellStyle name="Header2 18 2" xfId="522"/>
    <cellStyle name="Header2 18 2 10" xfId="3065"/>
    <cellStyle name="Header2 18 2 10 2" xfId="8781"/>
    <cellStyle name="Header2 18 2 10 2 2" xfId="24776"/>
    <cellStyle name="Header2 18 2 10 2 2 2" xfId="33811"/>
    <cellStyle name="Header2 18 2 10 2 2 3" xfId="49098"/>
    <cellStyle name="Header2 18 2 10 2 3" xfId="27176"/>
    <cellStyle name="Header2 18 2 10 2 4" xfId="43935"/>
    <cellStyle name="Header2 18 2 10 3" xfId="10871"/>
    <cellStyle name="Header2 18 2 10 4" xfId="36883"/>
    <cellStyle name="Header2 18 2 10 5" xfId="39723"/>
    <cellStyle name="Header2 18 2 11" xfId="718"/>
    <cellStyle name="Header2 18 2 11 2" xfId="19359"/>
    <cellStyle name="Header2 18 2 11 2 2" xfId="28394"/>
    <cellStyle name="Header2 18 2 11 2 3" xfId="44950"/>
    <cellStyle name="Header2 18 2 11 3" xfId="13551"/>
    <cellStyle name="Header2 18 2 11 3 2" xfId="50146"/>
    <cellStyle name="Header2 18 2 12" xfId="13549"/>
    <cellStyle name="Header2 18 2 12 2" xfId="50014"/>
    <cellStyle name="Header2 18 2 2" xfId="1027"/>
    <cellStyle name="Header2 18 2 2 2" xfId="1591"/>
    <cellStyle name="Header2 18 2 2 2 2" xfId="3932"/>
    <cellStyle name="Header2 18 2 2 2 2 2" xfId="7810"/>
    <cellStyle name="Header2 18 2 2 2 2 2 2" xfId="23805"/>
    <cellStyle name="Header2 18 2 2 2 2 2 2 2" xfId="32840"/>
    <cellStyle name="Header2 18 2 2 2 2 2 2 3" xfId="48281"/>
    <cellStyle name="Header2 18 2 2 2 2 2 3" xfId="26205"/>
    <cellStyle name="Header2 18 2 2 2 2 2 4" xfId="43118"/>
    <cellStyle name="Header2 18 2 2 2 2 3" xfId="16348"/>
    <cellStyle name="Header2 18 2 2 2 2 4" xfId="37628"/>
    <cellStyle name="Header2 18 2 2 2 2 5" xfId="40250"/>
    <cellStyle name="Header2 18 2 2 2 3" xfId="7977"/>
    <cellStyle name="Header2 18 2 2 2 3 2" xfId="23972"/>
    <cellStyle name="Header2 18 2 2 2 3 2 2" xfId="33007"/>
    <cellStyle name="Header2 18 2 2 2 3 2 3" xfId="48420"/>
    <cellStyle name="Header2 18 2 2 2 3 3" xfId="26372"/>
    <cellStyle name="Header2 18 2 2 2 3 4" xfId="43257"/>
    <cellStyle name="Header2 18 2 2 2 4" xfId="14548"/>
    <cellStyle name="Header2 18 2 2 2 5" xfId="35635"/>
    <cellStyle name="Header2 18 2 2 2 6" xfId="39020"/>
    <cellStyle name="Header2 18 2 2 3" xfId="983"/>
    <cellStyle name="Header2 18 2 2 3 2" xfId="3330"/>
    <cellStyle name="Header2 18 2 2 3 2 2" xfId="9079"/>
    <cellStyle name="Header2 18 2 2 3 2 2 2" xfId="25074"/>
    <cellStyle name="Header2 18 2 2 3 2 2 2 2" xfId="34109"/>
    <cellStyle name="Header2 18 2 2 3 2 2 2 3" xfId="49352"/>
    <cellStyle name="Header2 18 2 2 3 2 2 3" xfId="27474"/>
    <cellStyle name="Header2 18 2 2 3 2 2 4" xfId="44189"/>
    <cellStyle name="Header2 18 2 2 3 2 3" xfId="11606"/>
    <cellStyle name="Header2 18 2 2 3 2 4" xfId="37103"/>
    <cellStyle name="Header2 18 2 2 3 2 5" xfId="39869"/>
    <cellStyle name="Header2 18 2 2 3 3" xfId="11751"/>
    <cellStyle name="Header2 18 2 2 4" xfId="3374"/>
    <cellStyle name="Header2 18 2 2 4 2" xfId="6247"/>
    <cellStyle name="Header2 18 2 2 4 2 2" xfId="22250"/>
    <cellStyle name="Header2 18 2 2 4 2 2 2" xfId="31285"/>
    <cellStyle name="Header2 18 2 2 4 2 2 3" xfId="46987"/>
    <cellStyle name="Header2 18 2 2 4 2 3" xfId="14180"/>
    <cellStyle name="Header2 18 2 2 4 2 4" xfId="41816"/>
    <cellStyle name="Header2 18 2 2 4 3" xfId="16669"/>
    <cellStyle name="Header2 18 2 2 4 4" xfId="37142"/>
    <cellStyle name="Header2 18 2 2 4 5" xfId="39889"/>
    <cellStyle name="Header2 18 2 2 5" xfId="12141"/>
    <cellStyle name="Header2 18 2 3" xfId="1752"/>
    <cellStyle name="Header2 18 2 3 2" xfId="2659"/>
    <cellStyle name="Header2 18 2 3 2 2" xfId="5000"/>
    <cellStyle name="Header2 18 2 3 2 2 2" xfId="5487"/>
    <cellStyle name="Header2 18 2 3 2 2 2 2" xfId="21494"/>
    <cellStyle name="Header2 18 2 3 2 2 2 2 2" xfId="30529"/>
    <cellStyle name="Header2 18 2 3 2 2 2 2 3" xfId="46359"/>
    <cellStyle name="Header2 18 2 3 2 2 2 3" xfId="12755"/>
    <cellStyle name="Header2 18 2 3 2 2 2 4" xfId="41184"/>
    <cellStyle name="Header2 18 2 3 2 2 3" xfId="11527"/>
    <cellStyle name="Header2 18 2 3 2 2 4" xfId="38549"/>
    <cellStyle name="Header2 18 2 3 2 2 5" xfId="40892"/>
    <cellStyle name="Header2 18 2 3 2 3" xfId="6412"/>
    <cellStyle name="Header2 18 2 3 2 3 2" xfId="22415"/>
    <cellStyle name="Header2 18 2 3 2 3 2 2" xfId="31450"/>
    <cellStyle name="Header2 18 2 3 2 3 2 3" xfId="47131"/>
    <cellStyle name="Header2 18 2 3 2 3 3" xfId="12769"/>
    <cellStyle name="Header2 18 2 3 2 3 4" xfId="41960"/>
    <cellStyle name="Header2 18 2 3 2 4" xfId="18471"/>
    <cellStyle name="Header2 18 2 3 2 5" xfId="36567"/>
    <cellStyle name="Header2 18 2 3 2 6" xfId="39594"/>
    <cellStyle name="Header2 18 2 3 3" xfId="4093"/>
    <cellStyle name="Header2 18 2 3 3 2" xfId="6735"/>
    <cellStyle name="Header2 18 2 3 3 2 2" xfId="22738"/>
    <cellStyle name="Header2 18 2 3 3 2 2 2" xfId="31773"/>
    <cellStyle name="Header2 18 2 3 3 2 2 3" xfId="47398"/>
    <cellStyle name="Header2 18 2 3 3 2 3" xfId="13424"/>
    <cellStyle name="Header2 18 2 3 3 2 4" xfId="42227"/>
    <cellStyle name="Header2 18 2 3 3 3" xfId="13125"/>
    <cellStyle name="Header2 18 2 3 3 4" xfId="37759"/>
    <cellStyle name="Header2 18 2 3 3 5" xfId="40339"/>
    <cellStyle name="Header2 18 2 3 4" xfId="5801"/>
    <cellStyle name="Header2 18 2 3 4 2" xfId="21804"/>
    <cellStyle name="Header2 18 2 3 4 2 2" xfId="30839"/>
    <cellStyle name="Header2 18 2 3 4 2 3" xfId="46616"/>
    <cellStyle name="Header2 18 2 3 4 3" xfId="16547"/>
    <cellStyle name="Header2 18 2 3 4 4" xfId="41445"/>
    <cellStyle name="Header2 18 2 3 5" xfId="12809"/>
    <cellStyle name="Header2 18 2 3 6" xfId="35779"/>
    <cellStyle name="Header2 18 2 3 7" xfId="39107"/>
    <cellStyle name="Header2 18 2 4" xfId="1892"/>
    <cellStyle name="Header2 18 2 4 2" xfId="4233"/>
    <cellStyle name="Header2 18 2 4 2 2" xfId="8815"/>
    <cellStyle name="Header2 18 2 4 2 2 2" xfId="24810"/>
    <cellStyle name="Header2 18 2 4 2 2 2 2" xfId="33845"/>
    <cellStyle name="Header2 18 2 4 2 2 2 3" xfId="49125"/>
    <cellStyle name="Header2 18 2 4 2 2 3" xfId="27210"/>
    <cellStyle name="Header2 18 2 4 2 2 4" xfId="43962"/>
    <cellStyle name="Header2 18 2 4 2 3" xfId="12787"/>
    <cellStyle name="Header2 18 2 4 2 4" xfId="37884"/>
    <cellStyle name="Header2 18 2 4 2 5" xfId="40432"/>
    <cellStyle name="Header2 18 2 4 3" xfId="7179"/>
    <cellStyle name="Header2 18 2 4 3 2" xfId="23182"/>
    <cellStyle name="Header2 18 2 4 3 2 2" xfId="32217"/>
    <cellStyle name="Header2 18 2 4 3 2 3" xfId="47766"/>
    <cellStyle name="Header2 18 2 4 3 3" xfId="12540"/>
    <cellStyle name="Header2 18 2 4 3 4" xfId="42595"/>
    <cellStyle name="Header2 18 2 4 4" xfId="15095"/>
    <cellStyle name="Header2 18 2 4 5" xfId="35913"/>
    <cellStyle name="Header2 18 2 4 6" xfId="39200"/>
    <cellStyle name="Header2 18 2 5" xfId="2032"/>
    <cellStyle name="Header2 18 2 5 2" xfId="4373"/>
    <cellStyle name="Header2 18 2 5 2 2" xfId="7405"/>
    <cellStyle name="Header2 18 2 5 2 2 2" xfId="23408"/>
    <cellStyle name="Header2 18 2 5 2 2 2 2" xfId="32443"/>
    <cellStyle name="Header2 18 2 5 2 2 2 3" xfId="47955"/>
    <cellStyle name="Header2 18 2 5 2 2 3" xfId="9910"/>
    <cellStyle name="Header2 18 2 5 2 2 4" xfId="42784"/>
    <cellStyle name="Header2 18 2 5 2 3" xfId="17333"/>
    <cellStyle name="Header2 18 2 5 2 4" xfId="38008"/>
    <cellStyle name="Header2 18 2 5 2 5" xfId="40519"/>
    <cellStyle name="Header2 18 2 5 3" xfId="6518"/>
    <cellStyle name="Header2 18 2 5 3 2" xfId="22521"/>
    <cellStyle name="Header2 18 2 5 3 2 2" xfId="31556"/>
    <cellStyle name="Header2 18 2 5 3 2 3" xfId="47218"/>
    <cellStyle name="Header2 18 2 5 3 3" xfId="13334"/>
    <cellStyle name="Header2 18 2 5 3 4" xfId="42047"/>
    <cellStyle name="Header2 18 2 5 4" xfId="14978"/>
    <cellStyle name="Header2 18 2 5 5" xfId="36044"/>
    <cellStyle name="Header2 18 2 5 6" xfId="39287"/>
    <cellStyle name="Header2 18 2 6" xfId="2157"/>
    <cellStyle name="Header2 18 2 6 2" xfId="4498"/>
    <cellStyle name="Header2 18 2 6 2 2" xfId="6551"/>
    <cellStyle name="Header2 18 2 6 2 2 2" xfId="22554"/>
    <cellStyle name="Header2 18 2 6 2 2 2 2" xfId="31589"/>
    <cellStyle name="Header2 18 2 6 2 2 2 3" xfId="47245"/>
    <cellStyle name="Header2 18 2 6 2 2 3" xfId="17788"/>
    <cellStyle name="Header2 18 2 6 2 2 4" xfId="42074"/>
    <cellStyle name="Header2 18 2 6 2 3" xfId="17063"/>
    <cellStyle name="Header2 18 2 6 2 4" xfId="38123"/>
    <cellStyle name="Header2 18 2 6 2 5" xfId="40615"/>
    <cellStyle name="Header2 18 2 6 3" xfId="9419"/>
    <cellStyle name="Header2 18 2 6 3 2" xfId="25414"/>
    <cellStyle name="Header2 18 2 6 3 2 2" xfId="34449"/>
    <cellStyle name="Header2 18 2 6 3 2 3" xfId="49635"/>
    <cellStyle name="Header2 18 2 6 3 3" xfId="27814"/>
    <cellStyle name="Header2 18 2 6 3 4" xfId="44472"/>
    <cellStyle name="Header2 18 2 6 4" xfId="15012"/>
    <cellStyle name="Header2 18 2 6 5" xfId="36164"/>
    <cellStyle name="Header2 18 2 6 6" xfId="39383"/>
    <cellStyle name="Header2 18 2 7" xfId="2290"/>
    <cellStyle name="Header2 18 2 7 2" xfId="4631"/>
    <cellStyle name="Header2 18 2 7 2 2" xfId="9359"/>
    <cellStyle name="Header2 18 2 7 2 2 2" xfId="25354"/>
    <cellStyle name="Header2 18 2 7 2 2 2 2" xfId="34389"/>
    <cellStyle name="Header2 18 2 7 2 2 2 3" xfId="49588"/>
    <cellStyle name="Header2 18 2 7 2 2 3" xfId="27754"/>
    <cellStyle name="Header2 18 2 7 2 2 4" xfId="44425"/>
    <cellStyle name="Header2 18 2 7 2 3" xfId="18574"/>
    <cellStyle name="Header2 18 2 7 2 4" xfId="38238"/>
    <cellStyle name="Header2 18 2 7 2 5" xfId="40699"/>
    <cellStyle name="Header2 18 2 7 3" xfId="7443"/>
    <cellStyle name="Header2 18 2 7 3 2" xfId="23446"/>
    <cellStyle name="Header2 18 2 7 3 2 2" xfId="32481"/>
    <cellStyle name="Header2 18 2 7 3 2 3" xfId="47990"/>
    <cellStyle name="Header2 18 2 7 3 3" xfId="25846"/>
    <cellStyle name="Header2 18 2 7 3 4" xfId="42819"/>
    <cellStyle name="Header2 18 2 7 4" xfId="15086"/>
    <cellStyle name="Header2 18 2 7 5" xfId="36288"/>
    <cellStyle name="Header2 18 2 7 6" xfId="39467"/>
    <cellStyle name="Header2 18 2 8" xfId="1161"/>
    <cellStyle name="Header2 18 2 8 2" xfId="3502"/>
    <cellStyle name="Header2 18 2 8 2 2" xfId="6245"/>
    <cellStyle name="Header2 18 2 8 2 2 2" xfId="22248"/>
    <cellStyle name="Header2 18 2 8 2 2 2 2" xfId="31283"/>
    <cellStyle name="Header2 18 2 8 2 2 2 3" xfId="46985"/>
    <cellStyle name="Header2 18 2 8 2 2 3" xfId="12913"/>
    <cellStyle name="Header2 18 2 8 2 2 4" xfId="41814"/>
    <cellStyle name="Header2 18 2 8 2 3" xfId="18165"/>
    <cellStyle name="Header2 18 2 8 2 4" xfId="37258"/>
    <cellStyle name="Header2 18 2 8 2 5" xfId="39978"/>
    <cellStyle name="Header2 18 2 8 3" xfId="6359"/>
    <cellStyle name="Header2 18 2 8 3 2" xfId="22362"/>
    <cellStyle name="Header2 18 2 8 3 2 2" xfId="31397"/>
    <cellStyle name="Header2 18 2 8 3 2 3" xfId="47085"/>
    <cellStyle name="Header2 18 2 8 3 3" xfId="13569"/>
    <cellStyle name="Header2 18 2 8 3 4" xfId="41914"/>
    <cellStyle name="Header2 18 2 8 4" xfId="13347"/>
    <cellStyle name="Header2 18 2 8 5" xfId="35238"/>
    <cellStyle name="Header2 18 2 8 6" xfId="34926"/>
    <cellStyle name="Header2 18 2 9" xfId="2469"/>
    <cellStyle name="Header2 18 2 9 2" xfId="4810"/>
    <cellStyle name="Header2 18 2 9 2 2" xfId="8034"/>
    <cellStyle name="Header2 18 2 9 2 2 2" xfId="24029"/>
    <cellStyle name="Header2 18 2 9 2 2 2 2" xfId="33064"/>
    <cellStyle name="Header2 18 2 9 2 2 2 3" xfId="48472"/>
    <cellStyle name="Header2 18 2 9 2 2 3" xfId="26429"/>
    <cellStyle name="Header2 18 2 9 2 2 4" xfId="43309"/>
    <cellStyle name="Header2 18 2 9 2 3" xfId="12836"/>
    <cellStyle name="Header2 18 2 9 2 4" xfId="38393"/>
    <cellStyle name="Header2 18 2 9 2 5" xfId="40797"/>
    <cellStyle name="Header2 18 2 9 3" xfId="18864"/>
    <cellStyle name="Header2 18 3" xfId="1087"/>
    <cellStyle name="Header2 18 3 10" xfId="12370"/>
    <cellStyle name="Header2 18 3 2" xfId="1825"/>
    <cellStyle name="Header2 18 3 2 2" xfId="2709"/>
    <cellStyle name="Header2 18 3 2 2 2" xfId="5050"/>
    <cellStyle name="Header2 18 3 2 2 2 2" xfId="5442"/>
    <cellStyle name="Header2 18 3 2 2 2 2 2" xfId="21449"/>
    <cellStyle name="Header2 18 3 2 2 2 2 2 2" xfId="30484"/>
    <cellStyle name="Header2 18 3 2 2 2 2 2 3" xfId="46315"/>
    <cellStyle name="Header2 18 3 2 2 2 2 3" xfId="16676"/>
    <cellStyle name="Header2 18 3 2 2 2 2 4" xfId="41140"/>
    <cellStyle name="Header2 18 3 2 2 2 3" xfId="18684"/>
    <cellStyle name="Header2 18 3 2 2 2 4" xfId="38598"/>
    <cellStyle name="Header2 18 3 2 2 2 5" xfId="40938"/>
    <cellStyle name="Header2 18 3 2 2 3" xfId="8366"/>
    <cellStyle name="Header2 18 3 2 2 3 2" xfId="24361"/>
    <cellStyle name="Header2 18 3 2 2 3 2 2" xfId="33396"/>
    <cellStyle name="Header2 18 3 2 2 3 2 3" xfId="48749"/>
    <cellStyle name="Header2 18 3 2 2 3 3" xfId="26761"/>
    <cellStyle name="Header2 18 3 2 2 3 4" xfId="43586"/>
    <cellStyle name="Header2 18 3 2 2 4" xfId="10944"/>
    <cellStyle name="Header2 18 3 2 2 5" xfId="36612"/>
    <cellStyle name="Header2 18 3 2 2 6" xfId="39636"/>
    <cellStyle name="Header2 18 3 2 3" xfId="4166"/>
    <cellStyle name="Header2 18 3 2 3 2" xfId="6064"/>
    <cellStyle name="Header2 18 3 2 3 2 2" xfId="22067"/>
    <cellStyle name="Header2 18 3 2 3 2 2 2" xfId="31102"/>
    <cellStyle name="Header2 18 3 2 3 2 2 3" xfId="46835"/>
    <cellStyle name="Header2 18 3 2 3 2 3" xfId="17455"/>
    <cellStyle name="Header2 18 3 2 3 2 4" xfId="41664"/>
    <cellStyle name="Header2 18 3 2 3 3" xfId="18152"/>
    <cellStyle name="Header2 18 3 2 3 4" xfId="37823"/>
    <cellStyle name="Header2 18 3 2 3 5" xfId="40384"/>
    <cellStyle name="Header2 18 3 2 4" xfId="5749"/>
    <cellStyle name="Header2 18 3 2 4 2" xfId="21756"/>
    <cellStyle name="Header2 18 3 2 4 2 2" xfId="30791"/>
    <cellStyle name="Header2 18 3 2 4 2 3" xfId="46578"/>
    <cellStyle name="Header2 18 3 2 4 3" xfId="16255"/>
    <cellStyle name="Header2 18 3 2 4 4" xfId="41403"/>
    <cellStyle name="Header2 18 3 2 5" xfId="15105"/>
    <cellStyle name="Header2 18 3 2 6" xfId="35848"/>
    <cellStyle name="Header2 18 3 2 7" xfId="39152"/>
    <cellStyle name="Header2 18 3 3" xfId="1966"/>
    <cellStyle name="Header2 18 3 3 2" xfId="4307"/>
    <cellStyle name="Header2 18 3 3 2 2" xfId="7871"/>
    <cellStyle name="Header2 18 3 3 2 2 2" xfId="23866"/>
    <cellStyle name="Header2 18 3 3 2 2 2 2" xfId="32901"/>
    <cellStyle name="Header2 18 3 3 2 2 2 3" xfId="48337"/>
    <cellStyle name="Header2 18 3 3 2 2 3" xfId="26266"/>
    <cellStyle name="Header2 18 3 3 2 2 4" xfId="43174"/>
    <cellStyle name="Header2 18 3 3 2 3" xfId="18022"/>
    <cellStyle name="Header2 18 3 3 2 4" xfId="37949"/>
    <cellStyle name="Header2 18 3 3 2 5" xfId="40475"/>
    <cellStyle name="Header2 18 3 3 3" xfId="7484"/>
    <cellStyle name="Header2 18 3 3 3 2" xfId="23487"/>
    <cellStyle name="Header2 18 3 3 3 2 2" xfId="32522"/>
    <cellStyle name="Header2 18 3 3 3 2 3" xfId="48023"/>
    <cellStyle name="Header2 18 3 3 3 3" xfId="25887"/>
    <cellStyle name="Header2 18 3 3 3 4" xfId="42852"/>
    <cellStyle name="Header2 18 3 3 4" xfId="14779"/>
    <cellStyle name="Header2 18 3 3 5" xfId="35982"/>
    <cellStyle name="Header2 18 3 3 6" xfId="39243"/>
    <cellStyle name="Header2 18 3 4" xfId="2103"/>
    <cellStyle name="Header2 18 3 4 2" xfId="4444"/>
    <cellStyle name="Header2 18 3 4 2 2" xfId="7818"/>
    <cellStyle name="Header2 18 3 4 2 2 2" xfId="23813"/>
    <cellStyle name="Header2 18 3 4 2 2 2 2" xfId="32848"/>
    <cellStyle name="Header2 18 3 4 2 2 2 3" xfId="48289"/>
    <cellStyle name="Header2 18 3 4 2 2 3" xfId="26213"/>
    <cellStyle name="Header2 18 3 4 2 2 4" xfId="43126"/>
    <cellStyle name="Header2 18 3 4 2 3" xfId="12589"/>
    <cellStyle name="Header2 18 3 4 2 4" xfId="38070"/>
    <cellStyle name="Header2 18 3 4 2 5" xfId="40570"/>
    <cellStyle name="Header2 18 3 4 3" xfId="8679"/>
    <cellStyle name="Header2 18 3 4 3 2" xfId="24674"/>
    <cellStyle name="Header2 18 3 4 3 2 2" xfId="33709"/>
    <cellStyle name="Header2 18 3 4 3 2 3" xfId="49012"/>
    <cellStyle name="Header2 18 3 4 3 3" xfId="27074"/>
    <cellStyle name="Header2 18 3 4 3 4" xfId="43849"/>
    <cellStyle name="Header2 18 3 4 4" xfId="16285"/>
    <cellStyle name="Header2 18 3 4 5" xfId="36111"/>
    <cellStyle name="Header2 18 3 4 6" xfId="39338"/>
    <cellStyle name="Header2 18 3 5" xfId="2232"/>
    <cellStyle name="Header2 18 3 5 2" xfId="4573"/>
    <cellStyle name="Header2 18 3 5 2 2" xfId="5893"/>
    <cellStyle name="Header2 18 3 5 2 2 2" xfId="21896"/>
    <cellStyle name="Header2 18 3 5 2 2 2 2" xfId="30931"/>
    <cellStyle name="Header2 18 3 5 2 2 2 3" xfId="46696"/>
    <cellStyle name="Header2 18 3 5 2 2 3" xfId="12647"/>
    <cellStyle name="Header2 18 3 5 2 2 4" xfId="41525"/>
    <cellStyle name="Header2 18 3 5 2 3" xfId="13684"/>
    <cellStyle name="Header2 18 3 5 2 4" xfId="38185"/>
    <cellStyle name="Header2 18 3 5 2 5" xfId="40657"/>
    <cellStyle name="Header2 18 3 5 3" xfId="8749"/>
    <cellStyle name="Header2 18 3 5 3 2" xfId="24744"/>
    <cellStyle name="Header2 18 3 5 3 2 2" xfId="33779"/>
    <cellStyle name="Header2 18 3 5 3 2 3" xfId="49073"/>
    <cellStyle name="Header2 18 3 5 3 3" xfId="27144"/>
    <cellStyle name="Header2 18 3 5 3 4" xfId="43910"/>
    <cellStyle name="Header2 18 3 5 4" xfId="15457"/>
    <cellStyle name="Header2 18 3 5 5" xfId="36232"/>
    <cellStyle name="Header2 18 3 5 6" xfId="39425"/>
    <cellStyle name="Header2 18 3 6" xfId="2361"/>
    <cellStyle name="Header2 18 3 6 2" xfId="4702"/>
    <cellStyle name="Header2 18 3 6 2 2" xfId="9356"/>
    <cellStyle name="Header2 18 3 6 2 2 2" xfId="25351"/>
    <cellStyle name="Header2 18 3 6 2 2 2 2" xfId="34386"/>
    <cellStyle name="Header2 18 3 6 2 2 2 3" xfId="49586"/>
    <cellStyle name="Header2 18 3 6 2 2 3" xfId="27751"/>
    <cellStyle name="Header2 18 3 6 2 2 4" xfId="44423"/>
    <cellStyle name="Header2 18 3 6 2 3" xfId="13320"/>
    <cellStyle name="Header2 18 3 6 2 4" xfId="38300"/>
    <cellStyle name="Header2 18 3 6 2 5" xfId="40741"/>
    <cellStyle name="Header2 18 3 6 3" xfId="8790"/>
    <cellStyle name="Header2 18 3 6 3 2" xfId="24785"/>
    <cellStyle name="Header2 18 3 6 3 2 2" xfId="33820"/>
    <cellStyle name="Header2 18 3 6 3 2 3" xfId="49104"/>
    <cellStyle name="Header2 18 3 6 3 3" xfId="27185"/>
    <cellStyle name="Header2 18 3 6 3 4" xfId="43941"/>
    <cellStyle name="Header2 18 3 6 4" xfId="17282"/>
    <cellStyle name="Header2 18 3 6 5" xfId="36354"/>
    <cellStyle name="Header2 18 3 6 6" xfId="39509"/>
    <cellStyle name="Header2 18 3 7" xfId="1666"/>
    <cellStyle name="Header2 18 3 7 2" xfId="4007"/>
    <cellStyle name="Header2 18 3 7 2 2" xfId="8215"/>
    <cellStyle name="Header2 18 3 7 2 2 2" xfId="24210"/>
    <cellStyle name="Header2 18 3 7 2 2 2 2" xfId="33245"/>
    <cellStyle name="Header2 18 3 7 2 2 2 3" xfId="48623"/>
    <cellStyle name="Header2 18 3 7 2 2 3" xfId="26610"/>
    <cellStyle name="Header2 18 3 7 2 2 4" xfId="43460"/>
    <cellStyle name="Header2 18 3 7 2 3" xfId="13515"/>
    <cellStyle name="Header2 18 3 7 2 4" xfId="37691"/>
    <cellStyle name="Header2 18 3 7 2 5" xfId="40292"/>
    <cellStyle name="Header2 18 3 7 3" xfId="5988"/>
    <cellStyle name="Header2 18 3 7 3 2" xfId="21991"/>
    <cellStyle name="Header2 18 3 7 3 2 2" xfId="31026"/>
    <cellStyle name="Header2 18 3 7 3 2 3" xfId="46770"/>
    <cellStyle name="Header2 18 3 7 3 3" xfId="13829"/>
    <cellStyle name="Header2 18 3 7 3 4" xfId="41599"/>
    <cellStyle name="Header2 18 3 7 4" xfId="14106"/>
    <cellStyle name="Header2 18 3 7 5" xfId="35704"/>
    <cellStyle name="Header2 18 3 7 6" xfId="39061"/>
    <cellStyle name="Header2 18 3 8" xfId="978"/>
    <cellStyle name="Header2 18 3 8 2" xfId="3325"/>
    <cellStyle name="Header2 18 3 8 2 2" xfId="8543"/>
    <cellStyle name="Header2 18 3 8 2 2 2" xfId="24538"/>
    <cellStyle name="Header2 18 3 8 2 2 2 2" xfId="33573"/>
    <cellStyle name="Header2 18 3 8 2 2 2 3" xfId="48899"/>
    <cellStyle name="Header2 18 3 8 2 2 3" xfId="26938"/>
    <cellStyle name="Header2 18 3 8 2 2 4" xfId="43736"/>
    <cellStyle name="Header2 18 3 8 2 3" xfId="13851"/>
    <cellStyle name="Header2 18 3 8 2 4" xfId="37098"/>
    <cellStyle name="Header2 18 3 8 2 5" xfId="39866"/>
    <cellStyle name="Header2 18 3 8 3" xfId="12495"/>
    <cellStyle name="Header2 18 3 9" xfId="3435"/>
    <cellStyle name="Header2 18 3 9 2" xfId="9066"/>
    <cellStyle name="Header2 18 3 9 2 2" xfId="25061"/>
    <cellStyle name="Header2 18 3 9 2 2 2" xfId="34096"/>
    <cellStyle name="Header2 18 3 9 2 2 3" xfId="49341"/>
    <cellStyle name="Header2 18 3 9 2 3" xfId="27461"/>
    <cellStyle name="Header2 18 3 9 2 4" xfId="44178"/>
    <cellStyle name="Header2 18 3 9 3" xfId="10938"/>
    <cellStyle name="Header2 18 3 9 4" xfId="37199"/>
    <cellStyle name="Header2 18 3 9 5" xfId="39932"/>
    <cellStyle name="Header2 18 4" xfId="866"/>
    <cellStyle name="Header2 18 4 2" xfId="1361"/>
    <cellStyle name="Header2 18 4 2 2" xfId="3702"/>
    <cellStyle name="Header2 18 4 2 2 2" xfId="7068"/>
    <cellStyle name="Header2 18 4 2 2 2 2" xfId="23071"/>
    <cellStyle name="Header2 18 4 2 2 2 2 2" xfId="32106"/>
    <cellStyle name="Header2 18 4 2 2 2 2 3" xfId="47671"/>
    <cellStyle name="Header2 18 4 2 2 2 3" xfId="12441"/>
    <cellStyle name="Header2 18 4 2 2 2 4" xfId="42500"/>
    <cellStyle name="Header2 18 4 2 2 3" xfId="15986"/>
    <cellStyle name="Header2 18 4 2 2 4" xfId="37428"/>
    <cellStyle name="Header2 18 4 2 2 5" xfId="40105"/>
    <cellStyle name="Header2 18 4 2 3" xfId="5624"/>
    <cellStyle name="Header2 18 4 2 3 2" xfId="21631"/>
    <cellStyle name="Header2 18 4 2 3 2 2" xfId="30666"/>
    <cellStyle name="Header2 18 4 2 3 2 3" xfId="46476"/>
    <cellStyle name="Header2 18 4 2 3 3" xfId="13832"/>
    <cellStyle name="Header2 18 4 2 3 4" xfId="41301"/>
    <cellStyle name="Header2 18 4 2 4" xfId="14604"/>
    <cellStyle name="Header2 18 4 2 5" xfId="35423"/>
    <cellStyle name="Header2 18 4 2 6" xfId="38875"/>
    <cellStyle name="Header2 18 4 3" xfId="2566"/>
    <cellStyle name="Header2 18 4 3 2" xfId="4907"/>
    <cellStyle name="Header2 18 4 3 2 2" xfId="6477"/>
    <cellStyle name="Header2 18 4 3 2 2 2" xfId="22480"/>
    <cellStyle name="Header2 18 4 3 2 2 2 2" xfId="31515"/>
    <cellStyle name="Header2 18 4 3 2 2 2 3" xfId="47183"/>
    <cellStyle name="Header2 18 4 3 2 2 3" xfId="11580"/>
    <cellStyle name="Header2 18 4 3 2 2 4" xfId="42012"/>
    <cellStyle name="Header2 18 4 3 2 3" xfId="18662"/>
    <cellStyle name="Header2 18 4 3 2 4" xfId="38477"/>
    <cellStyle name="Header2 18 4 3 2 5" xfId="40861"/>
    <cellStyle name="Header2 18 4 3 3" xfId="16417"/>
    <cellStyle name="Header2 18 4 4" xfId="3213"/>
    <cellStyle name="Header2 18 4 4 2" xfId="6689"/>
    <cellStyle name="Header2 18 4 4 2 2" xfId="22692"/>
    <cellStyle name="Header2 18 4 4 2 2 2" xfId="31727"/>
    <cellStyle name="Header2 18 4 4 2 2 3" xfId="47362"/>
    <cellStyle name="Header2 18 4 4 2 3" xfId="18618"/>
    <cellStyle name="Header2 18 4 4 2 4" xfId="42191"/>
    <cellStyle name="Header2 18 4 4 3" xfId="18145"/>
    <cellStyle name="Header2 18 4 4 4" xfId="36994"/>
    <cellStyle name="Header2 18 4 4 5" xfId="39789"/>
    <cellStyle name="Header2 18 4 5" xfId="14535"/>
    <cellStyle name="Header2 18 5" xfId="1430"/>
    <cellStyle name="Header2 18 5 2" xfId="2536"/>
    <cellStyle name="Header2 18 5 2 2" xfId="4877"/>
    <cellStyle name="Header2 18 5 2 2 2" xfId="5704"/>
    <cellStyle name="Header2 18 5 2 2 2 2" xfId="21711"/>
    <cellStyle name="Header2 18 5 2 2 2 2 2" xfId="30746"/>
    <cellStyle name="Header2 18 5 2 2 2 2 3" xfId="46542"/>
    <cellStyle name="Header2 18 5 2 2 2 3" xfId="16230"/>
    <cellStyle name="Header2 18 5 2 2 2 4" xfId="41367"/>
    <cellStyle name="Header2 18 5 2 2 3" xfId="14452"/>
    <cellStyle name="Header2 18 5 2 2 4" xfId="38453"/>
    <cellStyle name="Header2 18 5 2 2 5" xfId="40845"/>
    <cellStyle name="Header2 18 5 2 3" xfId="7187"/>
    <cellStyle name="Header2 18 5 2 3 2" xfId="23190"/>
    <cellStyle name="Header2 18 5 2 3 2 2" xfId="32225"/>
    <cellStyle name="Header2 18 5 2 3 2 3" xfId="47772"/>
    <cellStyle name="Header2 18 5 2 3 3" xfId="12486"/>
    <cellStyle name="Header2 18 5 2 3 4" xfId="42601"/>
    <cellStyle name="Header2 18 5 2 4" xfId="12148"/>
    <cellStyle name="Header2 18 5 2 5" xfId="36487"/>
    <cellStyle name="Header2 18 5 2 6" xfId="39575"/>
    <cellStyle name="Header2 18 5 3" xfId="3771"/>
    <cellStyle name="Header2 18 5 3 2" xfId="8656"/>
    <cellStyle name="Header2 18 5 3 2 2" xfId="24651"/>
    <cellStyle name="Header2 18 5 3 2 2 2" xfId="33686"/>
    <cellStyle name="Header2 18 5 3 2 2 3" xfId="48993"/>
    <cellStyle name="Header2 18 5 3 2 3" xfId="27051"/>
    <cellStyle name="Header2 18 5 3 2 4" xfId="43830"/>
    <cellStyle name="Header2 18 5 3 3" xfId="15420"/>
    <cellStyle name="Header2 18 5 3 4" xfId="37495"/>
    <cellStyle name="Header2 18 5 3 5" xfId="40170"/>
    <cellStyle name="Header2 18 5 4" xfId="6591"/>
    <cellStyle name="Header2 18 5 4 2" xfId="22594"/>
    <cellStyle name="Header2 18 5 4 2 2" xfId="31629"/>
    <cellStyle name="Header2 18 5 4 2 3" xfId="47278"/>
    <cellStyle name="Header2 18 5 4 3" xfId="15628"/>
    <cellStyle name="Header2 18 5 4 4" xfId="42107"/>
    <cellStyle name="Header2 18 5 5" xfId="14645"/>
    <cellStyle name="Header2 18 5 6" xfId="35491"/>
    <cellStyle name="Header2 18 5 7" xfId="38940"/>
    <cellStyle name="Header2 18 6" xfId="1300"/>
    <cellStyle name="Header2 18 6 2" xfId="3641"/>
    <cellStyle name="Header2 18 6 2 2" xfId="8772"/>
    <cellStyle name="Header2 18 6 2 2 2" xfId="24767"/>
    <cellStyle name="Header2 18 6 2 2 2 2" xfId="33802"/>
    <cellStyle name="Header2 18 6 2 2 2 3" xfId="49092"/>
    <cellStyle name="Header2 18 6 2 2 3" xfId="27167"/>
    <cellStyle name="Header2 18 6 2 2 4" xfId="43929"/>
    <cellStyle name="Header2 18 6 2 3" xfId="12535"/>
    <cellStyle name="Header2 18 6 2 4" xfId="37371"/>
    <cellStyle name="Header2 18 6 2 5" xfId="40056"/>
    <cellStyle name="Header2 18 6 3" xfId="5676"/>
    <cellStyle name="Header2 18 6 3 2" xfId="21683"/>
    <cellStyle name="Header2 18 6 3 2 2" xfId="30718"/>
    <cellStyle name="Header2 18 6 3 2 3" xfId="46525"/>
    <cellStyle name="Header2 18 6 3 3" xfId="11040"/>
    <cellStyle name="Header2 18 6 3 4" xfId="41350"/>
    <cellStyle name="Header2 18 6 4" xfId="14371"/>
    <cellStyle name="Header2 18 6 5" xfId="35364"/>
    <cellStyle name="Header2 18 6 6" xfId="38826"/>
    <cellStyle name="Header2 18 7" xfId="1476"/>
    <cellStyle name="Header2 18 7 2" xfId="3817"/>
    <cellStyle name="Header2 18 7 2 2" xfId="6300"/>
    <cellStyle name="Header2 18 7 2 2 2" xfId="22303"/>
    <cellStyle name="Header2 18 7 2 2 2 2" xfId="31338"/>
    <cellStyle name="Header2 18 7 2 2 2 3" xfId="47035"/>
    <cellStyle name="Header2 18 7 2 2 3" xfId="18474"/>
    <cellStyle name="Header2 18 7 2 2 4" xfId="41864"/>
    <cellStyle name="Header2 18 7 2 3" xfId="13590"/>
    <cellStyle name="Header2 18 7 2 4" xfId="37538"/>
    <cellStyle name="Header2 18 7 2 5" xfId="40210"/>
    <cellStyle name="Header2 18 7 3" xfId="9432"/>
    <cellStyle name="Header2 18 7 3 2" xfId="25427"/>
    <cellStyle name="Header2 18 7 3 2 2" xfId="34462"/>
    <cellStyle name="Header2 18 7 3 2 3" xfId="49645"/>
    <cellStyle name="Header2 18 7 3 3" xfId="27827"/>
    <cellStyle name="Header2 18 7 3 4" xfId="44482"/>
    <cellStyle name="Header2 18 7 4" xfId="14335"/>
    <cellStyle name="Header2 18 7 5" xfId="35536"/>
    <cellStyle name="Header2 18 7 6" xfId="38980"/>
    <cellStyle name="Header2 18 8" xfId="1253"/>
    <cellStyle name="Header2 18 8 2" xfId="3594"/>
    <cellStyle name="Header2 18 8 2 2" xfId="8713"/>
    <cellStyle name="Header2 18 8 2 2 2" xfId="24708"/>
    <cellStyle name="Header2 18 8 2 2 2 2" xfId="33743"/>
    <cellStyle name="Header2 18 8 2 2 2 3" xfId="49041"/>
    <cellStyle name="Header2 18 8 2 2 3" xfId="27108"/>
    <cellStyle name="Header2 18 8 2 2 4" xfId="43878"/>
    <cellStyle name="Header2 18 8 2 3" xfId="10351"/>
    <cellStyle name="Header2 18 8 2 4" xfId="37328"/>
    <cellStyle name="Header2 18 8 2 5" xfId="40024"/>
    <cellStyle name="Header2 18 8 3" xfId="6393"/>
    <cellStyle name="Header2 18 8 3 2" xfId="22396"/>
    <cellStyle name="Header2 18 8 3 2 2" xfId="31431"/>
    <cellStyle name="Header2 18 8 3 2 3" xfId="47114"/>
    <cellStyle name="Header2 18 8 3 3" xfId="13099"/>
    <cellStyle name="Header2 18 8 3 4" xfId="41943"/>
    <cellStyle name="Header2 18 8 4" xfId="10213"/>
    <cellStyle name="Header2 18 8 5" xfId="35319"/>
    <cellStyle name="Header2 18 8 6" xfId="35218"/>
    <cellStyle name="Header2 18 9" xfId="1509"/>
    <cellStyle name="Header2 18 9 2" xfId="3850"/>
    <cellStyle name="Header2 18 9 2 2" xfId="8709"/>
    <cellStyle name="Header2 18 9 2 2 2" xfId="24704"/>
    <cellStyle name="Header2 18 9 2 2 2 2" xfId="33739"/>
    <cellStyle name="Header2 18 9 2 2 2 3" xfId="49037"/>
    <cellStyle name="Header2 18 9 2 2 3" xfId="27104"/>
    <cellStyle name="Header2 18 9 2 2 4" xfId="43874"/>
    <cellStyle name="Header2 18 9 2 3" xfId="14928"/>
    <cellStyle name="Header2 18 9 2 4" xfId="37568"/>
    <cellStyle name="Header2 18 9 2 5" xfId="40227"/>
    <cellStyle name="Header2 18 9 3" xfId="5752"/>
    <cellStyle name="Header2 18 9 3 2" xfId="21759"/>
    <cellStyle name="Header2 18 9 3 2 2" xfId="30794"/>
    <cellStyle name="Header2 18 9 3 2 3" xfId="46581"/>
    <cellStyle name="Header2 18 9 3 3" xfId="16022"/>
    <cellStyle name="Header2 18 9 3 4" xfId="41406"/>
    <cellStyle name="Header2 18 9 4" xfId="11554"/>
    <cellStyle name="Header2 18 9 5" xfId="35567"/>
    <cellStyle name="Header2 18 9 6" xfId="38997"/>
    <cellStyle name="Header2 19" xfId="218"/>
    <cellStyle name="Header2 19 10" xfId="940"/>
    <cellStyle name="Header2 19 10 2" xfId="3287"/>
    <cellStyle name="Header2 19 10 2 2" xfId="5965"/>
    <cellStyle name="Header2 19 10 2 2 2" xfId="21968"/>
    <cellStyle name="Header2 19 10 2 2 2 2" xfId="31003"/>
    <cellStyle name="Header2 19 10 2 2 2 3" xfId="46756"/>
    <cellStyle name="Header2 19 10 2 2 3" xfId="16594"/>
    <cellStyle name="Header2 19 10 2 2 4" xfId="41585"/>
    <cellStyle name="Header2 19 10 2 3" xfId="16249"/>
    <cellStyle name="Header2 19 10 2 4" xfId="37067"/>
    <cellStyle name="Header2 19 10 2 5" xfId="39854"/>
    <cellStyle name="Header2 19 10 3" xfId="6372"/>
    <cellStyle name="Header2 19 10 3 2" xfId="22375"/>
    <cellStyle name="Header2 19 10 3 2 2" xfId="31410"/>
    <cellStyle name="Header2 19 10 3 2 3" xfId="47095"/>
    <cellStyle name="Header2 19 10 3 3" xfId="13427"/>
    <cellStyle name="Header2 19 10 3 4" xfId="41924"/>
    <cellStyle name="Header2 19 10 4" xfId="14597"/>
    <cellStyle name="Header2 19 10 5" xfId="35130"/>
    <cellStyle name="Header2 19 10 6" xfId="36793"/>
    <cellStyle name="Header2 19 11" xfId="2993"/>
    <cellStyle name="Header2 19 11 2" xfId="9056"/>
    <cellStyle name="Header2 19 11 2 2" xfId="25051"/>
    <cellStyle name="Header2 19 11 2 2 2" xfId="34086"/>
    <cellStyle name="Header2 19 11 2 2 3" xfId="49332"/>
    <cellStyle name="Header2 19 11 2 3" xfId="27451"/>
    <cellStyle name="Header2 19 11 2 4" xfId="44169"/>
    <cellStyle name="Header2 19 11 3" xfId="16602"/>
    <cellStyle name="Header2 19 11 4" xfId="36822"/>
    <cellStyle name="Header2 19 11 5" xfId="39681"/>
    <cellStyle name="Header2 19 12" xfId="630"/>
    <cellStyle name="Header2 19 12 2" xfId="19287"/>
    <cellStyle name="Header2 19 12 2 2" xfId="28322"/>
    <cellStyle name="Header2 19 12 2 3" xfId="44889"/>
    <cellStyle name="Header2 19 12 3" xfId="13681"/>
    <cellStyle name="Header2 19 12 3 2" xfId="50078"/>
    <cellStyle name="Header2 19 13" xfId="10736"/>
    <cellStyle name="Header2 19 2" xfId="523"/>
    <cellStyle name="Header2 19 2 10" xfId="3066"/>
    <cellStyle name="Header2 19 2 10 2" xfId="6861"/>
    <cellStyle name="Header2 19 2 10 2 2" xfId="22864"/>
    <cellStyle name="Header2 19 2 10 2 2 2" xfId="31899"/>
    <cellStyle name="Header2 19 2 10 2 2 3" xfId="47502"/>
    <cellStyle name="Header2 19 2 10 2 3" xfId="12639"/>
    <cellStyle name="Header2 19 2 10 2 4" xfId="42331"/>
    <cellStyle name="Header2 19 2 10 3" xfId="15692"/>
    <cellStyle name="Header2 19 2 10 4" xfId="36884"/>
    <cellStyle name="Header2 19 2 10 5" xfId="39724"/>
    <cellStyle name="Header2 19 2 11" xfId="719"/>
    <cellStyle name="Header2 19 2 11 2" xfId="19360"/>
    <cellStyle name="Header2 19 2 11 2 2" xfId="28395"/>
    <cellStyle name="Header2 19 2 11 2 3" xfId="44951"/>
    <cellStyle name="Header2 19 2 11 3" xfId="12738"/>
    <cellStyle name="Header2 19 2 11 3 2" xfId="50147"/>
    <cellStyle name="Header2 19 2 12" xfId="12897"/>
    <cellStyle name="Header2 19 2 12 2" xfId="50015"/>
    <cellStyle name="Header2 19 2 2" xfId="1028"/>
    <cellStyle name="Header2 19 2 2 2" xfId="1592"/>
    <cellStyle name="Header2 19 2 2 2 2" xfId="3933"/>
    <cellStyle name="Header2 19 2 2 2 2 2" xfId="5887"/>
    <cellStyle name="Header2 19 2 2 2 2 2 2" xfId="21890"/>
    <cellStyle name="Header2 19 2 2 2 2 2 2 2" xfId="30925"/>
    <cellStyle name="Header2 19 2 2 2 2 2 2 3" xfId="46690"/>
    <cellStyle name="Header2 19 2 2 2 2 2 3" xfId="17170"/>
    <cellStyle name="Header2 19 2 2 2 2 2 4" xfId="41519"/>
    <cellStyle name="Header2 19 2 2 2 2 3" xfId="16994"/>
    <cellStyle name="Header2 19 2 2 2 2 4" xfId="37629"/>
    <cellStyle name="Header2 19 2 2 2 2 5" xfId="40251"/>
    <cellStyle name="Header2 19 2 2 2 3" xfId="6056"/>
    <cellStyle name="Header2 19 2 2 2 3 2" xfId="22059"/>
    <cellStyle name="Header2 19 2 2 2 3 2 2" xfId="31094"/>
    <cellStyle name="Header2 19 2 2 2 3 2 3" xfId="46827"/>
    <cellStyle name="Header2 19 2 2 2 3 3" xfId="11098"/>
    <cellStyle name="Header2 19 2 2 2 3 4" xfId="41656"/>
    <cellStyle name="Header2 19 2 2 2 4" xfId="12427"/>
    <cellStyle name="Header2 19 2 2 2 5" xfId="35636"/>
    <cellStyle name="Header2 19 2 2 2 6" xfId="39021"/>
    <cellStyle name="Header2 19 2 2 3" xfId="2605"/>
    <cellStyle name="Header2 19 2 2 3 2" xfId="4946"/>
    <cellStyle name="Header2 19 2 2 3 2 2" xfId="5534"/>
    <cellStyle name="Header2 19 2 2 3 2 2 2" xfId="21541"/>
    <cellStyle name="Header2 19 2 2 3 2 2 2 2" xfId="30576"/>
    <cellStyle name="Header2 19 2 2 3 2 2 2 3" xfId="46395"/>
    <cellStyle name="Header2 19 2 2 3 2 2 3" xfId="18750"/>
    <cellStyle name="Header2 19 2 2 3 2 2 4" xfId="41220"/>
    <cellStyle name="Header2 19 2 2 3 2 3" xfId="15034"/>
    <cellStyle name="Header2 19 2 2 3 2 4" xfId="38506"/>
    <cellStyle name="Header2 19 2 2 3 2 5" xfId="40875"/>
    <cellStyle name="Header2 19 2 2 3 3" xfId="17072"/>
    <cellStyle name="Header2 19 2 2 4" xfId="3375"/>
    <cellStyle name="Header2 19 2 2 4 2" xfId="5835"/>
    <cellStyle name="Header2 19 2 2 4 2 2" xfId="21838"/>
    <cellStyle name="Header2 19 2 2 4 2 2 2" xfId="30873"/>
    <cellStyle name="Header2 19 2 2 4 2 2 3" xfId="46646"/>
    <cellStyle name="Header2 19 2 2 4 2 3" xfId="13895"/>
    <cellStyle name="Header2 19 2 2 4 2 4" xfId="41475"/>
    <cellStyle name="Header2 19 2 2 4 3" xfId="13180"/>
    <cellStyle name="Header2 19 2 2 4 4" xfId="37143"/>
    <cellStyle name="Header2 19 2 2 4 5" xfId="39890"/>
    <cellStyle name="Header2 19 2 2 5" xfId="11756"/>
    <cellStyle name="Header2 19 2 3" xfId="1753"/>
    <cellStyle name="Header2 19 2 3 2" xfId="2660"/>
    <cellStyle name="Header2 19 2 3 2 2" xfId="5001"/>
    <cellStyle name="Header2 19 2 3 2 2 2" xfId="5486"/>
    <cellStyle name="Header2 19 2 3 2 2 2 2" xfId="21493"/>
    <cellStyle name="Header2 19 2 3 2 2 2 2 2" xfId="30528"/>
    <cellStyle name="Header2 19 2 3 2 2 2 2 3" xfId="46358"/>
    <cellStyle name="Header2 19 2 3 2 2 2 3" xfId="16332"/>
    <cellStyle name="Header2 19 2 3 2 2 2 4" xfId="41183"/>
    <cellStyle name="Header2 19 2 3 2 2 3" xfId="10855"/>
    <cellStyle name="Header2 19 2 3 2 2 4" xfId="38550"/>
    <cellStyle name="Header2 19 2 3 2 2 5" xfId="40893"/>
    <cellStyle name="Header2 19 2 3 2 3" xfId="8117"/>
    <cellStyle name="Header2 19 2 3 2 3 2" xfId="24112"/>
    <cellStyle name="Header2 19 2 3 2 3 2 2" xfId="33147"/>
    <cellStyle name="Header2 19 2 3 2 3 2 3" xfId="48543"/>
    <cellStyle name="Header2 19 2 3 2 3 3" xfId="26512"/>
    <cellStyle name="Header2 19 2 3 2 3 4" xfId="43380"/>
    <cellStyle name="Header2 19 2 3 2 4" xfId="12800"/>
    <cellStyle name="Header2 19 2 3 2 5" xfId="36568"/>
    <cellStyle name="Header2 19 2 3 2 6" xfId="39595"/>
    <cellStyle name="Header2 19 2 3 3" xfId="4094"/>
    <cellStyle name="Header2 19 2 3 3 2" xfId="8531"/>
    <cellStyle name="Header2 19 2 3 3 2 2" xfId="24526"/>
    <cellStyle name="Header2 19 2 3 3 2 2 2" xfId="33561"/>
    <cellStyle name="Header2 19 2 3 3 2 2 3" xfId="48888"/>
    <cellStyle name="Header2 19 2 3 3 2 3" xfId="26926"/>
    <cellStyle name="Header2 19 2 3 3 2 4" xfId="43725"/>
    <cellStyle name="Header2 19 2 3 3 3" xfId="11007"/>
    <cellStyle name="Header2 19 2 3 3 4" xfId="37760"/>
    <cellStyle name="Header2 19 2 3 3 5" xfId="40340"/>
    <cellStyle name="Header2 19 2 3 4" xfId="6661"/>
    <cellStyle name="Header2 19 2 3 4 2" xfId="22664"/>
    <cellStyle name="Header2 19 2 3 4 2 2" xfId="31699"/>
    <cellStyle name="Header2 19 2 3 4 2 3" xfId="47337"/>
    <cellStyle name="Header2 19 2 3 4 3" xfId="11093"/>
    <cellStyle name="Header2 19 2 3 4 4" xfId="42166"/>
    <cellStyle name="Header2 19 2 3 5" xfId="13072"/>
    <cellStyle name="Header2 19 2 3 6" xfId="35780"/>
    <cellStyle name="Header2 19 2 3 7" xfId="39108"/>
    <cellStyle name="Header2 19 2 4" xfId="1893"/>
    <cellStyle name="Header2 19 2 4 2" xfId="4234"/>
    <cellStyle name="Header2 19 2 4 2 2" xfId="6894"/>
    <cellStyle name="Header2 19 2 4 2 2 2" xfId="22897"/>
    <cellStyle name="Header2 19 2 4 2 2 2 2" xfId="31932"/>
    <cellStyle name="Header2 19 2 4 2 2 2 3" xfId="47529"/>
    <cellStyle name="Header2 19 2 4 2 2 3" xfId="11030"/>
    <cellStyle name="Header2 19 2 4 2 2 4" xfId="42358"/>
    <cellStyle name="Header2 19 2 4 2 3" xfId="15613"/>
    <cellStyle name="Header2 19 2 4 2 4" xfId="37885"/>
    <cellStyle name="Header2 19 2 4 2 5" xfId="40433"/>
    <cellStyle name="Header2 19 2 4 3" xfId="6269"/>
    <cellStyle name="Header2 19 2 4 3 2" xfId="22272"/>
    <cellStyle name="Header2 19 2 4 3 2 2" xfId="31307"/>
    <cellStyle name="Header2 19 2 4 3 2 3" xfId="47007"/>
    <cellStyle name="Header2 19 2 4 3 3" xfId="11251"/>
    <cellStyle name="Header2 19 2 4 3 4" xfId="41836"/>
    <cellStyle name="Header2 19 2 4 4" xfId="12679"/>
    <cellStyle name="Header2 19 2 4 5" xfId="35914"/>
    <cellStyle name="Header2 19 2 4 6" xfId="39201"/>
    <cellStyle name="Header2 19 2 5" xfId="2033"/>
    <cellStyle name="Header2 19 2 5 2" xfId="4374"/>
    <cellStyle name="Header2 19 2 5 2 2" xfId="8341"/>
    <cellStyle name="Header2 19 2 5 2 2 2" xfId="24336"/>
    <cellStyle name="Header2 19 2 5 2 2 2 2" xfId="33371"/>
    <cellStyle name="Header2 19 2 5 2 2 2 3" xfId="48733"/>
    <cellStyle name="Header2 19 2 5 2 2 3" xfId="26736"/>
    <cellStyle name="Header2 19 2 5 2 2 4" xfId="43570"/>
    <cellStyle name="Header2 19 2 5 2 3" xfId="14148"/>
    <cellStyle name="Header2 19 2 5 2 4" xfId="38009"/>
    <cellStyle name="Header2 19 2 5 2 5" xfId="40520"/>
    <cellStyle name="Header2 19 2 5 3" xfId="9009"/>
    <cellStyle name="Header2 19 2 5 3 2" xfId="25004"/>
    <cellStyle name="Header2 19 2 5 3 2 2" xfId="34039"/>
    <cellStyle name="Header2 19 2 5 3 2 3" xfId="49294"/>
    <cellStyle name="Header2 19 2 5 3 3" xfId="27404"/>
    <cellStyle name="Header2 19 2 5 3 4" xfId="44131"/>
    <cellStyle name="Header2 19 2 5 4" xfId="16375"/>
    <cellStyle name="Header2 19 2 5 5" xfId="36045"/>
    <cellStyle name="Header2 19 2 5 6" xfId="39288"/>
    <cellStyle name="Header2 19 2 6" xfId="2158"/>
    <cellStyle name="Header2 19 2 6 2" xfId="4499"/>
    <cellStyle name="Header2 19 2 6 2 2" xfId="7868"/>
    <cellStyle name="Header2 19 2 6 2 2 2" xfId="23863"/>
    <cellStyle name="Header2 19 2 6 2 2 2 2" xfId="32898"/>
    <cellStyle name="Header2 19 2 6 2 2 2 3" xfId="48334"/>
    <cellStyle name="Header2 19 2 6 2 2 3" xfId="26263"/>
    <cellStyle name="Header2 19 2 6 2 2 4" xfId="43171"/>
    <cellStyle name="Header2 19 2 6 2 3" xfId="14027"/>
    <cellStyle name="Header2 19 2 6 2 4" xfId="38124"/>
    <cellStyle name="Header2 19 2 6 2 5" xfId="40616"/>
    <cellStyle name="Header2 19 2 6 3" xfId="7514"/>
    <cellStyle name="Header2 19 2 6 3 2" xfId="23517"/>
    <cellStyle name="Header2 19 2 6 3 2 2" xfId="32552"/>
    <cellStyle name="Header2 19 2 6 3 2 3" xfId="48044"/>
    <cellStyle name="Header2 19 2 6 3 3" xfId="25917"/>
    <cellStyle name="Header2 19 2 6 3 4" xfId="42873"/>
    <cellStyle name="Header2 19 2 6 4" xfId="16943"/>
    <cellStyle name="Header2 19 2 6 5" xfId="36165"/>
    <cellStyle name="Header2 19 2 6 6" xfId="39384"/>
    <cellStyle name="Header2 19 2 7" xfId="2291"/>
    <cellStyle name="Header2 19 2 7 2" xfId="4632"/>
    <cellStyle name="Header2 19 2 7 2 2" xfId="7452"/>
    <cellStyle name="Header2 19 2 7 2 2 2" xfId="23455"/>
    <cellStyle name="Header2 19 2 7 2 2 2 2" xfId="32490"/>
    <cellStyle name="Header2 19 2 7 2 2 2 3" xfId="47996"/>
    <cellStyle name="Header2 19 2 7 2 2 3" xfId="25855"/>
    <cellStyle name="Header2 19 2 7 2 2 4" xfId="42825"/>
    <cellStyle name="Header2 19 2 7 2 3" xfId="13652"/>
    <cellStyle name="Header2 19 2 7 2 4" xfId="38239"/>
    <cellStyle name="Header2 19 2 7 2 5" xfId="40700"/>
    <cellStyle name="Header2 19 2 7 3" xfId="8429"/>
    <cellStyle name="Header2 19 2 7 3 2" xfId="24424"/>
    <cellStyle name="Header2 19 2 7 3 2 2" xfId="33459"/>
    <cellStyle name="Header2 19 2 7 3 2 3" xfId="48799"/>
    <cellStyle name="Header2 19 2 7 3 3" xfId="26824"/>
    <cellStyle name="Header2 19 2 7 3 4" xfId="43636"/>
    <cellStyle name="Header2 19 2 7 4" xfId="13189"/>
    <cellStyle name="Header2 19 2 7 5" xfId="36289"/>
    <cellStyle name="Header2 19 2 7 6" xfId="39468"/>
    <cellStyle name="Header2 19 2 8" xfId="1162"/>
    <cellStyle name="Header2 19 2 8 2" xfId="3503"/>
    <cellStyle name="Header2 19 2 8 2 2" xfId="5833"/>
    <cellStyle name="Header2 19 2 8 2 2 2" xfId="21836"/>
    <cellStyle name="Header2 19 2 8 2 2 2 2" xfId="30871"/>
    <cellStyle name="Header2 19 2 8 2 2 2 3" xfId="46644"/>
    <cellStyle name="Header2 19 2 8 2 2 3" xfId="18039"/>
    <cellStyle name="Header2 19 2 8 2 2 4" xfId="41473"/>
    <cellStyle name="Header2 19 2 8 2 3" xfId="14273"/>
    <cellStyle name="Header2 19 2 8 2 4" xfId="37259"/>
    <cellStyle name="Header2 19 2 8 2 5" xfId="39979"/>
    <cellStyle name="Header2 19 2 8 3" xfId="5677"/>
    <cellStyle name="Header2 19 2 8 3 2" xfId="21684"/>
    <cellStyle name="Header2 19 2 8 3 2 2" xfId="30719"/>
    <cellStyle name="Header2 19 2 8 3 2 3" xfId="46526"/>
    <cellStyle name="Header2 19 2 8 3 3" xfId="16790"/>
    <cellStyle name="Header2 19 2 8 3 4" xfId="41351"/>
    <cellStyle name="Header2 19 2 8 4" xfId="14509"/>
    <cellStyle name="Header2 19 2 8 5" xfId="35239"/>
    <cellStyle name="Header2 19 2 8 6" xfId="34917"/>
    <cellStyle name="Header2 19 2 9" xfId="2788"/>
    <cellStyle name="Header2 19 2 9 2" xfId="5129"/>
    <cellStyle name="Header2 19 2 9 2 2" xfId="6042"/>
    <cellStyle name="Header2 19 2 9 2 2 2" xfId="22045"/>
    <cellStyle name="Header2 19 2 9 2 2 2 2" xfId="31080"/>
    <cellStyle name="Header2 19 2 9 2 2 2 3" xfId="46818"/>
    <cellStyle name="Header2 19 2 9 2 2 3" xfId="13288"/>
    <cellStyle name="Header2 19 2 9 2 2 4" xfId="41647"/>
    <cellStyle name="Header2 19 2 9 2 3" xfId="10924"/>
    <cellStyle name="Header2 19 2 9 2 4" xfId="38666"/>
    <cellStyle name="Header2 19 2 9 2 5" xfId="40985"/>
    <cellStyle name="Header2 19 2 9 3" xfId="11125"/>
    <cellStyle name="Header2 19 3" xfId="1088"/>
    <cellStyle name="Header2 19 3 10" xfId="10999"/>
    <cellStyle name="Header2 19 3 2" xfId="1826"/>
    <cellStyle name="Header2 19 3 2 2" xfId="2710"/>
    <cellStyle name="Header2 19 3 2 2 2" xfId="5051"/>
    <cellStyle name="Header2 19 3 2 2 2 2" xfId="5441"/>
    <cellStyle name="Header2 19 3 2 2 2 2 2" xfId="21448"/>
    <cellStyle name="Header2 19 3 2 2 2 2 2 2" xfId="30483"/>
    <cellStyle name="Header2 19 3 2 2 2 2 2 3" xfId="46314"/>
    <cellStyle name="Header2 19 3 2 2 2 2 3" xfId="11164"/>
    <cellStyle name="Header2 19 3 2 2 2 2 4" xfId="41139"/>
    <cellStyle name="Header2 19 3 2 2 2 3" xfId="15931"/>
    <cellStyle name="Header2 19 3 2 2 2 4" xfId="38599"/>
    <cellStyle name="Header2 19 3 2 2 2 5" xfId="40939"/>
    <cellStyle name="Header2 19 3 2 2 3" xfId="6451"/>
    <cellStyle name="Header2 19 3 2 2 3 2" xfId="22454"/>
    <cellStyle name="Header2 19 3 2 2 3 2 2" xfId="31489"/>
    <cellStyle name="Header2 19 3 2 2 3 2 3" xfId="47163"/>
    <cellStyle name="Header2 19 3 2 2 3 3" xfId="14439"/>
    <cellStyle name="Header2 19 3 2 2 3 4" xfId="41992"/>
    <cellStyle name="Header2 19 3 2 2 4" xfId="17978"/>
    <cellStyle name="Header2 19 3 2 2 5" xfId="36613"/>
    <cellStyle name="Header2 19 3 2 2 6" xfId="39637"/>
    <cellStyle name="Header2 19 3 2 3" xfId="4167"/>
    <cellStyle name="Header2 19 3 2 3 2" xfId="8927"/>
    <cellStyle name="Header2 19 3 2 3 2 2" xfId="24922"/>
    <cellStyle name="Header2 19 3 2 3 2 2 2" xfId="33957"/>
    <cellStyle name="Header2 19 3 2 3 2 2 3" xfId="49223"/>
    <cellStyle name="Header2 19 3 2 3 2 3" xfId="27322"/>
    <cellStyle name="Header2 19 3 2 3 2 4" xfId="44060"/>
    <cellStyle name="Header2 19 3 2 3 3" xfId="15746"/>
    <cellStyle name="Header2 19 3 2 3 4" xfId="37824"/>
    <cellStyle name="Header2 19 3 2 3 5" xfId="40385"/>
    <cellStyle name="Header2 19 3 2 4" xfId="9197"/>
    <cellStyle name="Header2 19 3 2 4 2" xfId="25192"/>
    <cellStyle name="Header2 19 3 2 4 2 2" xfId="34227"/>
    <cellStyle name="Header2 19 3 2 4 2 3" xfId="49452"/>
    <cellStyle name="Header2 19 3 2 4 3" xfId="27592"/>
    <cellStyle name="Header2 19 3 2 4 4" xfId="44289"/>
    <cellStyle name="Header2 19 3 2 5" xfId="15759"/>
    <cellStyle name="Header2 19 3 2 6" xfId="35849"/>
    <cellStyle name="Header2 19 3 2 7" xfId="39153"/>
    <cellStyle name="Header2 19 3 3" xfId="1967"/>
    <cellStyle name="Header2 19 3 3 2" xfId="4308"/>
    <cellStyle name="Header2 19 3 3 2 2" xfId="9202"/>
    <cellStyle name="Header2 19 3 3 2 2 2" xfId="25197"/>
    <cellStyle name="Header2 19 3 3 2 2 2 2" xfId="34232"/>
    <cellStyle name="Header2 19 3 3 2 2 2 3" xfId="49457"/>
    <cellStyle name="Header2 19 3 3 2 2 3" xfId="27597"/>
    <cellStyle name="Header2 19 3 3 2 2 4" xfId="44294"/>
    <cellStyle name="Header2 19 3 3 2 3" xfId="12929"/>
    <cellStyle name="Header2 19 3 3 2 4" xfId="37950"/>
    <cellStyle name="Header2 19 3 3 2 5" xfId="40476"/>
    <cellStyle name="Header2 19 3 3 3" xfId="8433"/>
    <cellStyle name="Header2 19 3 3 3 2" xfId="24428"/>
    <cellStyle name="Header2 19 3 3 3 2 2" xfId="33463"/>
    <cellStyle name="Header2 19 3 3 3 2 3" xfId="48803"/>
    <cellStyle name="Header2 19 3 3 3 3" xfId="26828"/>
    <cellStyle name="Header2 19 3 3 3 4" xfId="43640"/>
    <cellStyle name="Header2 19 3 3 4" xfId="14475"/>
    <cellStyle name="Header2 19 3 3 5" xfId="35983"/>
    <cellStyle name="Header2 19 3 3 6" xfId="39244"/>
    <cellStyle name="Header2 19 3 4" xfId="2104"/>
    <cellStyle name="Header2 19 3 4 2" xfId="4445"/>
    <cellStyle name="Header2 19 3 4 2 2" xfId="5895"/>
    <cellStyle name="Header2 19 3 4 2 2 2" xfId="21898"/>
    <cellStyle name="Header2 19 3 4 2 2 2 2" xfId="30933"/>
    <cellStyle name="Header2 19 3 4 2 2 2 3" xfId="46698"/>
    <cellStyle name="Header2 19 3 4 2 2 3" xfId="10431"/>
    <cellStyle name="Header2 19 3 4 2 2 4" xfId="41527"/>
    <cellStyle name="Header2 19 3 4 2 3" xfId="17689"/>
    <cellStyle name="Header2 19 3 4 2 4" xfId="38071"/>
    <cellStyle name="Header2 19 3 4 2 5" xfId="40571"/>
    <cellStyle name="Header2 19 3 4 3" xfId="6764"/>
    <cellStyle name="Header2 19 3 4 3 2" xfId="22767"/>
    <cellStyle name="Header2 19 3 4 3 2 2" xfId="31802"/>
    <cellStyle name="Header2 19 3 4 3 2 3" xfId="47420"/>
    <cellStyle name="Header2 19 3 4 3 3" xfId="13147"/>
    <cellStyle name="Header2 19 3 4 3 4" xfId="42249"/>
    <cellStyle name="Header2 19 3 4 4" xfId="15180"/>
    <cellStyle name="Header2 19 3 4 5" xfId="36112"/>
    <cellStyle name="Header2 19 3 4 6" xfId="39339"/>
    <cellStyle name="Header2 19 3 5" xfId="2233"/>
    <cellStyle name="Header2 19 3 5 2" xfId="4574"/>
    <cellStyle name="Header2 19 3 5 2 2" xfId="5550"/>
    <cellStyle name="Header2 19 3 5 2 2 2" xfId="21557"/>
    <cellStyle name="Header2 19 3 5 2 2 2 2" xfId="30592"/>
    <cellStyle name="Header2 19 3 5 2 2 2 3" xfId="46410"/>
    <cellStyle name="Header2 19 3 5 2 2 3" xfId="11208"/>
    <cellStyle name="Header2 19 3 5 2 2 4" xfId="41235"/>
    <cellStyle name="Header2 19 3 5 2 3" xfId="11564"/>
    <cellStyle name="Header2 19 3 5 2 4" xfId="38186"/>
    <cellStyle name="Header2 19 3 5 2 5" xfId="40658"/>
    <cellStyle name="Header2 19 3 5 3" xfId="6829"/>
    <cellStyle name="Header2 19 3 5 3 2" xfId="22832"/>
    <cellStyle name="Header2 19 3 5 3 2 2" xfId="31867"/>
    <cellStyle name="Header2 19 3 5 3 2 3" xfId="47477"/>
    <cellStyle name="Header2 19 3 5 3 3" xfId="15680"/>
    <cellStyle name="Header2 19 3 5 3 4" xfId="42306"/>
    <cellStyle name="Header2 19 3 5 4" xfId="15537"/>
    <cellStyle name="Header2 19 3 5 5" xfId="36233"/>
    <cellStyle name="Header2 19 3 5 6" xfId="39426"/>
    <cellStyle name="Header2 19 3 6" xfId="2362"/>
    <cellStyle name="Header2 19 3 6 2" xfId="4703"/>
    <cellStyle name="Header2 19 3 6 2 2" xfId="7449"/>
    <cellStyle name="Header2 19 3 6 2 2 2" xfId="23452"/>
    <cellStyle name="Header2 19 3 6 2 2 2 2" xfId="32487"/>
    <cellStyle name="Header2 19 3 6 2 2 2 3" xfId="47994"/>
    <cellStyle name="Header2 19 3 6 2 2 3" xfId="25852"/>
    <cellStyle name="Header2 19 3 6 2 2 4" xfId="42823"/>
    <cellStyle name="Header2 19 3 6 2 3" xfId="11202"/>
    <cellStyle name="Header2 19 3 6 2 4" xfId="38301"/>
    <cellStyle name="Header2 19 3 6 2 5" xfId="40742"/>
    <cellStyle name="Header2 19 3 6 3" xfId="6869"/>
    <cellStyle name="Header2 19 3 6 3 2" xfId="22872"/>
    <cellStyle name="Header2 19 3 6 3 2 2" xfId="31907"/>
    <cellStyle name="Header2 19 3 6 3 2 3" xfId="47509"/>
    <cellStyle name="Header2 19 3 6 3 3" xfId="10722"/>
    <cellStyle name="Header2 19 3 6 3 4" xfId="42338"/>
    <cellStyle name="Header2 19 3 6 4" xfId="13858"/>
    <cellStyle name="Header2 19 3 6 5" xfId="36355"/>
    <cellStyle name="Header2 19 3 6 6" xfId="39510"/>
    <cellStyle name="Header2 19 3 7" xfId="1667"/>
    <cellStyle name="Header2 19 3 7 2" xfId="4008"/>
    <cellStyle name="Header2 19 3 7 2 2" xfId="9124"/>
    <cellStyle name="Header2 19 3 7 2 2 2" xfId="25119"/>
    <cellStyle name="Header2 19 3 7 2 2 2 2" xfId="34154"/>
    <cellStyle name="Header2 19 3 7 2 2 2 3" xfId="49392"/>
    <cellStyle name="Header2 19 3 7 2 2 3" xfId="27519"/>
    <cellStyle name="Header2 19 3 7 2 2 4" xfId="44229"/>
    <cellStyle name="Header2 19 3 7 2 3" xfId="11392"/>
    <cellStyle name="Header2 19 3 7 2 4" xfId="37692"/>
    <cellStyle name="Header2 19 3 7 2 5" xfId="40293"/>
    <cellStyle name="Header2 19 3 7 3" xfId="7914"/>
    <cellStyle name="Header2 19 3 7 3 2" xfId="23909"/>
    <cellStyle name="Header2 19 3 7 3 2 2" xfId="32944"/>
    <cellStyle name="Header2 19 3 7 3 2 3" xfId="48371"/>
    <cellStyle name="Header2 19 3 7 3 3" xfId="26309"/>
    <cellStyle name="Header2 19 3 7 3 4" xfId="43208"/>
    <cellStyle name="Header2 19 3 7 4" xfId="14324"/>
    <cellStyle name="Header2 19 3 7 5" xfId="35705"/>
    <cellStyle name="Header2 19 3 7 6" xfId="39062"/>
    <cellStyle name="Header2 19 3 8" xfId="2901"/>
    <cellStyle name="Header2 19 3 8 2" xfId="5242"/>
    <cellStyle name="Header2 19 3 8 2 2" xfId="9575"/>
    <cellStyle name="Header2 19 3 8 2 2 2" xfId="25570"/>
    <cellStyle name="Header2 19 3 8 2 2 2 2" xfId="34605"/>
    <cellStyle name="Header2 19 3 8 2 2 2 3" xfId="49747"/>
    <cellStyle name="Header2 19 3 8 2 2 3" xfId="27970"/>
    <cellStyle name="Header2 19 3 8 2 2 4" xfId="44584"/>
    <cellStyle name="Header2 19 3 8 2 3" xfId="11525"/>
    <cellStyle name="Header2 19 3 8 2 4" xfId="38745"/>
    <cellStyle name="Header2 19 3 8 2 5" xfId="41014"/>
    <cellStyle name="Header2 19 3 8 3" xfId="15555"/>
    <cellStyle name="Header2 19 3 9" xfId="3436"/>
    <cellStyle name="Header2 19 3 9 2" xfId="7149"/>
    <cellStyle name="Header2 19 3 9 2 2" xfId="23152"/>
    <cellStyle name="Header2 19 3 9 2 2 2" xfId="32187"/>
    <cellStyle name="Header2 19 3 9 2 2 3" xfId="47741"/>
    <cellStyle name="Header2 19 3 9 2 3" xfId="13630"/>
    <cellStyle name="Header2 19 3 9 2 4" xfId="42570"/>
    <cellStyle name="Header2 19 3 9 3" xfId="18310"/>
    <cellStyle name="Header2 19 3 9 4" xfId="37200"/>
    <cellStyle name="Header2 19 3 9 5" xfId="39933"/>
    <cellStyle name="Header2 19 4" xfId="867"/>
    <cellStyle name="Header2 19 4 2" xfId="1362"/>
    <cellStyle name="Header2 19 4 2 2" xfId="3703"/>
    <cellStyle name="Header2 19 4 2 2 2" xfId="8883"/>
    <cellStyle name="Header2 19 4 2 2 2 2" xfId="24878"/>
    <cellStyle name="Header2 19 4 2 2 2 2 2" xfId="33913"/>
    <cellStyle name="Header2 19 4 2 2 2 2 3" xfId="49183"/>
    <cellStyle name="Header2 19 4 2 2 2 3" xfId="27278"/>
    <cellStyle name="Header2 19 4 2 2 2 4" xfId="44020"/>
    <cellStyle name="Header2 19 4 2 2 3" xfId="12934"/>
    <cellStyle name="Header2 19 4 2 2 4" xfId="37429"/>
    <cellStyle name="Header2 19 4 2 2 5" xfId="40106"/>
    <cellStyle name="Header2 19 4 2 3" xfId="5623"/>
    <cellStyle name="Header2 19 4 2 3 2" xfId="21630"/>
    <cellStyle name="Header2 19 4 2 3 2 2" xfId="30665"/>
    <cellStyle name="Header2 19 4 2 3 2 3" xfId="46475"/>
    <cellStyle name="Header2 19 4 2 3 3" xfId="15788"/>
    <cellStyle name="Header2 19 4 2 3 4" xfId="41300"/>
    <cellStyle name="Header2 19 4 2 4" xfId="12483"/>
    <cellStyle name="Header2 19 4 2 5" xfId="35424"/>
    <cellStyle name="Header2 19 4 2 6" xfId="38876"/>
    <cellStyle name="Header2 19 4 3" xfId="2444"/>
    <cellStyle name="Header2 19 4 3 2" xfId="4785"/>
    <cellStyle name="Header2 19 4 3 2 2" xfId="6885"/>
    <cellStyle name="Header2 19 4 3 2 2 2" xfId="22888"/>
    <cellStyle name="Header2 19 4 3 2 2 2 2" xfId="31923"/>
    <cellStyle name="Header2 19 4 3 2 2 2 3" xfId="47521"/>
    <cellStyle name="Header2 19 4 3 2 2 3" xfId="12526"/>
    <cellStyle name="Header2 19 4 3 2 2 4" xfId="42350"/>
    <cellStyle name="Header2 19 4 3 2 3" xfId="13582"/>
    <cellStyle name="Header2 19 4 3 2 4" xfId="38375"/>
    <cellStyle name="Header2 19 4 3 2 5" xfId="40791"/>
    <cellStyle name="Header2 19 4 3 3" xfId="16252"/>
    <cellStyle name="Header2 19 4 4" xfId="3214"/>
    <cellStyle name="Header2 19 4 4 2" xfId="8485"/>
    <cellStyle name="Header2 19 4 4 2 2" xfId="24480"/>
    <cellStyle name="Header2 19 4 4 2 2 2" xfId="33515"/>
    <cellStyle name="Header2 19 4 4 2 2 3" xfId="48849"/>
    <cellStyle name="Header2 19 4 4 2 3" xfId="26880"/>
    <cellStyle name="Header2 19 4 4 2 4" xfId="43686"/>
    <cellStyle name="Header2 19 4 4 3" xfId="14832"/>
    <cellStyle name="Header2 19 4 4 4" xfId="36995"/>
    <cellStyle name="Header2 19 4 4 5" xfId="39790"/>
    <cellStyle name="Header2 19 4 5" xfId="12415"/>
    <cellStyle name="Header2 19 5" xfId="1429"/>
    <cellStyle name="Header2 19 5 2" xfId="2535"/>
    <cellStyle name="Header2 19 5 2 2" xfId="4876"/>
    <cellStyle name="Header2 19 5 2 2 2" xfId="6418"/>
    <cellStyle name="Header2 19 5 2 2 2 2" xfId="22421"/>
    <cellStyle name="Header2 19 5 2 2 2 2 2" xfId="31456"/>
    <cellStyle name="Header2 19 5 2 2 2 2 3" xfId="47137"/>
    <cellStyle name="Header2 19 5 2 2 2 3" xfId="13213"/>
    <cellStyle name="Header2 19 5 2 2 2 4" xfId="41966"/>
    <cellStyle name="Header2 19 5 2 2 3" xfId="14798"/>
    <cellStyle name="Header2 19 5 2 2 4" xfId="38452"/>
    <cellStyle name="Header2 19 5 2 2 5" xfId="40844"/>
    <cellStyle name="Header2 19 5 2 3" xfId="9103"/>
    <cellStyle name="Header2 19 5 2 3 2" xfId="25098"/>
    <cellStyle name="Header2 19 5 2 3 2 2" xfId="34133"/>
    <cellStyle name="Header2 19 5 2 3 2 3" xfId="49374"/>
    <cellStyle name="Header2 19 5 2 3 3" xfId="27498"/>
    <cellStyle name="Header2 19 5 2 3 4" xfId="44211"/>
    <cellStyle name="Header2 19 5 2 4" xfId="14265"/>
    <cellStyle name="Header2 19 5 2 5" xfId="36486"/>
    <cellStyle name="Header2 19 5 2 6" xfId="39574"/>
    <cellStyle name="Header2 19 5 3" xfId="3770"/>
    <cellStyle name="Header2 19 5 3 2" xfId="6850"/>
    <cellStyle name="Header2 19 5 3 2 2" xfId="22853"/>
    <cellStyle name="Header2 19 5 3 2 2 2" xfId="31888"/>
    <cellStyle name="Header2 19 5 3 2 2 3" xfId="47492"/>
    <cellStyle name="Header2 19 5 3 2 3" xfId="12908"/>
    <cellStyle name="Header2 19 5 3 2 4" xfId="42321"/>
    <cellStyle name="Header2 19 5 3 3" xfId="12034"/>
    <cellStyle name="Header2 19 5 3 4" xfId="37494"/>
    <cellStyle name="Header2 19 5 3 5" xfId="40169"/>
    <cellStyle name="Header2 19 5 4" xfId="7430"/>
    <cellStyle name="Header2 19 5 4 2" xfId="23433"/>
    <cellStyle name="Header2 19 5 4 2 2" xfId="32468"/>
    <cellStyle name="Header2 19 5 4 2 3" xfId="47977"/>
    <cellStyle name="Header2 19 5 4 3" xfId="9954"/>
    <cellStyle name="Header2 19 5 4 4" xfId="42806"/>
    <cellStyle name="Header2 19 5 5" xfId="13186"/>
    <cellStyle name="Header2 19 5 6" xfId="35490"/>
    <cellStyle name="Header2 19 5 7" xfId="38939"/>
    <cellStyle name="Header2 19 6" xfId="1301"/>
    <cellStyle name="Header2 19 6 2" xfId="3642"/>
    <cellStyle name="Header2 19 6 2 2" xfId="6852"/>
    <cellStyle name="Header2 19 6 2 2 2" xfId="22855"/>
    <cellStyle name="Header2 19 6 2 2 2 2" xfId="31890"/>
    <cellStyle name="Header2 19 6 2 2 2 3" xfId="47494"/>
    <cellStyle name="Header2 19 6 2 2 3" xfId="12731"/>
    <cellStyle name="Header2 19 6 2 2 4" xfId="42323"/>
    <cellStyle name="Header2 19 6 2 3" xfId="16857"/>
    <cellStyle name="Header2 19 6 2 4" xfId="37372"/>
    <cellStyle name="Header2 19 6 2 5" xfId="40057"/>
    <cellStyle name="Header2 19 6 3" xfId="5675"/>
    <cellStyle name="Header2 19 6 3 2" xfId="21682"/>
    <cellStyle name="Header2 19 6 3 2 2" xfId="30717"/>
    <cellStyle name="Header2 19 6 3 2 3" xfId="46524"/>
    <cellStyle name="Header2 19 6 3 3" xfId="13158"/>
    <cellStyle name="Header2 19 6 3 4" xfId="41349"/>
    <cellStyle name="Header2 19 6 4" xfId="12253"/>
    <cellStyle name="Header2 19 6 5" xfId="35365"/>
    <cellStyle name="Header2 19 6 6" xfId="38827"/>
    <cellStyle name="Header2 19 7" xfId="1468"/>
    <cellStyle name="Header2 19 7 2" xfId="3809"/>
    <cellStyle name="Header2 19 7 2 2" xfId="6130"/>
    <cellStyle name="Header2 19 7 2 2 2" xfId="22133"/>
    <cellStyle name="Header2 19 7 2 2 2 2" xfId="31168"/>
    <cellStyle name="Header2 19 7 2 2 2 3" xfId="46894"/>
    <cellStyle name="Header2 19 7 2 2 3" xfId="13429"/>
    <cellStyle name="Header2 19 7 2 2 4" xfId="41723"/>
    <cellStyle name="Header2 19 7 2 3" xfId="13847"/>
    <cellStyle name="Header2 19 7 2 4" xfId="37530"/>
    <cellStyle name="Header2 19 7 2 5" xfId="40202"/>
    <cellStyle name="Header2 19 7 3" xfId="8201"/>
    <cellStyle name="Header2 19 7 3 2" xfId="24196"/>
    <cellStyle name="Header2 19 7 3 2 2" xfId="33231"/>
    <cellStyle name="Header2 19 7 3 2 3" xfId="48610"/>
    <cellStyle name="Header2 19 7 3 3" xfId="26596"/>
    <cellStyle name="Header2 19 7 3 4" xfId="43447"/>
    <cellStyle name="Header2 19 7 4" xfId="14202"/>
    <cellStyle name="Header2 19 7 5" xfId="35528"/>
    <cellStyle name="Header2 19 7 6" xfId="38972"/>
    <cellStyle name="Header2 19 8" xfId="1256"/>
    <cellStyle name="Header2 19 8 2" xfId="3597"/>
    <cellStyle name="Header2 19 8 2 2" xfId="6683"/>
    <cellStyle name="Header2 19 8 2 2 2" xfId="22686"/>
    <cellStyle name="Header2 19 8 2 2 2 2" xfId="31721"/>
    <cellStyle name="Header2 19 8 2 2 2 3" xfId="47356"/>
    <cellStyle name="Header2 19 8 2 2 3" xfId="11768"/>
    <cellStyle name="Header2 19 8 2 2 4" xfId="42185"/>
    <cellStyle name="Header2 19 8 2 3" xfId="12596"/>
    <cellStyle name="Header2 19 8 2 4" xfId="37331"/>
    <cellStyle name="Header2 19 8 2 5" xfId="40026"/>
    <cellStyle name="Header2 19 8 3" xfId="7148"/>
    <cellStyle name="Header2 19 8 3 2" xfId="23151"/>
    <cellStyle name="Header2 19 8 3 2 2" xfId="32186"/>
    <cellStyle name="Header2 19 8 3 2 3" xfId="47740"/>
    <cellStyle name="Header2 19 8 3 3" xfId="11641"/>
    <cellStyle name="Header2 19 8 3 4" xfId="42569"/>
    <cellStyle name="Header2 19 8 4" xfId="10209"/>
    <cellStyle name="Header2 19 8 5" xfId="35322"/>
    <cellStyle name="Header2 19 8 6" xfId="35217"/>
    <cellStyle name="Header2 19 9" xfId="1508"/>
    <cellStyle name="Header2 19 9 2" xfId="3849"/>
    <cellStyle name="Header2 19 9 2 2" xfId="6900"/>
    <cellStyle name="Header2 19 9 2 2 2" xfId="22903"/>
    <cellStyle name="Header2 19 9 2 2 2 2" xfId="31938"/>
    <cellStyle name="Header2 19 9 2 2 2 3" xfId="47534"/>
    <cellStyle name="Header2 19 9 2 2 3" xfId="14318"/>
    <cellStyle name="Header2 19 9 2 2 4" xfId="42363"/>
    <cellStyle name="Header2 19 9 2 3" xfId="16764"/>
    <cellStyle name="Header2 19 9 2 4" xfId="37567"/>
    <cellStyle name="Header2 19 9 2 5" xfId="40226"/>
    <cellStyle name="Header2 19 9 3" xfId="7672"/>
    <cellStyle name="Header2 19 9 3 2" xfId="23671"/>
    <cellStyle name="Header2 19 9 3 2 2" xfId="32706"/>
    <cellStyle name="Header2 19 9 3 2 3" xfId="48171"/>
    <cellStyle name="Header2 19 9 3 3" xfId="26071"/>
    <cellStyle name="Header2 19 9 3 4" xfId="43004"/>
    <cellStyle name="Header2 19 9 4" xfId="12490"/>
    <cellStyle name="Header2 19 9 5" xfId="35566"/>
    <cellStyle name="Header2 19 9 6" xfId="38996"/>
    <cellStyle name="Header2 2" xfId="219"/>
    <cellStyle name="Header2 2 10" xfId="939"/>
    <cellStyle name="Header2 2 10 2" xfId="3286"/>
    <cellStyle name="Header2 2 10 2 2" xfId="6443"/>
    <cellStyle name="Header2 2 10 2 2 2" xfId="22446"/>
    <cellStyle name="Header2 2 10 2 2 2 2" xfId="31481"/>
    <cellStyle name="Header2 2 10 2 2 2 3" xfId="47157"/>
    <cellStyle name="Header2 2 10 2 2 3" xfId="16033"/>
    <cellStyle name="Header2 2 10 2 2 4" xfId="41986"/>
    <cellStyle name="Header2 2 10 2 3" xfId="12038"/>
    <cellStyle name="Header2 2 10 2 4" xfId="37066"/>
    <cellStyle name="Header2 2 10 2 5" xfId="39853"/>
    <cellStyle name="Header2 2 10 3" xfId="7486"/>
    <cellStyle name="Header2 2 10 3 2" xfId="23489"/>
    <cellStyle name="Header2 2 10 3 2 2" xfId="32524"/>
    <cellStyle name="Header2 2 10 3 2 3" xfId="48024"/>
    <cellStyle name="Header2 2 10 3 3" xfId="25889"/>
    <cellStyle name="Header2 2 10 3 4" xfId="42853"/>
    <cellStyle name="Header2 2 10 4" xfId="13470"/>
    <cellStyle name="Header2 2 10 5" xfId="35129"/>
    <cellStyle name="Header2 2 10 6" xfId="34944"/>
    <cellStyle name="Header2 2 11" xfId="2994"/>
    <cellStyle name="Header2 2 11 2" xfId="7138"/>
    <cellStyle name="Header2 2 11 2 2" xfId="23141"/>
    <cellStyle name="Header2 2 11 2 2 2" xfId="32176"/>
    <cellStyle name="Header2 2 11 2 2 3" xfId="47733"/>
    <cellStyle name="Header2 2 11 2 3" xfId="12859"/>
    <cellStyle name="Header2 2 11 2 4" xfId="42562"/>
    <cellStyle name="Header2 2 11 3" xfId="16723"/>
    <cellStyle name="Header2 2 11 4" xfId="36823"/>
    <cellStyle name="Header2 2 11 5" xfId="39682"/>
    <cellStyle name="Header2 2 12" xfId="631"/>
    <cellStyle name="Header2 2 12 2" xfId="6109"/>
    <cellStyle name="Header2 2 12 2 2" xfId="22112"/>
    <cellStyle name="Header2 2 12 2 2 2" xfId="31147"/>
    <cellStyle name="Header2 2 12 2 2 3" xfId="46874"/>
    <cellStyle name="Header2 2 12 2 3" xfId="15471"/>
    <cellStyle name="Header2 2 12 2 4" xfId="13828"/>
    <cellStyle name="Header2 2 12 2 5" xfId="41703"/>
    <cellStyle name="Header2 2 12 3" xfId="19288"/>
    <cellStyle name="Header2 2 12 3 2" xfId="28323"/>
    <cellStyle name="Header2 2 12 3 3" xfId="44890"/>
    <cellStyle name="Header2 2 12 4" xfId="13023"/>
    <cellStyle name="Header2 2 12 4 2" xfId="50079"/>
    <cellStyle name="Header2 2 13" xfId="591"/>
    <cellStyle name="Header2 2 13 2" xfId="19271"/>
    <cellStyle name="Header2 2 13 2 2" xfId="28306"/>
    <cellStyle name="Header2 2 13 2 3" xfId="44875"/>
    <cellStyle name="Header2 2 13 3" xfId="10754"/>
    <cellStyle name="Header2 2 13 3 2" xfId="50058"/>
    <cellStyle name="Header2 2 14" xfId="10311"/>
    <cellStyle name="Header2 2 2" xfId="524"/>
    <cellStyle name="Header2 2 2 10" xfId="3067"/>
    <cellStyle name="Header2 2 2 10 2" xfId="8667"/>
    <cellStyle name="Header2 2 2 10 2 2" xfId="24662"/>
    <cellStyle name="Header2 2 2 10 2 2 2" xfId="33697"/>
    <cellStyle name="Header2 2 2 10 2 2 3" xfId="49002"/>
    <cellStyle name="Header2 2 2 10 2 3" xfId="27062"/>
    <cellStyle name="Header2 2 2 10 2 4" xfId="43839"/>
    <cellStyle name="Header2 2 2 10 3" xfId="12736"/>
    <cellStyle name="Header2 2 2 10 4" xfId="36885"/>
    <cellStyle name="Header2 2 2 10 5" xfId="39725"/>
    <cellStyle name="Header2 2 2 11" xfId="720"/>
    <cellStyle name="Header2 2 2 11 2" xfId="19361"/>
    <cellStyle name="Header2 2 2 11 2 2" xfId="28396"/>
    <cellStyle name="Header2 2 2 11 2 3" xfId="44952"/>
    <cellStyle name="Header2 2 2 11 3" xfId="10611"/>
    <cellStyle name="Header2 2 2 11 3 2" xfId="50148"/>
    <cellStyle name="Header2 2 2 12" xfId="10334"/>
    <cellStyle name="Header2 2 2 12 2" xfId="10771"/>
    <cellStyle name="Header2 2 2 13" xfId="10301"/>
    <cellStyle name="Header2 2 2 13 2" xfId="50016"/>
    <cellStyle name="Header2 2 2 2" xfId="1029"/>
    <cellStyle name="Header2 2 2 2 2" xfId="1593"/>
    <cellStyle name="Header2 2 2 2 2 2" xfId="3934"/>
    <cellStyle name="Header2 2 2 2 2 2 2" xfId="5365"/>
    <cellStyle name="Header2 2 2 2 2 2 2 2" xfId="21376"/>
    <cellStyle name="Header2 2 2 2 2 2 2 2 2" xfId="30411"/>
    <cellStyle name="Header2 2 2 2 2 2 2 2 3" xfId="46252"/>
    <cellStyle name="Header2 2 2 2 2 2 2 3" xfId="15781"/>
    <cellStyle name="Header2 2 2 2 2 2 2 4" xfId="41073"/>
    <cellStyle name="Header2 2 2 2 2 2 3" xfId="13721"/>
    <cellStyle name="Header2 2 2 2 2 2 4" xfId="37630"/>
    <cellStyle name="Header2 2 2 2 2 2 5" xfId="40252"/>
    <cellStyle name="Header2 2 2 2 2 3" xfId="7095"/>
    <cellStyle name="Header2 2 2 2 2 3 2" xfId="23098"/>
    <cellStyle name="Header2 2 2 2 2 3 2 2" xfId="32133"/>
    <cellStyle name="Header2 2 2 2 2 3 2 3" xfId="47692"/>
    <cellStyle name="Header2 2 2 2 2 3 3" xfId="14246"/>
    <cellStyle name="Header2 2 2 2 2 3 4" xfId="42521"/>
    <cellStyle name="Header2 2 2 2 2 4" xfId="12050"/>
    <cellStyle name="Header2 2 2 2 2 5" xfId="35637"/>
    <cellStyle name="Header2 2 2 2 2 6" xfId="39022"/>
    <cellStyle name="Header2 2 2 2 3" xfId="2863"/>
    <cellStyle name="Header2 2 2 2 3 2" xfId="5204"/>
    <cellStyle name="Header2 2 2 2 3 2 2" xfId="9537"/>
    <cellStyle name="Header2 2 2 2 3 2 2 2" xfId="25532"/>
    <cellStyle name="Header2 2 2 2 3 2 2 2 2" xfId="34567"/>
    <cellStyle name="Header2 2 2 2 3 2 2 2 3" xfId="49721"/>
    <cellStyle name="Header2 2 2 2 3 2 2 3" xfId="27932"/>
    <cellStyle name="Header2 2 2 2 3 2 2 4" xfId="44558"/>
    <cellStyle name="Header2 2 2 2 3 2 3" xfId="12118"/>
    <cellStyle name="Header2 2 2 2 3 2 4" xfId="38719"/>
    <cellStyle name="Header2 2 2 2 3 2 5" xfId="41005"/>
    <cellStyle name="Header2 2 2 2 3 3" xfId="11334"/>
    <cellStyle name="Header2 2 2 2 4" xfId="3376"/>
    <cellStyle name="Header2 2 2 2 4 2" xfId="7938"/>
    <cellStyle name="Header2 2 2 2 4 2 2" xfId="23933"/>
    <cellStyle name="Header2 2 2 2 4 2 2 2" xfId="32968"/>
    <cellStyle name="Header2 2 2 2 4 2 2 3" xfId="48390"/>
    <cellStyle name="Header2 2 2 2 4 2 3" xfId="26333"/>
    <cellStyle name="Header2 2 2 2 4 2 4" xfId="43227"/>
    <cellStyle name="Header2 2 2 2 4 3" xfId="11062"/>
    <cellStyle name="Header2 2 2 2 4 4" xfId="37144"/>
    <cellStyle name="Header2 2 2 2 4 5" xfId="39891"/>
    <cellStyle name="Header2 2 2 2 5" xfId="13751"/>
    <cellStyle name="Header2 2 2 3" xfId="1754"/>
    <cellStyle name="Header2 2 2 3 2" xfId="2661"/>
    <cellStyle name="Header2 2 2 3 2 2" xfId="5002"/>
    <cellStyle name="Header2 2 2 3 2 2 2" xfId="5481"/>
    <cellStyle name="Header2 2 2 3 2 2 2 2" xfId="21488"/>
    <cellStyle name="Header2 2 2 3 2 2 2 2 2" xfId="30523"/>
    <cellStyle name="Header2 2 2 3 2 2 2 2 3" xfId="46353"/>
    <cellStyle name="Header2 2 2 3 2 2 2 3" xfId="14803"/>
    <cellStyle name="Header2 2 2 3 2 2 2 4" xfId="41178"/>
    <cellStyle name="Header2 2 2 3 2 2 3" xfId="18984"/>
    <cellStyle name="Header2 2 2 3 2 2 4" xfId="38551"/>
    <cellStyle name="Header2 2 2 3 2 2 5" xfId="40894"/>
    <cellStyle name="Header2 2 2 3 2 3" xfId="6202"/>
    <cellStyle name="Header2 2 2 3 2 3 2" xfId="22205"/>
    <cellStyle name="Header2 2 2 3 2 3 2 2" xfId="31240"/>
    <cellStyle name="Header2 2 2 3 2 3 2 3" xfId="46950"/>
    <cellStyle name="Header2 2 2 3 2 3 3" xfId="13767"/>
    <cellStyle name="Header2 2 2 3 2 3 4" xfId="41779"/>
    <cellStyle name="Header2 2 2 3 2 4" xfId="18077"/>
    <cellStyle name="Header2 2 2 3 2 5" xfId="36569"/>
    <cellStyle name="Header2 2 2 3 2 6" xfId="39596"/>
    <cellStyle name="Header2 2 2 3 3" xfId="4095"/>
    <cellStyle name="Header2 2 2 3 3 2" xfId="9260"/>
    <cellStyle name="Header2 2 2 3 3 2 2" xfId="25255"/>
    <cellStyle name="Header2 2 2 3 3 2 2 2" xfId="34290"/>
    <cellStyle name="Header2 2 2 3 3 2 2 3" xfId="49504"/>
    <cellStyle name="Header2 2 2 3 3 2 3" xfId="27655"/>
    <cellStyle name="Header2 2 2 3 3 2 4" xfId="44341"/>
    <cellStyle name="Header2 2 2 3 3 3" xfId="16889"/>
    <cellStyle name="Header2 2 2 3 3 4" xfId="37761"/>
    <cellStyle name="Header2 2 2 3 3 5" xfId="40341"/>
    <cellStyle name="Header2 2 2 3 4" xfId="8457"/>
    <cellStyle name="Header2 2 2 3 4 2" xfId="24452"/>
    <cellStyle name="Header2 2 2 3 4 2 2" xfId="33487"/>
    <cellStyle name="Header2 2 2 3 4 2 3" xfId="48824"/>
    <cellStyle name="Header2 2 2 3 4 3" xfId="26852"/>
    <cellStyle name="Header2 2 2 3 4 4" xfId="43661"/>
    <cellStyle name="Header2 2 2 3 5" xfId="10955"/>
    <cellStyle name="Header2 2 2 3 6" xfId="35781"/>
    <cellStyle name="Header2 2 2 3 7" xfId="39109"/>
    <cellStyle name="Header2 2 2 4" xfId="1894"/>
    <cellStyle name="Header2 2 2 4 2" xfId="4235"/>
    <cellStyle name="Header2 2 2 4 2 2" xfId="8703"/>
    <cellStyle name="Header2 2 2 4 2 2 2" xfId="24698"/>
    <cellStyle name="Header2 2 2 4 2 2 2 2" xfId="33733"/>
    <cellStyle name="Header2 2 2 4 2 2 2 3" xfId="49033"/>
    <cellStyle name="Header2 2 2 4 2 2 3" xfId="27098"/>
    <cellStyle name="Header2 2 2 4 2 2 4" xfId="43870"/>
    <cellStyle name="Header2 2 2 4 2 3" xfId="12695"/>
    <cellStyle name="Header2 2 2 4 2 4" xfId="37886"/>
    <cellStyle name="Header2 2 2 4 2 5" xfId="40434"/>
    <cellStyle name="Header2 2 2 4 3" xfId="7775"/>
    <cellStyle name="Header2 2 2 4 3 2" xfId="23770"/>
    <cellStyle name="Header2 2 2 4 3 2 2" xfId="32805"/>
    <cellStyle name="Header2 2 2 4 3 2 3" xfId="48253"/>
    <cellStyle name="Header2 2 2 4 3 3" xfId="26170"/>
    <cellStyle name="Header2 2 2 4 3 4" xfId="43090"/>
    <cellStyle name="Header2 2 2 4 4" xfId="10364"/>
    <cellStyle name="Header2 2 2 4 5" xfId="35915"/>
    <cellStyle name="Header2 2 2 4 6" xfId="39202"/>
    <cellStyle name="Header2 2 2 5" xfId="2034"/>
    <cellStyle name="Header2 2 2 5 2" xfId="4375"/>
    <cellStyle name="Header2 2 2 5 2 2" xfId="6426"/>
    <cellStyle name="Header2 2 2 5 2 2 2" xfId="22429"/>
    <cellStyle name="Header2 2 2 5 2 2 2 2" xfId="31464"/>
    <cellStyle name="Header2 2 2 5 2 2 2 3" xfId="47145"/>
    <cellStyle name="Header2 2 2 5 2 2 3" xfId="16080"/>
    <cellStyle name="Header2 2 2 5 2 2 4" xfId="41974"/>
    <cellStyle name="Header2 2 2 5 2 3" xfId="12029"/>
    <cellStyle name="Header2 2 2 5 2 4" xfId="38010"/>
    <cellStyle name="Header2 2 2 5 2 5" xfId="40521"/>
    <cellStyle name="Header2 2 2 5 3" xfId="7091"/>
    <cellStyle name="Header2 2 2 5 3 2" xfId="23094"/>
    <cellStyle name="Header2 2 2 5 3 2 2" xfId="32129"/>
    <cellStyle name="Header2 2 2 5 3 2 3" xfId="47688"/>
    <cellStyle name="Header2 2 2 5 3 3" xfId="14314"/>
    <cellStyle name="Header2 2 2 5 3 4" xfId="42517"/>
    <cellStyle name="Header2 2 2 5 4" xfId="13298"/>
    <cellStyle name="Header2 2 2 5 5" xfId="36046"/>
    <cellStyle name="Header2 2 2 5 6" xfId="39289"/>
    <cellStyle name="Header2 2 2 6" xfId="2159"/>
    <cellStyle name="Header2 2 2 6 2" xfId="4500"/>
    <cellStyle name="Header2 2 2 6 2 2" xfId="9388"/>
    <cellStyle name="Header2 2 2 6 2 2 2" xfId="25383"/>
    <cellStyle name="Header2 2 2 6 2 2 2 2" xfId="34418"/>
    <cellStyle name="Header2 2 2 6 2 2 2 3" xfId="49610"/>
    <cellStyle name="Header2 2 2 6 2 2 3" xfId="27783"/>
    <cellStyle name="Header2 2 2 6 2 2 4" xfId="44447"/>
    <cellStyle name="Header2 2 2 6 2 3" xfId="11907"/>
    <cellStyle name="Header2 2 2 6 2 4" xfId="38125"/>
    <cellStyle name="Header2 2 2 6 2 5" xfId="40617"/>
    <cellStyle name="Header2 2 2 6 3" xfId="8176"/>
    <cellStyle name="Header2 2 2 6 3 2" xfId="24171"/>
    <cellStyle name="Header2 2 2 6 3 2 2" xfId="33206"/>
    <cellStyle name="Header2 2 2 6 3 2 3" xfId="48590"/>
    <cellStyle name="Header2 2 2 6 3 3" xfId="26571"/>
    <cellStyle name="Header2 2 2 6 3 4" xfId="43427"/>
    <cellStyle name="Header2 2 2 6 4" xfId="13190"/>
    <cellStyle name="Header2 2 2 6 5" xfId="36166"/>
    <cellStyle name="Header2 2 2 6 6" xfId="39385"/>
    <cellStyle name="Header2 2 2 7" xfId="2292"/>
    <cellStyle name="Header2 2 2 7 2" xfId="4633"/>
    <cellStyle name="Header2 2 2 7 2 2" xfId="6887"/>
    <cellStyle name="Header2 2 2 7 2 2 2" xfId="22890"/>
    <cellStyle name="Header2 2 2 7 2 2 2 2" xfId="31925"/>
    <cellStyle name="Header2 2 2 7 2 2 2 3" xfId="47523"/>
    <cellStyle name="Header2 2 2 7 2 2 3" xfId="13341"/>
    <cellStyle name="Header2 2 2 7 2 2 4" xfId="42352"/>
    <cellStyle name="Header2 2 2 7 2 3" xfId="15715"/>
    <cellStyle name="Header2 2 2 7 2 4" xfId="38240"/>
    <cellStyle name="Header2 2 2 7 2 5" xfId="40701"/>
    <cellStyle name="Header2 2 2 7 3" xfId="6515"/>
    <cellStyle name="Header2 2 2 7 3 2" xfId="22518"/>
    <cellStyle name="Header2 2 2 7 3 2 2" xfId="31553"/>
    <cellStyle name="Header2 2 2 7 3 2 3" xfId="47215"/>
    <cellStyle name="Header2 2 2 7 3 3" xfId="10979"/>
    <cellStyle name="Header2 2 2 7 3 4" xfId="42044"/>
    <cellStyle name="Header2 2 2 7 4" xfId="11071"/>
    <cellStyle name="Header2 2 2 7 5" xfId="36290"/>
    <cellStyle name="Header2 2 2 7 6" xfId="39469"/>
    <cellStyle name="Header2 2 2 8" xfId="1163"/>
    <cellStyle name="Header2 2 2 8 2" xfId="3504"/>
    <cellStyle name="Header2 2 2 8 2 2" xfId="7936"/>
    <cellStyle name="Header2 2 2 8 2 2 2" xfId="23931"/>
    <cellStyle name="Header2 2 2 8 2 2 2 2" xfId="32966"/>
    <cellStyle name="Header2 2 2 8 2 2 2 3" xfId="48388"/>
    <cellStyle name="Header2 2 2 8 2 2 3" xfId="26331"/>
    <cellStyle name="Header2 2 2 8 2 2 4" xfId="43225"/>
    <cellStyle name="Header2 2 2 8 2 3" xfId="12156"/>
    <cellStyle name="Header2 2 2 8 2 4" xfId="37260"/>
    <cellStyle name="Header2 2 2 8 2 5" xfId="39980"/>
    <cellStyle name="Header2 2 2 8 3" xfId="7617"/>
    <cellStyle name="Header2 2 2 8 3 2" xfId="23616"/>
    <cellStyle name="Header2 2 2 8 3 2 2" xfId="32651"/>
    <cellStyle name="Header2 2 2 8 3 2 3" xfId="48129"/>
    <cellStyle name="Header2 2 2 8 3 3" xfId="26016"/>
    <cellStyle name="Header2 2 2 8 3 4" xfId="42962"/>
    <cellStyle name="Header2 2 2 8 4" xfId="12389"/>
    <cellStyle name="Header2 2 2 8 5" xfId="35240"/>
    <cellStyle name="Header2 2 2 8 6" xfId="34924"/>
    <cellStyle name="Header2 2 2 9" xfId="2494"/>
    <cellStyle name="Header2 2 2 9 2" xfId="4835"/>
    <cellStyle name="Header2 2 2 9 2 2" xfId="5902"/>
    <cellStyle name="Header2 2 2 9 2 2 2" xfId="21905"/>
    <cellStyle name="Header2 2 2 9 2 2 2 2" xfId="30940"/>
    <cellStyle name="Header2 2 2 9 2 2 2 3" xfId="46704"/>
    <cellStyle name="Header2 2 2 9 2 2 3" xfId="10137"/>
    <cellStyle name="Header2 2 2 9 2 2 4" xfId="41533"/>
    <cellStyle name="Header2 2 2 9 2 3" xfId="12168"/>
    <cellStyle name="Header2 2 2 9 2 4" xfId="38413"/>
    <cellStyle name="Header2 2 2 9 2 5" xfId="40812"/>
    <cellStyle name="Header2 2 2 9 3" xfId="13564"/>
    <cellStyle name="Header2 2 3" xfId="1089"/>
    <cellStyle name="Header2 2 3 10" xfId="10850"/>
    <cellStyle name="Header2 2 3 10 2" xfId="13348"/>
    <cellStyle name="Header2 2 3 11" xfId="10309"/>
    <cellStyle name="Header2 2 3 2" xfId="1827"/>
    <cellStyle name="Header2 2 3 2 2" xfId="2711"/>
    <cellStyle name="Header2 2 3 2 2 2" xfId="5052"/>
    <cellStyle name="Header2 2 3 2 2 2 2" xfId="5440"/>
    <cellStyle name="Header2 2 3 2 2 2 2 2" xfId="21447"/>
    <cellStyle name="Header2 2 3 2 2 2 2 2 2" xfId="30482"/>
    <cellStyle name="Header2 2 3 2 2 2 2 2 3" xfId="46313"/>
    <cellStyle name="Header2 2 3 2 2 2 2 3" xfId="12172"/>
    <cellStyle name="Header2 2 3 2 2 2 2 4" xfId="41138"/>
    <cellStyle name="Header2 2 3 2 2 2 3" xfId="12838"/>
    <cellStyle name="Header2 2 3 2 2 2 4" xfId="38600"/>
    <cellStyle name="Header2 2 3 2 2 2 5" xfId="40940"/>
    <cellStyle name="Header2 2 3 2 2 3" xfId="5973"/>
    <cellStyle name="Header2 2 3 2 2 3 2" xfId="21976"/>
    <cellStyle name="Header2 2 3 2 2 3 2 2" xfId="31011"/>
    <cellStyle name="Header2 2 3 2 2 3 2 3" xfId="46762"/>
    <cellStyle name="Header2 2 3 2 2 3 3" xfId="12068"/>
    <cellStyle name="Header2 2 3 2 2 3 4" xfId="41591"/>
    <cellStyle name="Header2 2 3 2 2 4" xfId="15749"/>
    <cellStyle name="Header2 2 3 2 2 5" xfId="36614"/>
    <cellStyle name="Header2 2 3 2 2 6" xfId="39638"/>
    <cellStyle name="Header2 2 3 2 3" xfId="4168"/>
    <cellStyle name="Header2 2 3 2 3 2" xfId="7008"/>
    <cellStyle name="Header2 2 3 2 3 2 2" xfId="23011"/>
    <cellStyle name="Header2 2 3 2 3 2 2 2" xfId="32046"/>
    <cellStyle name="Header2 2 3 2 3 2 2 3" xfId="47624"/>
    <cellStyle name="Header2 2 3 2 3 2 3" xfId="11701"/>
    <cellStyle name="Header2 2 3 2 3 2 4" xfId="42453"/>
    <cellStyle name="Header2 2 3 2 3 3" xfId="13963"/>
    <cellStyle name="Header2 2 3 2 3 4" xfId="37825"/>
    <cellStyle name="Header2 2 3 2 3 5" xfId="40386"/>
    <cellStyle name="Header2 2 3 2 4" xfId="7283"/>
    <cellStyle name="Header2 2 3 2 4 2" xfId="23286"/>
    <cellStyle name="Header2 2 3 2 4 2 2" xfId="32321"/>
    <cellStyle name="Header2 2 3 2 4 2 3" xfId="47853"/>
    <cellStyle name="Header2 2 3 2 4 3" xfId="10412"/>
    <cellStyle name="Header2 2 3 2 4 4" xfId="42682"/>
    <cellStyle name="Header2 2 3 2 5" xfId="14168"/>
    <cellStyle name="Header2 2 3 2 6" xfId="35850"/>
    <cellStyle name="Header2 2 3 2 7" xfId="39154"/>
    <cellStyle name="Header2 2 3 3" xfId="1968"/>
    <cellStyle name="Header2 2 3 3 2" xfId="4309"/>
    <cellStyle name="Header2 2 3 3 2 2" xfId="7288"/>
    <cellStyle name="Header2 2 3 3 2 2 2" xfId="23291"/>
    <cellStyle name="Header2 2 3 3 2 2 2 2" xfId="32326"/>
    <cellStyle name="Header2 2 3 3 2 2 2 3" xfId="47858"/>
    <cellStyle name="Header2 2 3 3 2 2 3" xfId="10411"/>
    <cellStyle name="Header2 2 3 3 2 2 4" xfId="42687"/>
    <cellStyle name="Header2 2 3 3 2 3" xfId="16917"/>
    <cellStyle name="Header2 2 3 3 2 4" xfId="37951"/>
    <cellStyle name="Header2 2 3 3 2 5" xfId="40477"/>
    <cellStyle name="Header2 2 3 3 3" xfId="6519"/>
    <cellStyle name="Header2 2 3 3 3 2" xfId="22522"/>
    <cellStyle name="Header2 2 3 3 3 2 2" xfId="31557"/>
    <cellStyle name="Header2 2 3 3 3 2 3" xfId="47219"/>
    <cellStyle name="Header2 2 3 3 3 3" xfId="11216"/>
    <cellStyle name="Header2 2 3 3 3 4" xfId="42048"/>
    <cellStyle name="Header2 2 3 3 4" xfId="12355"/>
    <cellStyle name="Header2 2 3 3 5" xfId="35984"/>
    <cellStyle name="Header2 2 3 3 6" xfId="39245"/>
    <cellStyle name="Header2 2 3 4" xfId="2105"/>
    <cellStyle name="Header2 2 3 4 2" xfId="4446"/>
    <cellStyle name="Header2 2 3 4 2 2" xfId="5552"/>
    <cellStyle name="Header2 2 3 4 2 2 2" xfId="21559"/>
    <cellStyle name="Header2 2 3 4 2 2 2 2" xfId="30594"/>
    <cellStyle name="Header2 2 3 4 2 2 2 3" xfId="46412"/>
    <cellStyle name="Header2 2 3 4 2 2 3" xfId="18018"/>
    <cellStyle name="Header2 2 3 4 2 2 4" xfId="41237"/>
    <cellStyle name="Header2 2 3 4 2 3" xfId="18190"/>
    <cellStyle name="Header2 2 3 4 2 4" xfId="38072"/>
    <cellStyle name="Header2 2 3 4 2 5" xfId="40572"/>
    <cellStyle name="Header2 2 3 4 3" xfId="8560"/>
    <cellStyle name="Header2 2 3 4 3 2" xfId="24555"/>
    <cellStyle name="Header2 2 3 4 3 2 2" xfId="33590"/>
    <cellStyle name="Header2 2 3 4 3 2 3" xfId="48912"/>
    <cellStyle name="Header2 2 3 4 3 3" xfId="26955"/>
    <cellStyle name="Header2 2 3 4 3 4" xfId="43749"/>
    <cellStyle name="Header2 2 3 4 4" xfId="13979"/>
    <cellStyle name="Header2 2 3 4 5" xfId="36113"/>
    <cellStyle name="Header2 2 3 4 6" xfId="39340"/>
    <cellStyle name="Header2 2 3 5" xfId="2234"/>
    <cellStyle name="Header2 2 3 5 2" xfId="4575"/>
    <cellStyle name="Header2 2 3 5 2 2" xfId="5342"/>
    <cellStyle name="Header2 2 3 5 2 2 2" xfId="21353"/>
    <cellStyle name="Header2 2 3 5 2 2 2 2" xfId="30388"/>
    <cellStyle name="Header2 2 3 5 2 2 2 3" xfId="46232"/>
    <cellStyle name="Header2 2 3 5 2 2 3" xfId="14140"/>
    <cellStyle name="Header2 2 3 5 2 2 4" xfId="41053"/>
    <cellStyle name="Header2 2 3 5 2 3" xfId="18414"/>
    <cellStyle name="Header2 2 3 5 2 4" xfId="38187"/>
    <cellStyle name="Header2 2 3 5 2 5" xfId="40659"/>
    <cellStyle name="Header2 2 3 5 3" xfId="8634"/>
    <cellStyle name="Header2 2 3 5 3 2" xfId="24629"/>
    <cellStyle name="Header2 2 3 5 3 2 2" xfId="33664"/>
    <cellStyle name="Header2 2 3 5 3 2 3" xfId="48977"/>
    <cellStyle name="Header2 2 3 5 3 3" xfId="27029"/>
    <cellStyle name="Header2 2 3 5 3 4" xfId="43814"/>
    <cellStyle name="Header2 2 3 5 4" xfId="13734"/>
    <cellStyle name="Header2 2 3 5 5" xfId="36234"/>
    <cellStyle name="Header2 2 3 5 6" xfId="39427"/>
    <cellStyle name="Header2 2 3 6" xfId="2363"/>
    <cellStyle name="Header2 2 3 6 2" xfId="4704"/>
    <cellStyle name="Header2 2 3 6 2 2" xfId="6999"/>
    <cellStyle name="Header2 2 3 6 2 2 2" xfId="23002"/>
    <cellStyle name="Header2 2 3 6 2 2 2 2" xfId="32037"/>
    <cellStyle name="Header2 2 3 6 2 2 2 3" xfId="47617"/>
    <cellStyle name="Header2 2 3 6 2 2 3" xfId="12434"/>
    <cellStyle name="Header2 2 3 6 2 2 4" xfId="42446"/>
    <cellStyle name="Header2 2 3 6 2 3" xfId="15028"/>
    <cellStyle name="Header2 2 3 6 2 4" xfId="38302"/>
    <cellStyle name="Header2 2 3 6 2 5" xfId="40743"/>
    <cellStyle name="Header2 2 3 6 3" xfId="8676"/>
    <cellStyle name="Header2 2 3 6 3 2" xfId="24671"/>
    <cellStyle name="Header2 2 3 6 3 2 2" xfId="33706"/>
    <cellStyle name="Header2 2 3 6 3 2 3" xfId="49009"/>
    <cellStyle name="Header2 2 3 6 3 3" xfId="27071"/>
    <cellStyle name="Header2 2 3 6 3 4" xfId="43846"/>
    <cellStyle name="Header2 2 3 6 4" xfId="11740"/>
    <cellStyle name="Header2 2 3 6 5" xfId="36356"/>
    <cellStyle name="Header2 2 3 6 6" xfId="39511"/>
    <cellStyle name="Header2 2 3 7" xfId="1668"/>
    <cellStyle name="Header2 2 3 7 2" xfId="4009"/>
    <cellStyle name="Header2 2 3 7 2 2" xfId="7209"/>
    <cellStyle name="Header2 2 3 7 2 2 2" xfId="23212"/>
    <cellStyle name="Header2 2 3 7 2 2 2 2" xfId="32247"/>
    <cellStyle name="Header2 2 3 7 2 2 2 3" xfId="47792"/>
    <cellStyle name="Header2 2 3 7 2 2 3" xfId="12959"/>
    <cellStyle name="Header2 2 3 7 2 2 4" xfId="42621"/>
    <cellStyle name="Header2 2 3 7 2 3" xfId="18202"/>
    <cellStyle name="Header2 2 3 7 2 4" xfId="37693"/>
    <cellStyle name="Header2 2 3 7 2 5" xfId="40294"/>
    <cellStyle name="Header2 2 3 7 3" xfId="8389"/>
    <cellStyle name="Header2 2 3 7 3 2" xfId="24384"/>
    <cellStyle name="Header2 2 3 7 3 2 2" xfId="33419"/>
    <cellStyle name="Header2 2 3 7 3 2 3" xfId="48766"/>
    <cellStyle name="Header2 2 3 7 3 3" xfId="26784"/>
    <cellStyle name="Header2 2 3 7 3 4" xfId="43603"/>
    <cellStyle name="Header2 2 3 7 4" xfId="12207"/>
    <cellStyle name="Header2 2 3 7 5" xfId="35706"/>
    <cellStyle name="Header2 2 3 7 6" xfId="39063"/>
    <cellStyle name="Header2 2 3 8" xfId="2421"/>
    <cellStyle name="Header2 2 3 8 2" xfId="4762"/>
    <cellStyle name="Header2 2 3 8 2 2" xfId="8867"/>
    <cellStyle name="Header2 2 3 8 2 2 2" xfId="24862"/>
    <cellStyle name="Header2 2 3 8 2 2 2 2" xfId="33897"/>
    <cellStyle name="Header2 2 3 8 2 2 2 3" xfId="49170"/>
    <cellStyle name="Header2 2 3 8 2 2 3" xfId="27262"/>
    <cellStyle name="Header2 2 3 8 2 2 4" xfId="44007"/>
    <cellStyle name="Header2 2 3 8 2 3" xfId="12312"/>
    <cellStyle name="Header2 2 3 8 2 4" xfId="38355"/>
    <cellStyle name="Header2 2 3 8 2 5" xfId="40782"/>
    <cellStyle name="Header2 2 3 8 3" xfId="14231"/>
    <cellStyle name="Header2 2 3 9" xfId="3437"/>
    <cellStyle name="Header2 2 3 9 2" xfId="8161"/>
    <cellStyle name="Header2 2 3 9 2 2" xfId="24156"/>
    <cellStyle name="Header2 2 3 9 2 2 2" xfId="33191"/>
    <cellStyle name="Header2 2 3 9 2 2 3" xfId="48577"/>
    <cellStyle name="Header2 2 3 9 2 3" xfId="26556"/>
    <cellStyle name="Header2 2 3 9 2 4" xfId="43414"/>
    <cellStyle name="Header2 2 3 9 3" xfId="16927"/>
    <cellStyle name="Header2 2 3 9 4" xfId="37201"/>
    <cellStyle name="Header2 2 3 9 5" xfId="39934"/>
    <cellStyle name="Header2 2 4" xfId="868"/>
    <cellStyle name="Header2 2 4 2" xfId="1363"/>
    <cellStyle name="Header2 2 4 2 2" xfId="3704"/>
    <cellStyle name="Header2 2 4 2 2 2" xfId="6963"/>
    <cellStyle name="Header2 2 4 2 2 2 2" xfId="22966"/>
    <cellStyle name="Header2 2 4 2 2 2 2 2" xfId="32001"/>
    <cellStyle name="Header2 2 4 2 2 2 2 3" xfId="47584"/>
    <cellStyle name="Header2 2 4 2 2 2 3" xfId="14528"/>
    <cellStyle name="Header2 2 4 2 2 2 4" xfId="42413"/>
    <cellStyle name="Header2 2 4 2 2 3" xfId="16725"/>
    <cellStyle name="Header2 2 4 2 2 4" xfId="37430"/>
    <cellStyle name="Header2 2 4 2 2 5" xfId="40107"/>
    <cellStyle name="Header2 2 4 2 3" xfId="5622"/>
    <cellStyle name="Header2 2 4 2 3 2" xfId="21629"/>
    <cellStyle name="Header2 2 4 2 3 2 2" xfId="30664"/>
    <cellStyle name="Header2 2 4 2 3 2 3" xfId="46474"/>
    <cellStyle name="Header2 2 4 2 3 3" xfId="16452"/>
    <cellStyle name="Header2 2 4 2 3 4" xfId="41299"/>
    <cellStyle name="Header2 2 4 2 4" xfId="11286"/>
    <cellStyle name="Header2 2 4 2 5" xfId="35425"/>
    <cellStyle name="Header2 2 4 2 6" xfId="38877"/>
    <cellStyle name="Header2 2 4 3" xfId="2894"/>
    <cellStyle name="Header2 2 4 3 2" xfId="5235"/>
    <cellStyle name="Header2 2 4 3 2 2" xfId="9568"/>
    <cellStyle name="Header2 2 4 3 2 2 2" xfId="25563"/>
    <cellStyle name="Header2 2 4 3 2 2 2 2" xfId="34598"/>
    <cellStyle name="Header2 2 4 3 2 2 2 3" xfId="49743"/>
    <cellStyle name="Header2 2 4 3 2 2 3" xfId="27963"/>
    <cellStyle name="Header2 2 4 3 2 2 4" xfId="44580"/>
    <cellStyle name="Header2 2 4 3 2 3" xfId="17140"/>
    <cellStyle name="Header2 2 4 3 2 4" xfId="38741"/>
    <cellStyle name="Header2 2 4 3 2 5" xfId="41012"/>
    <cellStyle name="Header2 2 4 3 3" xfId="15737"/>
    <cellStyle name="Header2 2 4 4" xfId="3215"/>
    <cellStyle name="Header2 2 4 4 2" xfId="9230"/>
    <cellStyle name="Header2 2 4 4 2 2" xfId="25225"/>
    <cellStyle name="Header2 2 4 4 2 2 2" xfId="34260"/>
    <cellStyle name="Header2 2 4 4 2 2 3" xfId="49481"/>
    <cellStyle name="Header2 2 4 4 2 3" xfId="27625"/>
    <cellStyle name="Header2 2 4 4 2 4" xfId="44318"/>
    <cellStyle name="Header2 2 4 4 3" xfId="14418"/>
    <cellStyle name="Header2 2 4 4 4" xfId="36996"/>
    <cellStyle name="Header2 2 4 4 5" xfId="39791"/>
    <cellStyle name="Header2 2 4 5" xfId="10310"/>
    <cellStyle name="Header2 2 5" xfId="1428"/>
    <cellStyle name="Header2 2 5 2" xfId="2534"/>
    <cellStyle name="Header2 2 5 2 2" xfId="4875"/>
    <cellStyle name="Header2 2 5 2 2 2" xfId="7543"/>
    <cellStyle name="Header2 2 5 2 2 2 2" xfId="23546"/>
    <cellStyle name="Header2 2 5 2 2 2 2 2" xfId="32581"/>
    <cellStyle name="Header2 2 5 2 2 2 2 3" xfId="48069"/>
    <cellStyle name="Header2 2 5 2 2 2 3" xfId="25946"/>
    <cellStyle name="Header2 2 5 2 2 2 4" xfId="42898"/>
    <cellStyle name="Header2 2 5 2 2 3" xfId="14941"/>
    <cellStyle name="Header2 2 5 2 2 4" xfId="38451"/>
    <cellStyle name="Header2 2 5 2 2 5" xfId="40843"/>
    <cellStyle name="Header2 2 5 2 3" xfId="8188"/>
    <cellStyle name="Header2 2 5 2 3 2" xfId="24183"/>
    <cellStyle name="Header2 2 5 2 3 2 2" xfId="33218"/>
    <cellStyle name="Header2 2 5 2 3 2 3" xfId="48601"/>
    <cellStyle name="Header2 2 5 2 3 3" xfId="26583"/>
    <cellStyle name="Header2 2 5 2 3 4" xfId="43438"/>
    <cellStyle name="Header2 2 5 2 4" xfId="15356"/>
    <cellStyle name="Header2 2 5 2 5" xfId="36485"/>
    <cellStyle name="Header2 2 5 2 6" xfId="39573"/>
    <cellStyle name="Header2 2 5 3" xfId="3769"/>
    <cellStyle name="Header2 2 5 3 2" xfId="8770"/>
    <cellStyle name="Header2 2 5 3 2 2" xfId="24765"/>
    <cellStyle name="Header2 2 5 3 2 2 2" xfId="33800"/>
    <cellStyle name="Header2 2 5 3 2 2 3" xfId="49090"/>
    <cellStyle name="Header2 2 5 3 2 3" xfId="27165"/>
    <cellStyle name="Header2 2 5 3 2 4" xfId="43927"/>
    <cellStyle name="Header2 2 5 3 3" xfId="14153"/>
    <cellStyle name="Header2 2 5 3 4" xfId="37493"/>
    <cellStyle name="Header2 2 5 3 5" xfId="40168"/>
    <cellStyle name="Header2 2 5 4" xfId="9336"/>
    <cellStyle name="Header2 2 5 4 2" xfId="25331"/>
    <cellStyle name="Header2 2 5 4 2 2" xfId="34366"/>
    <cellStyle name="Header2 2 5 4 2 3" xfId="49570"/>
    <cellStyle name="Header2 2 5 4 3" xfId="27731"/>
    <cellStyle name="Header2 2 5 4 4" xfId="44407"/>
    <cellStyle name="Header2 2 5 5" xfId="11287"/>
    <cellStyle name="Header2 2 5 6" xfId="35489"/>
    <cellStyle name="Header2 2 5 7" xfId="38938"/>
    <cellStyle name="Header2 2 6" xfId="1302"/>
    <cellStyle name="Header2 2 6 2" xfId="3643"/>
    <cellStyle name="Header2 2 6 2 2" xfId="8658"/>
    <cellStyle name="Header2 2 6 2 2 2" xfId="24653"/>
    <cellStyle name="Header2 2 6 2 2 2 2" xfId="33688"/>
    <cellStyle name="Header2 2 6 2 2 2 3" xfId="48995"/>
    <cellStyle name="Header2 2 6 2 2 3" xfId="27053"/>
    <cellStyle name="Header2 2 6 2 2 4" xfId="43832"/>
    <cellStyle name="Header2 2 6 2 3" xfId="16319"/>
    <cellStyle name="Header2 2 6 2 4" xfId="37373"/>
    <cellStyle name="Header2 2 6 2 5" xfId="40058"/>
    <cellStyle name="Header2 2 6 3" xfId="5674"/>
    <cellStyle name="Header2 2 6 3 2" xfId="21681"/>
    <cellStyle name="Header2 2 6 3 2 2" xfId="30716"/>
    <cellStyle name="Header2 2 6 3 2 3" xfId="46523"/>
    <cellStyle name="Header2 2 6 3 3" xfId="16213"/>
    <cellStyle name="Header2 2 6 3 4" xfId="41348"/>
    <cellStyle name="Header2 2 6 4" xfId="11690"/>
    <cellStyle name="Header2 2 6 5" xfId="35366"/>
    <cellStyle name="Header2 2 6 6" xfId="38828"/>
    <cellStyle name="Header2 2 7" xfId="1470"/>
    <cellStyle name="Header2 2 7 2" xfId="3811"/>
    <cellStyle name="Header2 2 7 2 2" xfId="6340"/>
    <cellStyle name="Header2 2 7 2 2 2" xfId="22343"/>
    <cellStyle name="Header2 2 7 2 2 2 2" xfId="31378"/>
    <cellStyle name="Header2 2 7 2 2 2 3" xfId="47068"/>
    <cellStyle name="Header2 2 7 2 2 3" xfId="10914"/>
    <cellStyle name="Header2 2 7 2 2 4" xfId="41897"/>
    <cellStyle name="Header2 2 7 2 3" xfId="18156"/>
    <cellStyle name="Header2 2 7 2 4" xfId="37532"/>
    <cellStyle name="Header2 2 7 2 5" xfId="40204"/>
    <cellStyle name="Header2 2 7 3" xfId="7465"/>
    <cellStyle name="Header2 2 7 3 2" xfId="23468"/>
    <cellStyle name="Header2 2 7 3 2 2" xfId="32503"/>
    <cellStyle name="Header2 2 7 3 2 3" xfId="48005"/>
    <cellStyle name="Header2 2 7 3 3" xfId="25868"/>
    <cellStyle name="Header2 2 7 3 4" xfId="42834"/>
    <cellStyle name="Header2 2 7 4" xfId="11225"/>
    <cellStyle name="Header2 2 7 5" xfId="35530"/>
    <cellStyle name="Header2 2 7 6" xfId="38974"/>
    <cellStyle name="Header2 2 8" xfId="1252"/>
    <cellStyle name="Header2 2 8 2" xfId="3593"/>
    <cellStyle name="Header2 2 8 2 2" xfId="6904"/>
    <cellStyle name="Header2 2 8 2 2 2" xfId="22907"/>
    <cellStyle name="Header2 2 8 2 2 2 2" xfId="31942"/>
    <cellStyle name="Header2 2 8 2 2 2 3" xfId="47538"/>
    <cellStyle name="Header2 2 8 2 2 3" xfId="13491"/>
    <cellStyle name="Header2 2 8 2 2 4" xfId="42367"/>
    <cellStyle name="Header2 2 8 2 3" xfId="12666"/>
    <cellStyle name="Header2 2 8 2 4" xfId="37327"/>
    <cellStyle name="Header2 2 8 2 5" xfId="40023"/>
    <cellStyle name="Header2 2 8 3" xfId="5791"/>
    <cellStyle name="Header2 2 8 3 2" xfId="21794"/>
    <cellStyle name="Header2 2 8 3 2 2" xfId="30829"/>
    <cellStyle name="Header2 2 8 3 2 3" xfId="46608"/>
    <cellStyle name="Header2 2 8 3 3" xfId="15662"/>
    <cellStyle name="Header2 2 8 3 4" xfId="41437"/>
    <cellStyle name="Header2 2 8 4" xfId="10469"/>
    <cellStyle name="Header2 2 8 5" xfId="35318"/>
    <cellStyle name="Header2 2 8 6" xfId="35219"/>
    <cellStyle name="Header2 2 9" xfId="1504"/>
    <cellStyle name="Header2 2 9 2" xfId="3845"/>
    <cellStyle name="Header2 2 9 2 2" xfId="6069"/>
    <cellStyle name="Header2 2 9 2 2 2" xfId="22072"/>
    <cellStyle name="Header2 2 9 2 2 2 2" xfId="31107"/>
    <cellStyle name="Header2 2 9 2 2 2 3" xfId="46838"/>
    <cellStyle name="Header2 2 9 2 2 3" xfId="14134"/>
    <cellStyle name="Header2 2 9 2 2 4" xfId="41667"/>
    <cellStyle name="Header2 2 9 2 3" xfId="16531"/>
    <cellStyle name="Header2 2 9 2 4" xfId="37563"/>
    <cellStyle name="Header2 2 9 2 5" xfId="40223"/>
    <cellStyle name="Header2 2 9 3" xfId="8380"/>
    <cellStyle name="Header2 2 9 3 2" xfId="24375"/>
    <cellStyle name="Header2 2 9 3 2 2" xfId="33410"/>
    <cellStyle name="Header2 2 9 3 2 3" xfId="48760"/>
    <cellStyle name="Header2 2 9 3 3" xfId="26775"/>
    <cellStyle name="Header2 2 9 3 4" xfId="43597"/>
    <cellStyle name="Header2 2 9 4" xfId="12432"/>
    <cellStyle name="Header2 2 9 5" xfId="35562"/>
    <cellStyle name="Header2 2 9 6" xfId="38993"/>
    <cellStyle name="Header2 20" xfId="220"/>
    <cellStyle name="Header2 20 10" xfId="938"/>
    <cellStyle name="Header2 20 10 2" xfId="3285"/>
    <cellStyle name="Header2 20 10 2 2" xfId="8358"/>
    <cellStyle name="Header2 20 10 2 2 2" xfId="24353"/>
    <cellStyle name="Header2 20 10 2 2 2 2" xfId="33388"/>
    <cellStyle name="Header2 20 10 2 2 2 3" xfId="48745"/>
    <cellStyle name="Header2 20 10 2 2 3" xfId="26753"/>
    <cellStyle name="Header2 20 10 2 2 4" xfId="43582"/>
    <cellStyle name="Header2 20 10 2 3" xfId="14157"/>
    <cellStyle name="Header2 20 10 2 4" xfId="37065"/>
    <cellStyle name="Header2 20 10 2 5" xfId="39852"/>
    <cellStyle name="Header2 20 10 3" xfId="9391"/>
    <cellStyle name="Header2 20 10 3 2" xfId="25386"/>
    <cellStyle name="Header2 20 10 3 2 2" xfId="34421"/>
    <cellStyle name="Header2 20 10 3 2 3" xfId="49613"/>
    <cellStyle name="Header2 20 10 3 3" xfId="27786"/>
    <cellStyle name="Header2 20 10 3 4" xfId="44450"/>
    <cellStyle name="Header2 20 10 4" xfId="11490"/>
    <cellStyle name="Header2 20 10 5" xfId="35128"/>
    <cellStyle name="Header2 20 10 6" xfId="34998"/>
    <cellStyle name="Header2 20 11" xfId="2995"/>
    <cellStyle name="Header2 20 11 2" xfId="8419"/>
    <cellStyle name="Header2 20 11 2 2" xfId="24414"/>
    <cellStyle name="Header2 20 11 2 2 2" xfId="33449"/>
    <cellStyle name="Header2 20 11 2 2 3" xfId="48793"/>
    <cellStyle name="Header2 20 11 2 3" xfId="26814"/>
    <cellStyle name="Header2 20 11 2 4" xfId="43630"/>
    <cellStyle name="Header2 20 11 3" xfId="12820"/>
    <cellStyle name="Header2 20 11 4" xfId="36824"/>
    <cellStyle name="Header2 20 11 5" xfId="39683"/>
    <cellStyle name="Header2 20 12" xfId="632"/>
    <cellStyle name="Header2 20 12 2" xfId="19289"/>
    <cellStyle name="Header2 20 12 2 2" xfId="28324"/>
    <cellStyle name="Header2 20 12 2 3" xfId="44891"/>
    <cellStyle name="Header2 20 12 3" xfId="10906"/>
    <cellStyle name="Header2 20 12 3 2" xfId="50080"/>
    <cellStyle name="Header2 20 13" xfId="11998"/>
    <cellStyle name="Header2 20 2" xfId="525"/>
    <cellStyle name="Header2 20 2 10" xfId="3068"/>
    <cellStyle name="Header2 20 2 10 2" xfId="6751"/>
    <cellStyle name="Header2 20 2 10 2 2" xfId="22754"/>
    <cellStyle name="Header2 20 2 10 2 2 2" xfId="31789"/>
    <cellStyle name="Header2 20 2 10 2 2 3" xfId="47410"/>
    <cellStyle name="Header2 20 2 10 2 3" xfId="16666"/>
    <cellStyle name="Header2 20 2 10 2 4" xfId="42239"/>
    <cellStyle name="Header2 20 2 10 3" xfId="10609"/>
    <cellStyle name="Header2 20 2 10 4" xfId="36886"/>
    <cellStyle name="Header2 20 2 10 5" xfId="39726"/>
    <cellStyle name="Header2 20 2 11" xfId="721"/>
    <cellStyle name="Header2 20 2 11 2" xfId="19362"/>
    <cellStyle name="Header2 20 2 11 2 2" xfId="28397"/>
    <cellStyle name="Header2 20 2 11 2 3" xfId="44953"/>
    <cellStyle name="Header2 20 2 11 3" xfId="11430"/>
    <cellStyle name="Header2 20 2 11 3 2" xfId="50149"/>
    <cellStyle name="Header2 20 2 12" xfId="11428"/>
    <cellStyle name="Header2 20 2 12 2" xfId="50017"/>
    <cellStyle name="Header2 20 2 2" xfId="1030"/>
    <cellStyle name="Header2 20 2 2 2" xfId="1594"/>
    <cellStyle name="Header2 20 2 2 2 2" xfId="3935"/>
    <cellStyle name="Header2 20 2 2 2 2 2" xfId="8290"/>
    <cellStyle name="Header2 20 2 2 2 2 2 2" xfId="24285"/>
    <cellStyle name="Header2 20 2 2 2 2 2 2 2" xfId="33320"/>
    <cellStyle name="Header2 20 2 2 2 2 2 2 3" xfId="48687"/>
    <cellStyle name="Header2 20 2 2 2 2 2 3" xfId="26685"/>
    <cellStyle name="Header2 20 2 2 2 2 2 4" xfId="43524"/>
    <cellStyle name="Header2 20 2 2 2 2 3" xfId="11601"/>
    <cellStyle name="Header2 20 2 2 2 2 4" xfId="37631"/>
    <cellStyle name="Header2 20 2 2 2 2 5" xfId="40253"/>
    <cellStyle name="Header2 20 2 2 2 3" xfId="8908"/>
    <cellStyle name="Header2 20 2 2 2 3 2" xfId="24903"/>
    <cellStyle name="Header2 20 2 2 2 3 2 2" xfId="33938"/>
    <cellStyle name="Header2 20 2 2 2 3 2 3" xfId="49208"/>
    <cellStyle name="Header2 20 2 2 2 3 3" xfId="27303"/>
    <cellStyle name="Header2 20 2 2 2 3 4" xfId="44045"/>
    <cellStyle name="Header2 20 2 2 2 4" xfId="14049"/>
    <cellStyle name="Header2 20 2 2 2 5" xfId="35638"/>
    <cellStyle name="Header2 20 2 2 2 6" xfId="39023"/>
    <cellStyle name="Header2 20 2 2 3" xfId="2754"/>
    <cellStyle name="Header2 20 2 2 3 2" xfId="5095"/>
    <cellStyle name="Header2 20 2 2 3 2 2" xfId="5402"/>
    <cellStyle name="Header2 20 2 2 3 2 2 2" xfId="21409"/>
    <cellStyle name="Header2 20 2 2 3 2 2 2 2" xfId="30444"/>
    <cellStyle name="Header2 20 2 2 3 2 2 2 3" xfId="46278"/>
    <cellStyle name="Header2 20 2 2 3 2 2 3" xfId="15739"/>
    <cellStyle name="Header2 20 2 2 3 2 2 4" xfId="41103"/>
    <cellStyle name="Header2 20 2 2 3 2 3" xfId="16595"/>
    <cellStyle name="Header2 20 2 2 3 2 4" xfId="38640"/>
    <cellStyle name="Header2 20 2 2 3 2 5" xfId="40974"/>
    <cellStyle name="Header2 20 2 2 3 3" xfId="10691"/>
    <cellStyle name="Header2 20 2 2 4" xfId="3377"/>
    <cellStyle name="Header2 20 2 2 4 2" xfId="9459"/>
    <cellStyle name="Header2 20 2 2 4 2 2" xfId="25454"/>
    <cellStyle name="Header2 20 2 2 4 2 2 2" xfId="34489"/>
    <cellStyle name="Header2 20 2 2 4 2 2 3" xfId="49668"/>
    <cellStyle name="Header2 20 2 2 4 2 3" xfId="27854"/>
    <cellStyle name="Header2 20 2 2 4 2 4" xfId="44505"/>
    <cellStyle name="Header2 20 2 2 4 3" xfId="16011"/>
    <cellStyle name="Header2 20 2 2 4 4" xfId="37145"/>
    <cellStyle name="Header2 20 2 2 4 5" xfId="39892"/>
    <cellStyle name="Header2 20 2 2 5" xfId="12874"/>
    <cellStyle name="Header2 20 2 3" xfId="1755"/>
    <cellStyle name="Header2 20 2 3 2" xfId="2662"/>
    <cellStyle name="Header2 20 2 3 2 2" xfId="5003"/>
    <cellStyle name="Header2 20 2 3 2 2 2" xfId="5485"/>
    <cellStyle name="Header2 20 2 3 2 2 2 2" xfId="21492"/>
    <cellStyle name="Header2 20 2 3 2 2 2 2 2" xfId="30527"/>
    <cellStyle name="Header2 20 2 3 2 2 2 2 3" xfId="46357"/>
    <cellStyle name="Header2 20 2 3 2 2 2 3" xfId="10851"/>
    <cellStyle name="Header2 20 2 3 2 2 2 4" xfId="41182"/>
    <cellStyle name="Header2 20 2 3 2 2 3" xfId="14660"/>
    <cellStyle name="Header2 20 2 3 2 2 4" xfId="38552"/>
    <cellStyle name="Header2 20 2 3 2 2 5" xfId="40895"/>
    <cellStyle name="Header2 20 2 3 2 3" xfId="8190"/>
    <cellStyle name="Header2 20 2 3 2 3 2" xfId="24185"/>
    <cellStyle name="Header2 20 2 3 2 3 2 2" xfId="33220"/>
    <cellStyle name="Header2 20 2 3 2 3 2 3" xfId="48603"/>
    <cellStyle name="Header2 20 2 3 2 3 3" xfId="26585"/>
    <cellStyle name="Header2 20 2 3 2 3 4" xfId="43440"/>
    <cellStyle name="Header2 20 2 3 2 4" xfId="12885"/>
    <cellStyle name="Header2 20 2 3 2 5" xfId="36570"/>
    <cellStyle name="Header2 20 2 3 2 6" xfId="39597"/>
    <cellStyle name="Header2 20 2 3 3" xfId="4096"/>
    <cellStyle name="Header2 20 2 3 3 2" xfId="7350"/>
    <cellStyle name="Header2 20 2 3 3 2 2" xfId="23353"/>
    <cellStyle name="Header2 20 2 3 3 2 2 2" xfId="32388"/>
    <cellStyle name="Header2 20 2 3 3 2 2 3" xfId="47909"/>
    <cellStyle name="Header2 20 2 3 3 2 3" xfId="10027"/>
    <cellStyle name="Header2 20 2 3 3 2 4" xfId="42738"/>
    <cellStyle name="Header2 20 2 3 3 3" xfId="15320"/>
    <cellStyle name="Header2 20 2 3 3 4" xfId="37762"/>
    <cellStyle name="Header2 20 2 3 3 5" xfId="40342"/>
    <cellStyle name="Header2 20 2 3 4" xfId="9361"/>
    <cellStyle name="Header2 20 2 3 4 2" xfId="25356"/>
    <cellStyle name="Header2 20 2 3 4 2 2" xfId="34391"/>
    <cellStyle name="Header2 20 2 3 4 2 3" xfId="49589"/>
    <cellStyle name="Header2 20 2 3 4 3" xfId="27756"/>
    <cellStyle name="Header2 20 2 3 4 4" xfId="44426"/>
    <cellStyle name="Header2 20 2 3 5" xfId="10681"/>
    <cellStyle name="Header2 20 2 3 6" xfId="35782"/>
    <cellStyle name="Header2 20 2 3 7" xfId="39110"/>
    <cellStyle name="Header2 20 2 4" xfId="1895"/>
    <cellStyle name="Header2 20 2 4 2" xfId="4236"/>
    <cellStyle name="Header2 20 2 4 2 2" xfId="6787"/>
    <cellStyle name="Header2 20 2 4 2 2 2" xfId="22790"/>
    <cellStyle name="Header2 20 2 4 2 2 2 2" xfId="31825"/>
    <cellStyle name="Header2 20 2 4 2 2 2 3" xfId="47441"/>
    <cellStyle name="Header2 20 2 4 2 2 3" xfId="14589"/>
    <cellStyle name="Header2 20 2 4 2 2 4" xfId="42270"/>
    <cellStyle name="Header2 20 2 4 2 3" xfId="10568"/>
    <cellStyle name="Header2 20 2 4 2 4" xfId="37887"/>
    <cellStyle name="Header2 20 2 4 2 5" xfId="40435"/>
    <cellStyle name="Header2 20 2 4 3" xfId="9201"/>
    <cellStyle name="Header2 20 2 4 3 2" xfId="25196"/>
    <cellStyle name="Header2 20 2 4 3 2 2" xfId="34231"/>
    <cellStyle name="Header2 20 2 4 3 2 3" xfId="49456"/>
    <cellStyle name="Header2 20 2 4 3 3" xfId="27596"/>
    <cellStyle name="Header2 20 2 4 3 4" xfId="44293"/>
    <cellStyle name="Header2 20 2 4 4" xfId="10463"/>
    <cellStyle name="Header2 20 2 4 5" xfId="35916"/>
    <cellStyle name="Header2 20 2 4 6" xfId="39203"/>
    <cellStyle name="Header2 20 2 5" xfId="2035"/>
    <cellStyle name="Header2 20 2 5 2" xfId="4376"/>
    <cellStyle name="Header2 20 2 5 2 2" xfId="5948"/>
    <cellStyle name="Header2 20 2 5 2 2 2" xfId="21951"/>
    <cellStyle name="Header2 20 2 5 2 2 2 2" xfId="30986"/>
    <cellStyle name="Header2 20 2 5 2 2 2 3" xfId="46744"/>
    <cellStyle name="Header2 20 2 5 2 2 3" xfId="14135"/>
    <cellStyle name="Header2 20 2 5 2 2 4" xfId="41573"/>
    <cellStyle name="Header2 20 2 5 2 3" xfId="17270"/>
    <cellStyle name="Header2 20 2 5 2 4" xfId="38011"/>
    <cellStyle name="Header2 20 2 5 2 5" xfId="40522"/>
    <cellStyle name="Header2 20 2 5 3" xfId="8904"/>
    <cellStyle name="Header2 20 2 5 3 2" xfId="24899"/>
    <cellStyle name="Header2 20 2 5 3 2 2" xfId="33934"/>
    <cellStyle name="Header2 20 2 5 3 2 3" xfId="49204"/>
    <cellStyle name="Header2 20 2 5 3 3" xfId="27299"/>
    <cellStyle name="Header2 20 2 5 3 4" xfId="44041"/>
    <cellStyle name="Header2 20 2 5 4" xfId="11180"/>
    <cellStyle name="Header2 20 2 5 5" xfId="36047"/>
    <cellStyle name="Header2 20 2 5 6" xfId="39290"/>
    <cellStyle name="Header2 20 2 6" xfId="2160"/>
    <cellStyle name="Header2 20 2 6 2" xfId="4501"/>
    <cellStyle name="Header2 20 2 6 2 2" xfId="7483"/>
    <cellStyle name="Header2 20 2 6 2 2 2" xfId="23486"/>
    <cellStyle name="Header2 20 2 6 2 2 2 2" xfId="32521"/>
    <cellStyle name="Header2 20 2 6 2 2 2 3" xfId="48022"/>
    <cellStyle name="Header2 20 2 6 2 2 3" xfId="25886"/>
    <cellStyle name="Header2 20 2 6 2 2 4" xfId="42851"/>
    <cellStyle name="Header2 20 2 6 2 3" xfId="18312"/>
    <cellStyle name="Header2 20 2 6 2 4" xfId="38126"/>
    <cellStyle name="Header2 20 2 6 2 5" xfId="40618"/>
    <cellStyle name="Header2 20 2 6 3" xfId="6264"/>
    <cellStyle name="Header2 20 2 6 3 2" xfId="22267"/>
    <cellStyle name="Header2 20 2 6 3 2 2" xfId="31302"/>
    <cellStyle name="Header2 20 2 6 3 2 3" xfId="47002"/>
    <cellStyle name="Header2 20 2 6 3 3" xfId="10721"/>
    <cellStyle name="Header2 20 2 6 3 4" xfId="41831"/>
    <cellStyle name="Header2 20 2 6 4" xfId="11072"/>
    <cellStyle name="Header2 20 2 6 5" xfId="36167"/>
    <cellStyle name="Header2 20 2 6 6" xfId="39386"/>
    <cellStyle name="Header2 20 2 7" xfId="2293"/>
    <cellStyle name="Header2 20 2 7 2" xfId="4634"/>
    <cellStyle name="Header2 20 2 7 2 2" xfId="8696"/>
    <cellStyle name="Header2 20 2 7 2 2 2" xfId="24691"/>
    <cellStyle name="Header2 20 2 7 2 2 2 2" xfId="33726"/>
    <cellStyle name="Header2 20 2 7 2 2 2 3" xfId="49027"/>
    <cellStyle name="Header2 20 2 7 2 2 3" xfId="27091"/>
    <cellStyle name="Header2 20 2 7 2 2 4" xfId="43864"/>
    <cellStyle name="Header2 20 2 7 2 3" xfId="14796"/>
    <cellStyle name="Header2 20 2 7 2 4" xfId="38241"/>
    <cellStyle name="Header2 20 2 7 2 5" xfId="40702"/>
    <cellStyle name="Header2 20 2 7 3" xfId="9006"/>
    <cellStyle name="Header2 20 2 7 3 2" xfId="25001"/>
    <cellStyle name="Header2 20 2 7 3 2 2" xfId="34036"/>
    <cellStyle name="Header2 20 2 7 3 2 3" xfId="49291"/>
    <cellStyle name="Header2 20 2 7 3 3" xfId="27401"/>
    <cellStyle name="Header2 20 2 7 3 4" xfId="44128"/>
    <cellStyle name="Header2 20 2 7 4" xfId="16353"/>
    <cellStyle name="Header2 20 2 7 5" xfId="36291"/>
    <cellStyle name="Header2 20 2 7 6" xfId="39470"/>
    <cellStyle name="Header2 20 2 8" xfId="1164"/>
    <cellStyle name="Header2 20 2 8 2" xfId="3505"/>
    <cellStyle name="Header2 20 2 8 2 2" xfId="9089"/>
    <cellStyle name="Header2 20 2 8 2 2 2" xfId="25084"/>
    <cellStyle name="Header2 20 2 8 2 2 2 2" xfId="34119"/>
    <cellStyle name="Header2 20 2 8 2 2 2 3" xfId="49361"/>
    <cellStyle name="Header2 20 2 8 2 2 3" xfId="27484"/>
    <cellStyle name="Header2 20 2 8 2 2 4" xfId="44198"/>
    <cellStyle name="Header2 20 2 8 2 3" xfId="11146"/>
    <cellStyle name="Header2 20 2 8 2 4" xfId="37261"/>
    <cellStyle name="Header2 20 2 8 2 5" xfId="39981"/>
    <cellStyle name="Header2 20 2 8 3" xfId="8018"/>
    <cellStyle name="Header2 20 2 8 3 2" xfId="24013"/>
    <cellStyle name="Header2 20 2 8 3 2 2" xfId="33048"/>
    <cellStyle name="Header2 20 2 8 3 2 3" xfId="48458"/>
    <cellStyle name="Header2 20 2 8 3 3" xfId="26413"/>
    <cellStyle name="Header2 20 2 8 3 4" xfId="43295"/>
    <cellStyle name="Header2 20 2 8 4" xfId="11229"/>
    <cellStyle name="Header2 20 2 8 5" xfId="35241"/>
    <cellStyle name="Header2 20 2 8 6" xfId="34923"/>
    <cellStyle name="Header2 20 2 9" xfId="845"/>
    <cellStyle name="Header2 20 2 9 2" xfId="3192"/>
    <cellStyle name="Header2 20 2 9 2 2" xfId="6971"/>
    <cellStyle name="Header2 20 2 9 2 2 2" xfId="22974"/>
    <cellStyle name="Header2 20 2 9 2 2 2 2" xfId="32009"/>
    <cellStyle name="Header2 20 2 9 2 2 2 3" xfId="47592"/>
    <cellStyle name="Header2 20 2 9 2 2 3" xfId="14657"/>
    <cellStyle name="Header2 20 2 9 2 2 4" xfId="42421"/>
    <cellStyle name="Header2 20 2 9 2 3" xfId="13057"/>
    <cellStyle name="Header2 20 2 9 2 4" xfId="36977"/>
    <cellStyle name="Header2 20 2 9 2 5" xfId="39776"/>
    <cellStyle name="Header2 20 2 9 3" xfId="11241"/>
    <cellStyle name="Header2 20 3" xfId="1090"/>
    <cellStyle name="Header2 20 3 10" xfId="12697"/>
    <cellStyle name="Header2 20 3 2" xfId="1828"/>
    <cellStyle name="Header2 20 3 2 2" xfId="2712"/>
    <cellStyle name="Header2 20 3 2 2 2" xfId="5053"/>
    <cellStyle name="Header2 20 3 2 2 2 2" xfId="5439"/>
    <cellStyle name="Header2 20 3 2 2 2 2 2" xfId="21446"/>
    <cellStyle name="Header2 20 3 2 2 2 2 2 2" xfId="30481"/>
    <cellStyle name="Header2 20 3 2 2 2 2 2 3" xfId="46312"/>
    <cellStyle name="Header2 20 3 2 2 2 2 3" xfId="14289"/>
    <cellStyle name="Header2 20 3 2 2 2 2 4" xfId="41137"/>
    <cellStyle name="Header2 20 3 2 2 2 3" xfId="10711"/>
    <cellStyle name="Header2 20 3 2 2 2 4" xfId="38601"/>
    <cellStyle name="Header2 20 3 2 2 2 5" xfId="40941"/>
    <cellStyle name="Header2 20 3 2 2 3" xfId="7658"/>
    <cellStyle name="Header2 20 3 2 2 3 2" xfId="23657"/>
    <cellStyle name="Header2 20 3 2 2 3 2 2" xfId="32692"/>
    <cellStyle name="Header2 20 3 2 2 3 2 3" xfId="48163"/>
    <cellStyle name="Header2 20 3 2 2 3 3" xfId="26057"/>
    <cellStyle name="Header2 20 3 2 2 3 4" xfId="42996"/>
    <cellStyle name="Header2 20 3 2 2 4" xfId="14098"/>
    <cellStyle name="Header2 20 3 2 2 5" xfId="36615"/>
    <cellStyle name="Header2 20 3 2 2 6" xfId="39639"/>
    <cellStyle name="Header2 20 3 2 3" xfId="4169"/>
    <cellStyle name="Header2 20 3 2 3 2" xfId="8816"/>
    <cellStyle name="Header2 20 3 2 3 2 2" xfId="24811"/>
    <cellStyle name="Header2 20 3 2 3 2 2 2" xfId="33846"/>
    <cellStyle name="Header2 20 3 2 3 2 2 3" xfId="49126"/>
    <cellStyle name="Header2 20 3 2 3 2 3" xfId="27211"/>
    <cellStyle name="Header2 20 3 2 3 2 4" xfId="43963"/>
    <cellStyle name="Header2 20 3 2 3 3" xfId="11843"/>
    <cellStyle name="Header2 20 3 2 3 4" xfId="37826"/>
    <cellStyle name="Header2 20 3 2 3 5" xfId="40387"/>
    <cellStyle name="Header2 20 3 2 4" xfId="7776"/>
    <cellStyle name="Header2 20 3 2 4 2" xfId="23771"/>
    <cellStyle name="Header2 20 3 2 4 2 2" xfId="32806"/>
    <cellStyle name="Header2 20 3 2 4 2 3" xfId="48254"/>
    <cellStyle name="Header2 20 3 2 4 3" xfId="26171"/>
    <cellStyle name="Header2 20 3 2 4 4" xfId="43091"/>
    <cellStyle name="Header2 20 3 2 5" xfId="12049"/>
    <cellStyle name="Header2 20 3 2 6" xfId="35851"/>
    <cellStyle name="Header2 20 3 2 7" xfId="39155"/>
    <cellStyle name="Header2 20 3 3" xfId="1969"/>
    <cellStyle name="Header2 20 3 3 2" xfId="4310"/>
    <cellStyle name="Header2 20 3 3 2 2" xfId="8342"/>
    <cellStyle name="Header2 20 3 3 2 2 2" xfId="24337"/>
    <cellStyle name="Header2 20 3 3 2 2 2 2" xfId="33372"/>
    <cellStyle name="Header2 20 3 3 2 2 2 3" xfId="48734"/>
    <cellStyle name="Header2 20 3 3 2 2 3" xfId="26737"/>
    <cellStyle name="Header2 20 3 3 2 2 4" xfId="43571"/>
    <cellStyle name="Header2 20 3 3 2 3" xfId="14210"/>
    <cellStyle name="Header2 20 3 3 2 4" xfId="37952"/>
    <cellStyle name="Header2 20 3 3 2 5" xfId="40478"/>
    <cellStyle name="Header2 20 3 3 3" xfId="9010"/>
    <cellStyle name="Header2 20 3 3 3 2" xfId="25005"/>
    <cellStyle name="Header2 20 3 3 3 2 2" xfId="34040"/>
    <cellStyle name="Header2 20 3 3 3 2 3" xfId="49295"/>
    <cellStyle name="Header2 20 3 3 3 3" xfId="27405"/>
    <cellStyle name="Header2 20 3 3 3 4" xfId="44132"/>
    <cellStyle name="Header2 20 3 3 4" xfId="11551"/>
    <cellStyle name="Header2 20 3 3 5" xfId="35985"/>
    <cellStyle name="Header2 20 3 3 6" xfId="39246"/>
    <cellStyle name="Header2 20 3 4" xfId="2106"/>
    <cellStyle name="Header2 20 3 4 2" xfId="4447"/>
    <cellStyle name="Header2 20 3 4 2 2" xfId="8289"/>
    <cellStyle name="Header2 20 3 4 2 2 2" xfId="24284"/>
    <cellStyle name="Header2 20 3 4 2 2 2 2" xfId="33319"/>
    <cellStyle name="Header2 20 3 4 2 2 2 3" xfId="48686"/>
    <cellStyle name="Header2 20 3 4 2 2 3" xfId="26684"/>
    <cellStyle name="Header2 20 3 4 2 2 4" xfId="43523"/>
    <cellStyle name="Header2 20 3 4 2 3" xfId="12829"/>
    <cellStyle name="Header2 20 3 4 2 4" xfId="38073"/>
    <cellStyle name="Header2 20 3 4 2 5" xfId="40573"/>
    <cellStyle name="Header2 20 3 4 3" xfId="9287"/>
    <cellStyle name="Header2 20 3 4 3 2" xfId="25282"/>
    <cellStyle name="Header2 20 3 4 3 2 2" xfId="34317"/>
    <cellStyle name="Header2 20 3 4 3 2 3" xfId="49526"/>
    <cellStyle name="Header2 20 3 4 3 3" xfId="27682"/>
    <cellStyle name="Header2 20 3 4 3 4" xfId="44363"/>
    <cellStyle name="Header2 20 3 4 4" xfId="11859"/>
    <cellStyle name="Header2 20 3 4 5" xfId="36114"/>
    <cellStyle name="Header2 20 3 4 6" xfId="39341"/>
    <cellStyle name="Header2 20 3 5" xfId="2235"/>
    <cellStyle name="Header2 20 3 5 2" xfId="4576"/>
    <cellStyle name="Header2 20 3 5 2 2" xfId="5341"/>
    <cellStyle name="Header2 20 3 5 2 2 2" xfId="21352"/>
    <cellStyle name="Header2 20 3 5 2 2 2 2" xfId="30387"/>
    <cellStyle name="Header2 20 3 5 2 2 2 3" xfId="46231"/>
    <cellStyle name="Header2 20 3 5 2 2 3" xfId="18426"/>
    <cellStyle name="Header2 20 3 5 2 2 4" xfId="41052"/>
    <cellStyle name="Header2 20 3 5 2 3" xfId="15302"/>
    <cellStyle name="Header2 20 3 5 2 4" xfId="38188"/>
    <cellStyle name="Header2 20 3 5 2 5" xfId="40660"/>
    <cellStyle name="Header2 20 3 5 3" xfId="6718"/>
    <cellStyle name="Header2 20 3 5 3 2" xfId="22721"/>
    <cellStyle name="Header2 20 3 5 3 2 2" xfId="31756"/>
    <cellStyle name="Header2 20 3 5 3 2 3" xfId="47385"/>
    <cellStyle name="Header2 20 3 5 3 3" xfId="13698"/>
    <cellStyle name="Header2 20 3 5 3 4" xfId="42214"/>
    <cellStyle name="Header2 20 3 5 4" xfId="11614"/>
    <cellStyle name="Header2 20 3 5 5" xfId="36235"/>
    <cellStyle name="Header2 20 3 5 6" xfId="39428"/>
    <cellStyle name="Header2 20 3 6" xfId="2364"/>
    <cellStyle name="Header2 20 3 6 2" xfId="4705"/>
    <cellStyle name="Header2 20 3 6 2 2" xfId="8807"/>
    <cellStyle name="Header2 20 3 6 2 2 2" xfId="24802"/>
    <cellStyle name="Header2 20 3 6 2 2 2 2" xfId="33837"/>
    <cellStyle name="Header2 20 3 6 2 2 2 3" xfId="49117"/>
    <cellStyle name="Header2 20 3 6 2 2 3" xfId="27202"/>
    <cellStyle name="Header2 20 3 6 2 2 4" xfId="43954"/>
    <cellStyle name="Header2 20 3 6 2 3" xfId="17353"/>
    <cellStyle name="Header2 20 3 6 2 4" xfId="38303"/>
    <cellStyle name="Header2 20 3 6 2 5" xfId="40744"/>
    <cellStyle name="Header2 20 3 6 3" xfId="6761"/>
    <cellStyle name="Header2 20 3 6 3 2" xfId="22764"/>
    <cellStyle name="Header2 20 3 6 3 2 2" xfId="31799"/>
    <cellStyle name="Header2 20 3 6 3 2 3" xfId="47417"/>
    <cellStyle name="Header2 20 3 6 3 3" xfId="11218"/>
    <cellStyle name="Header2 20 3 6 3 4" xfId="42246"/>
    <cellStyle name="Header2 20 3 6 4" xfId="17377"/>
    <cellStyle name="Header2 20 3 6 5" xfId="36357"/>
    <cellStyle name="Header2 20 3 6 6" xfId="39512"/>
    <cellStyle name="Header2 20 3 7" xfId="1669"/>
    <cellStyle name="Header2 20 3 7 2" xfId="4010"/>
    <cellStyle name="Header2 20 3 7 2 2" xfId="6304"/>
    <cellStyle name="Header2 20 3 7 2 2 2" xfId="22307"/>
    <cellStyle name="Header2 20 3 7 2 2 2 2" xfId="31342"/>
    <cellStyle name="Header2 20 3 7 2 2 2 3" xfId="47039"/>
    <cellStyle name="Header2 20 3 7 2 2 3" xfId="12387"/>
    <cellStyle name="Header2 20 3 7 2 2 4" xfId="41868"/>
    <cellStyle name="Header2 20 3 7 2 3" xfId="17821"/>
    <cellStyle name="Header2 20 3 7 2 4" xfId="37694"/>
    <cellStyle name="Header2 20 3 7 2 5" xfId="40295"/>
    <cellStyle name="Header2 20 3 7 3" xfId="6476"/>
    <cellStyle name="Header2 20 3 7 3 2" xfId="22479"/>
    <cellStyle name="Header2 20 3 7 3 2 2" xfId="31514"/>
    <cellStyle name="Header2 20 3 7 3 2 3" xfId="47182"/>
    <cellStyle name="Header2 20 3 7 3 3" xfId="13700"/>
    <cellStyle name="Header2 20 3 7 3 4" xfId="42011"/>
    <cellStyle name="Header2 20 3 7 4" xfId="11986"/>
    <cellStyle name="Header2 20 3 7 5" xfId="35707"/>
    <cellStyle name="Header2 20 3 7 6" xfId="39064"/>
    <cellStyle name="Header2 20 3 8" xfId="2602"/>
    <cellStyle name="Header2 20 3 8 2" xfId="4943"/>
    <cellStyle name="Header2 20 3 8 2 2" xfId="7563"/>
    <cellStyle name="Header2 20 3 8 2 2 2" xfId="23562"/>
    <cellStyle name="Header2 20 3 8 2 2 2 2" xfId="32597"/>
    <cellStyle name="Header2 20 3 8 2 2 2 3" xfId="48082"/>
    <cellStyle name="Header2 20 3 8 2 2 3" xfId="25962"/>
    <cellStyle name="Header2 20 3 8 2 2 4" xfId="42915"/>
    <cellStyle name="Header2 20 3 8 2 3" xfId="18114"/>
    <cellStyle name="Header2 20 3 8 2 4" xfId="38504"/>
    <cellStyle name="Header2 20 3 8 2 5" xfId="40874"/>
    <cellStyle name="Header2 20 3 8 3" xfId="15710"/>
    <cellStyle name="Header2 20 3 9" xfId="3438"/>
    <cellStyle name="Header2 20 3 9 2" xfId="6246"/>
    <cellStyle name="Header2 20 3 9 2 2" xfId="22249"/>
    <cellStyle name="Header2 20 3 9 2 2 2" xfId="31284"/>
    <cellStyle name="Header2 20 3 9 2 2 3" xfId="46986"/>
    <cellStyle name="Header2 20 3 9 2 3" xfId="17040"/>
    <cellStyle name="Header2 20 3 9 2 4" xfId="41815"/>
    <cellStyle name="Header2 20 3 9 3" xfId="14092"/>
    <cellStyle name="Header2 20 3 9 4" xfId="37202"/>
    <cellStyle name="Header2 20 3 9 5" xfId="39935"/>
    <cellStyle name="Header2 20 4" xfId="869"/>
    <cellStyle name="Header2 20 4 2" xfId="1364"/>
    <cellStyle name="Header2 20 4 2 2" xfId="3705"/>
    <cellStyle name="Header2 20 4 2 2 2" xfId="8771"/>
    <cellStyle name="Header2 20 4 2 2 2 2" xfId="24766"/>
    <cellStyle name="Header2 20 4 2 2 2 2 2" xfId="33801"/>
    <cellStyle name="Header2 20 4 2 2 2 2 3" xfId="49091"/>
    <cellStyle name="Header2 20 4 2 2 2 3" xfId="27166"/>
    <cellStyle name="Header2 20 4 2 2 2 4" xfId="43928"/>
    <cellStyle name="Header2 20 4 2 2 3" xfId="12710"/>
    <cellStyle name="Header2 20 4 2 2 4" xfId="37431"/>
    <cellStyle name="Header2 20 4 2 2 5" xfId="40108"/>
    <cellStyle name="Header2 20 4 2 3" xfId="5621"/>
    <cellStyle name="Header2 20 4 2 3 2" xfId="21628"/>
    <cellStyle name="Header2 20 4 2 3 2 2" xfId="30663"/>
    <cellStyle name="Header2 20 4 2 3 2 3" xfId="46473"/>
    <cellStyle name="Header2 20 4 2 3 3" xfId="11831"/>
    <cellStyle name="Header2 20 4 2 3 4" xfId="41298"/>
    <cellStyle name="Header2 20 4 2 4" xfId="13182"/>
    <cellStyle name="Header2 20 4 2 5" xfId="35426"/>
    <cellStyle name="Header2 20 4 2 6" xfId="38878"/>
    <cellStyle name="Header2 20 4 3" xfId="2784"/>
    <cellStyle name="Header2 20 4 3 2" xfId="5125"/>
    <cellStyle name="Header2 20 4 3 2 2" xfId="5375"/>
    <cellStyle name="Header2 20 4 3 2 2 2" xfId="21382"/>
    <cellStyle name="Header2 20 4 3 2 2 2 2" xfId="30417"/>
    <cellStyle name="Header2 20 4 3 2 2 2 3" xfId="46256"/>
    <cellStyle name="Header2 20 4 3 2 2 3" xfId="11956"/>
    <cellStyle name="Header2 20 4 3 2 2 4" xfId="41081"/>
    <cellStyle name="Header2 20 4 3 2 3" xfId="10588"/>
    <cellStyle name="Header2 20 4 3 2 4" xfId="38664"/>
    <cellStyle name="Header2 20 4 3 2 5" xfId="40983"/>
    <cellStyle name="Header2 20 4 3 3" xfId="12227"/>
    <cellStyle name="Header2 20 4 4" xfId="3216"/>
    <cellStyle name="Header2 20 4 4 2" xfId="7316"/>
    <cellStyle name="Header2 20 4 4 2 2" xfId="23319"/>
    <cellStyle name="Header2 20 4 4 2 2 2" xfId="32354"/>
    <cellStyle name="Header2 20 4 4 2 2 3" xfId="47883"/>
    <cellStyle name="Header2 20 4 4 2 3" xfId="10057"/>
    <cellStyle name="Header2 20 4 4 2 4" xfId="42712"/>
    <cellStyle name="Header2 20 4 4 3" xfId="12299"/>
    <cellStyle name="Header2 20 4 4 4" xfId="36997"/>
    <cellStyle name="Header2 20 4 4 5" xfId="39792"/>
    <cellStyle name="Header2 20 4 5" xfId="11492"/>
    <cellStyle name="Header2 20 5" xfId="1426"/>
    <cellStyle name="Header2 20 5 2" xfId="2533"/>
    <cellStyle name="Header2 20 5 2 2" xfId="4874"/>
    <cellStyle name="Header2 20 5 2 2 2" xfId="9450"/>
    <cellStyle name="Header2 20 5 2 2 2 2" xfId="25445"/>
    <cellStyle name="Header2 20 5 2 2 2 2 2" xfId="34480"/>
    <cellStyle name="Header2 20 5 2 2 2 2 3" xfId="49660"/>
    <cellStyle name="Header2 20 5 2 2 2 3" xfId="27845"/>
    <cellStyle name="Header2 20 5 2 2 2 4" xfId="44497"/>
    <cellStyle name="Header2 20 5 2 2 3" xfId="13650"/>
    <cellStyle name="Header2 20 5 2 2 4" xfId="38450"/>
    <cellStyle name="Header2 20 5 2 2 5" xfId="40842"/>
    <cellStyle name="Header2 20 5 2 3" xfId="6204"/>
    <cellStyle name="Header2 20 5 2 3 2" xfId="22207"/>
    <cellStyle name="Header2 20 5 2 3 2 2" xfId="31242"/>
    <cellStyle name="Header2 20 5 2 3 2 3" xfId="46952"/>
    <cellStyle name="Header2 20 5 2 3 3" xfId="18776"/>
    <cellStyle name="Header2 20 5 2 3 4" xfId="41781"/>
    <cellStyle name="Header2 20 5 2 4" xfId="17976"/>
    <cellStyle name="Header2 20 5 2 5" xfId="36484"/>
    <cellStyle name="Header2 20 5 2 6" xfId="39572"/>
    <cellStyle name="Header2 20 5 3" xfId="3767"/>
    <cellStyle name="Header2 20 5 3 2" xfId="8882"/>
    <cellStyle name="Header2 20 5 3 2 2" xfId="24877"/>
    <cellStyle name="Header2 20 5 3 2 2 2" xfId="33912"/>
    <cellStyle name="Header2 20 5 3 2 2 3" xfId="49182"/>
    <cellStyle name="Header2 20 5 3 2 3" xfId="27277"/>
    <cellStyle name="Header2 20 5 3 2 4" xfId="44019"/>
    <cellStyle name="Header2 20 5 3 3" xfId="18092"/>
    <cellStyle name="Header2 20 5 3 4" xfId="37492"/>
    <cellStyle name="Header2 20 5 3 5" xfId="40167"/>
    <cellStyle name="Header2 20 5 4" xfId="6713"/>
    <cellStyle name="Header2 20 5 4 2" xfId="22716"/>
    <cellStyle name="Header2 20 5 4 2 2" xfId="31751"/>
    <cellStyle name="Header2 20 5 4 2 3" xfId="47381"/>
    <cellStyle name="Header2 20 5 4 3" xfId="16032"/>
    <cellStyle name="Header2 20 5 4 4" xfId="42210"/>
    <cellStyle name="Header2 20 5 5" xfId="14622"/>
    <cellStyle name="Header2 20 5 6" xfId="35487"/>
    <cellStyle name="Header2 20 5 7" xfId="38937"/>
    <cellStyle name="Header2 20 6" xfId="1304"/>
    <cellStyle name="Header2 20 6 2" xfId="3645"/>
    <cellStyle name="Header2 20 6 2 2" xfId="8538"/>
    <cellStyle name="Header2 20 6 2 2 2" xfId="24533"/>
    <cellStyle name="Header2 20 6 2 2 2 2" xfId="33568"/>
    <cellStyle name="Header2 20 6 2 2 2 3" xfId="48894"/>
    <cellStyle name="Header2 20 6 2 2 3" xfId="26933"/>
    <cellStyle name="Header2 20 6 2 2 4" xfId="43731"/>
    <cellStyle name="Header2 20 6 2 3" xfId="11395"/>
    <cellStyle name="Header2 20 6 2 4" xfId="37375"/>
    <cellStyle name="Header2 20 6 2 5" xfId="40060"/>
    <cellStyle name="Header2 20 6 3" xfId="5672"/>
    <cellStyle name="Header2 20 6 3 2" xfId="21679"/>
    <cellStyle name="Header2 20 6 3 2 2" xfId="30714"/>
    <cellStyle name="Header2 20 6 3 2 3" xfId="46521"/>
    <cellStyle name="Header2 20 6 3 3" xfId="11206"/>
    <cellStyle name="Header2 20 6 3 4" xfId="41346"/>
    <cellStyle name="Header2 20 6 4" xfId="12872"/>
    <cellStyle name="Header2 20 6 5" xfId="35368"/>
    <cellStyle name="Header2 20 6 6" xfId="38830"/>
    <cellStyle name="Header2 20 7" xfId="1469"/>
    <cellStyle name="Header2 20 7 2" xfId="3810"/>
    <cellStyle name="Header2 20 7 2 2" xfId="8251"/>
    <cellStyle name="Header2 20 7 2 2 2" xfId="24246"/>
    <cellStyle name="Header2 20 7 2 2 2 2" xfId="33281"/>
    <cellStyle name="Header2 20 7 2 2 2 3" xfId="48651"/>
    <cellStyle name="Header2 20 7 2 2 3" xfId="26646"/>
    <cellStyle name="Header2 20 7 2 2 4" xfId="43488"/>
    <cellStyle name="Header2 20 7 2 3" xfId="11729"/>
    <cellStyle name="Header2 20 7 2 4" xfId="37531"/>
    <cellStyle name="Header2 20 7 2 5" xfId="40203"/>
    <cellStyle name="Header2 20 7 3" xfId="9370"/>
    <cellStyle name="Header2 20 7 3 2" xfId="25365"/>
    <cellStyle name="Header2 20 7 3 2 2" xfId="34400"/>
    <cellStyle name="Header2 20 7 3 2 3" xfId="49597"/>
    <cellStyle name="Header2 20 7 3 3" xfId="27765"/>
    <cellStyle name="Header2 20 7 3 4" xfId="44434"/>
    <cellStyle name="Header2 20 7 4" xfId="12084"/>
    <cellStyle name="Header2 20 7 5" xfId="35529"/>
    <cellStyle name="Header2 20 7 6" xfId="38973"/>
    <cellStyle name="Header2 20 8" xfId="1250"/>
    <cellStyle name="Header2 20 8 2" xfId="3591"/>
    <cellStyle name="Header2 20 8 2 2" xfId="7017"/>
    <cellStyle name="Header2 20 8 2 2 2" xfId="23020"/>
    <cellStyle name="Header2 20 8 2 2 2 2" xfId="32055"/>
    <cellStyle name="Header2 20 8 2 2 2 3" xfId="47632"/>
    <cellStyle name="Header2 20 8 2 2 3" xfId="13420"/>
    <cellStyle name="Header2 20 8 2 2 4" xfId="42461"/>
    <cellStyle name="Header2 20 8 2 3" xfId="10534"/>
    <cellStyle name="Header2 20 8 2 4" xfId="37325"/>
    <cellStyle name="Header2 20 8 2 5" xfId="40021"/>
    <cellStyle name="Header2 20 8 3" xfId="8308"/>
    <cellStyle name="Header2 20 8 3 2" xfId="24303"/>
    <cellStyle name="Header2 20 8 3 2 2" xfId="33338"/>
    <cellStyle name="Header2 20 8 3 2 3" xfId="48703"/>
    <cellStyle name="Header2 20 8 3 3" xfId="26703"/>
    <cellStyle name="Header2 20 8 3 4" xfId="43540"/>
    <cellStyle name="Header2 20 8 4" xfId="10211"/>
    <cellStyle name="Header2 20 8 5" xfId="35316"/>
    <cellStyle name="Header2 20 8 6" xfId="34882"/>
    <cellStyle name="Header2 20 9" xfId="2090"/>
    <cellStyle name="Header2 20 9 2" xfId="4431"/>
    <cellStyle name="Header2 20 9 2 2" xfId="8466"/>
    <cellStyle name="Header2 20 9 2 2 2" xfId="24461"/>
    <cellStyle name="Header2 20 9 2 2 2 2" xfId="33496"/>
    <cellStyle name="Header2 20 9 2 2 2 3" xfId="48832"/>
    <cellStyle name="Header2 20 9 2 2 3" xfId="26861"/>
    <cellStyle name="Header2 20 9 2 2 4" xfId="43669"/>
    <cellStyle name="Header2 20 9 2 3" xfId="14322"/>
    <cellStyle name="Header2 20 9 2 4" xfId="38057"/>
    <cellStyle name="Header2 20 9 2 5" xfId="40557"/>
    <cellStyle name="Header2 20 9 3" xfId="6265"/>
    <cellStyle name="Header2 20 9 3 2" xfId="22268"/>
    <cellStyle name="Header2 20 9 3 2 2" xfId="31303"/>
    <cellStyle name="Header2 20 9 3 2 3" xfId="47003"/>
    <cellStyle name="Header2 20 9 3 3" xfId="10134"/>
    <cellStyle name="Header2 20 9 3 4" xfId="41832"/>
    <cellStyle name="Header2 20 9 4" xfId="11550"/>
    <cellStyle name="Header2 20 9 5" xfId="36098"/>
    <cellStyle name="Header2 20 9 6" xfId="39325"/>
    <cellStyle name="Header2 21" xfId="221"/>
    <cellStyle name="Header2 21 10" xfId="933"/>
    <cellStyle name="Header2 21 10 2" xfId="3280"/>
    <cellStyle name="Header2 21 10 2 2" xfId="7315"/>
    <cellStyle name="Header2 21 10 2 2 2" xfId="23318"/>
    <cellStyle name="Header2 21 10 2 2 2 2" xfId="32353"/>
    <cellStyle name="Header2 21 10 2 2 2 3" xfId="47882"/>
    <cellStyle name="Header2 21 10 2 2 3" xfId="10058"/>
    <cellStyle name="Header2 21 10 2 2 4" xfId="42711"/>
    <cellStyle name="Header2 21 10 2 3" xfId="18012"/>
    <cellStyle name="Header2 21 10 2 4" xfId="37060"/>
    <cellStyle name="Header2 21 10 2 5" xfId="39847"/>
    <cellStyle name="Header2 21 10 3" xfId="8046"/>
    <cellStyle name="Header2 21 10 3 2" xfId="24041"/>
    <cellStyle name="Header2 21 10 3 2 2" xfId="33076"/>
    <cellStyle name="Header2 21 10 3 2 3" xfId="48484"/>
    <cellStyle name="Header2 21 10 3 3" xfId="26441"/>
    <cellStyle name="Header2 21 10 3 4" xfId="43321"/>
    <cellStyle name="Header2 21 10 4" xfId="12163"/>
    <cellStyle name="Header2 21 10 5" xfId="35123"/>
    <cellStyle name="Header2 21 10 6" xfId="36669"/>
    <cellStyle name="Header2 21 11" xfId="2996"/>
    <cellStyle name="Header2 21 11 2" xfId="6506"/>
    <cellStyle name="Header2 21 11 2 2" xfId="22509"/>
    <cellStyle name="Header2 21 11 2 2 2" xfId="31544"/>
    <cellStyle name="Header2 21 11 2 2 3" xfId="47208"/>
    <cellStyle name="Header2 21 11 2 3" xfId="10723"/>
    <cellStyle name="Header2 21 11 2 4" xfId="42037"/>
    <cellStyle name="Header2 21 11 3" xfId="10693"/>
    <cellStyle name="Header2 21 11 4" xfId="36825"/>
    <cellStyle name="Header2 21 11 5" xfId="39684"/>
    <cellStyle name="Header2 21 12" xfId="633"/>
    <cellStyle name="Header2 21 12 2" xfId="19290"/>
    <cellStyle name="Header2 21 12 2 2" xfId="28325"/>
    <cellStyle name="Header2 21 12 2 3" xfId="44892"/>
    <cellStyle name="Header2 21 12 3" xfId="11560"/>
    <cellStyle name="Header2 21 12 3 2" xfId="50081"/>
    <cellStyle name="Header2 21 13" xfId="13994"/>
    <cellStyle name="Header2 21 2" xfId="526"/>
    <cellStyle name="Header2 21 2 10" xfId="3069"/>
    <cellStyle name="Header2 21 2 10 2" xfId="8547"/>
    <cellStyle name="Header2 21 2 10 2 2" xfId="24542"/>
    <cellStyle name="Header2 21 2 10 2 2 2" xfId="33577"/>
    <cellStyle name="Header2 21 2 10 2 2 3" xfId="48902"/>
    <cellStyle name="Header2 21 2 10 2 3" xfId="26942"/>
    <cellStyle name="Header2 21 2 10 2 4" xfId="43739"/>
    <cellStyle name="Header2 21 2 10 3" xfId="16754"/>
    <cellStyle name="Header2 21 2 10 4" xfId="36887"/>
    <cellStyle name="Header2 21 2 10 5" xfId="39727"/>
    <cellStyle name="Header2 21 2 11" xfId="722"/>
    <cellStyle name="Header2 21 2 11 2" xfId="19363"/>
    <cellStyle name="Header2 21 2 11 2 2" xfId="28398"/>
    <cellStyle name="Header2 21 2 11 2 3" xfId="44954"/>
    <cellStyle name="Header2 21 2 11 3" xfId="10287"/>
    <cellStyle name="Header2 21 2 11 3 2" xfId="50150"/>
    <cellStyle name="Header2 21 2 12" xfId="12951"/>
    <cellStyle name="Header2 21 2 12 2" xfId="50018"/>
    <cellStyle name="Header2 21 2 2" xfId="1031"/>
    <cellStyle name="Header2 21 2 2 2" xfId="1595"/>
    <cellStyle name="Header2 21 2 2 2 2" xfId="3936"/>
    <cellStyle name="Header2 21 2 2 2 2 2" xfId="6377"/>
    <cellStyle name="Header2 21 2 2 2 2 2 2" xfId="22380"/>
    <cellStyle name="Header2 21 2 2 2 2 2 2 2" xfId="31415"/>
    <cellStyle name="Header2 21 2 2 2 2 2 2 3" xfId="47100"/>
    <cellStyle name="Header2 21 2 2 2 2 2 3" xfId="12643"/>
    <cellStyle name="Header2 21 2 2 2 2 2 4" xfId="41929"/>
    <cellStyle name="Header2 21 2 2 2 2 3" xfId="16598"/>
    <cellStyle name="Header2 21 2 2 2 2 4" xfId="37632"/>
    <cellStyle name="Header2 21 2 2 2 2 5" xfId="40254"/>
    <cellStyle name="Header2 21 2 2 2 3" xfId="9064"/>
    <cellStyle name="Header2 21 2 2 2 3 2" xfId="25059"/>
    <cellStyle name="Header2 21 2 2 2 3 2 2" xfId="34094"/>
    <cellStyle name="Header2 21 2 2 2 3 2 3" xfId="49339"/>
    <cellStyle name="Header2 21 2 2 2 3 3" xfId="27459"/>
    <cellStyle name="Header2 21 2 2 2 3 4" xfId="44176"/>
    <cellStyle name="Header2 21 2 2 2 4" xfId="14605"/>
    <cellStyle name="Header2 21 2 2 2 5" xfId="35639"/>
    <cellStyle name="Header2 21 2 2 2 6" xfId="39024"/>
    <cellStyle name="Header2 21 2 2 3" xfId="2462"/>
    <cellStyle name="Header2 21 2 2 3 2" xfId="4803"/>
    <cellStyle name="Header2 21 2 2 3 2 2" xfId="7565"/>
    <cellStyle name="Header2 21 2 2 3 2 2 2" xfId="23564"/>
    <cellStyle name="Header2 21 2 2 3 2 2 2 2" xfId="32599"/>
    <cellStyle name="Header2 21 2 2 3 2 2 2 3" xfId="48084"/>
    <cellStyle name="Header2 21 2 2 3 2 2 3" xfId="25964"/>
    <cellStyle name="Header2 21 2 2 3 2 2 4" xfId="42917"/>
    <cellStyle name="Header2 21 2 2 3 2 3" xfId="12656"/>
    <cellStyle name="Header2 21 2 2 3 2 4" xfId="38386"/>
    <cellStyle name="Header2 21 2 2 3 2 5" xfId="40794"/>
    <cellStyle name="Header2 21 2 2 3 3" xfId="18991"/>
    <cellStyle name="Header2 21 2 2 4" xfId="3378"/>
    <cellStyle name="Header2 21 2 2 4 2" xfId="7552"/>
    <cellStyle name="Header2 21 2 2 4 2 2" xfId="23555"/>
    <cellStyle name="Header2 21 2 2 4 2 2 2" xfId="32590"/>
    <cellStyle name="Header2 21 2 2 4 2 2 3" xfId="48075"/>
    <cellStyle name="Header2 21 2 2 4 2 3" xfId="25955"/>
    <cellStyle name="Header2 21 2 2 4 2 4" xfId="42904"/>
    <cellStyle name="Header2 21 2 2 4 3" xfId="15705"/>
    <cellStyle name="Header2 21 2 2 4 4" xfId="37146"/>
    <cellStyle name="Header2 21 2 2 4 5" xfId="39893"/>
    <cellStyle name="Header2 21 2 2 5" xfId="10747"/>
    <cellStyle name="Header2 21 2 3" xfId="1756"/>
    <cellStyle name="Header2 21 2 3 2" xfId="2663"/>
    <cellStyle name="Header2 21 2 3 2 2" xfId="5004"/>
    <cellStyle name="Header2 21 2 3 2 2 2" xfId="5484"/>
    <cellStyle name="Header2 21 2 3 2 2 2 2" xfId="21491"/>
    <cellStyle name="Header2 21 2 3 2 2 2 2 2" xfId="30526"/>
    <cellStyle name="Header2 21 2 3 2 2 2 2 3" xfId="46356"/>
    <cellStyle name="Header2 21 2 3 2 2 2 3" xfId="11523"/>
    <cellStyle name="Header2 21 2 3 2 2 2 4" xfId="41181"/>
    <cellStyle name="Header2 21 2 3 2 2 3" xfId="12539"/>
    <cellStyle name="Header2 21 2 3 2 2 4" xfId="38553"/>
    <cellStyle name="Header2 21 2 3 2 2 5" xfId="40896"/>
    <cellStyle name="Header2 21 2 3 2 3" xfId="9105"/>
    <cellStyle name="Header2 21 2 3 2 3 2" xfId="25100"/>
    <cellStyle name="Header2 21 2 3 2 3 2 2" xfId="34135"/>
    <cellStyle name="Header2 21 2 3 2 3 2 3" xfId="49376"/>
    <cellStyle name="Header2 21 2 3 2 3 3" xfId="27500"/>
    <cellStyle name="Header2 21 2 3 2 3 4" xfId="44213"/>
    <cellStyle name="Header2 21 2 3 2 4" xfId="10759"/>
    <cellStyle name="Header2 21 2 3 2 5" xfId="36571"/>
    <cellStyle name="Header2 21 2 3 2 6" xfId="39598"/>
    <cellStyle name="Header2 21 2 3 3" xfId="4097"/>
    <cellStyle name="Header2 21 2 3 3 2" xfId="6614"/>
    <cellStyle name="Header2 21 2 3 3 2 2" xfId="22617"/>
    <cellStyle name="Header2 21 2 3 3 2 2 2" xfId="31652"/>
    <cellStyle name="Header2 21 2 3 3 2 2 3" xfId="47294"/>
    <cellStyle name="Header2 21 2 3 3 2 3" xfId="13425"/>
    <cellStyle name="Header2 21 2 3 3 2 4" xfId="42123"/>
    <cellStyle name="Header2 21 2 3 3 3" xfId="13314"/>
    <cellStyle name="Header2 21 2 3 3 4" xfId="37763"/>
    <cellStyle name="Header2 21 2 3 3 5" xfId="40343"/>
    <cellStyle name="Header2 21 2 3 4" xfId="7455"/>
    <cellStyle name="Header2 21 2 3 4 2" xfId="23458"/>
    <cellStyle name="Header2 21 2 3 4 2 2" xfId="32493"/>
    <cellStyle name="Header2 21 2 3 4 2 3" xfId="47997"/>
    <cellStyle name="Header2 21 2 3 4 3" xfId="25858"/>
    <cellStyle name="Header2 21 2 3 4 4" xfId="42826"/>
    <cellStyle name="Header2 21 2 3 5" xfId="12956"/>
    <cellStyle name="Header2 21 2 3 6" xfId="35783"/>
    <cellStyle name="Header2 21 2 3 7" xfId="39111"/>
    <cellStyle name="Header2 21 2 4" xfId="1896"/>
    <cellStyle name="Header2 21 2 4 2" xfId="4237"/>
    <cellStyle name="Header2 21 2 4 2 2" xfId="8591"/>
    <cellStyle name="Header2 21 2 4 2 2 2" xfId="24586"/>
    <cellStyle name="Header2 21 2 4 2 2 2 2" xfId="33621"/>
    <cellStyle name="Header2 21 2 4 2 2 2 3" xfId="48936"/>
    <cellStyle name="Header2 21 2 4 2 2 3" xfId="26986"/>
    <cellStyle name="Header2 21 2 4 2 2 4" xfId="43773"/>
    <cellStyle name="Header2 21 2 4 2 3" xfId="16886"/>
    <cellStyle name="Header2 21 2 4 2 4" xfId="37888"/>
    <cellStyle name="Header2 21 2 4 2 5" xfId="40436"/>
    <cellStyle name="Header2 21 2 4 3" xfId="7287"/>
    <cellStyle name="Header2 21 2 4 3 2" xfId="23290"/>
    <cellStyle name="Header2 21 2 4 3 2 2" xfId="32325"/>
    <cellStyle name="Header2 21 2 4 3 2 3" xfId="47857"/>
    <cellStyle name="Header2 21 2 4 3 3" xfId="10083"/>
    <cellStyle name="Header2 21 2 4 3 4" xfId="42686"/>
    <cellStyle name="Header2 21 2 4 4" xfId="16679"/>
    <cellStyle name="Header2 21 2 4 5" xfId="35917"/>
    <cellStyle name="Header2 21 2 4 6" xfId="39204"/>
    <cellStyle name="Header2 21 2 5" xfId="2036"/>
    <cellStyle name="Header2 21 2 5 2" xfId="4377"/>
    <cellStyle name="Header2 21 2 5 2 2" xfId="7632"/>
    <cellStyle name="Header2 21 2 5 2 2 2" xfId="23631"/>
    <cellStyle name="Header2 21 2 5 2 2 2 2" xfId="32666"/>
    <cellStyle name="Header2 21 2 5 2 2 2 3" xfId="48141"/>
    <cellStyle name="Header2 21 2 5 2 2 3" xfId="26031"/>
    <cellStyle name="Header2 21 2 5 2 2 4" xfId="42974"/>
    <cellStyle name="Header2 21 2 5 2 3" xfId="15145"/>
    <cellStyle name="Header2 21 2 5 2 4" xfId="38012"/>
    <cellStyle name="Header2 21 2 5 2 5" xfId="40523"/>
    <cellStyle name="Header2 21 2 5 3" xfId="6985"/>
    <cellStyle name="Header2 21 2 5 3 2" xfId="22988"/>
    <cellStyle name="Header2 21 2 5 3 2 2" xfId="32023"/>
    <cellStyle name="Header2 21 2 5 3 2 3" xfId="47605"/>
    <cellStyle name="Header2 21 2 5 3 3" xfId="13760"/>
    <cellStyle name="Header2 21 2 5 3 4" xfId="42434"/>
    <cellStyle name="Header2 21 2 5 4" xfId="14718"/>
    <cellStyle name="Header2 21 2 5 5" xfId="36048"/>
    <cellStyle name="Header2 21 2 5 6" xfId="39291"/>
    <cellStyle name="Header2 21 2 6" xfId="2161"/>
    <cellStyle name="Header2 21 2 6 2" xfId="4502"/>
    <cellStyle name="Header2 21 2 6 2 2" xfId="8339"/>
    <cellStyle name="Header2 21 2 6 2 2 2" xfId="24334"/>
    <cellStyle name="Header2 21 2 6 2 2 2 2" xfId="33369"/>
    <cellStyle name="Header2 21 2 6 2 2 2 3" xfId="48731"/>
    <cellStyle name="Header2 21 2 6 2 2 3" xfId="26734"/>
    <cellStyle name="Header2 21 2 6 2 2 4" xfId="43568"/>
    <cellStyle name="Header2 21 2 6 2 3" xfId="17582"/>
    <cellStyle name="Header2 21 2 6 2 4" xfId="38127"/>
    <cellStyle name="Header2 21 2 6 2 5" xfId="40619"/>
    <cellStyle name="Header2 21 2 6 3" xfId="5850"/>
    <cellStyle name="Header2 21 2 6 3 2" xfId="21853"/>
    <cellStyle name="Header2 21 2 6 3 2 2" xfId="30888"/>
    <cellStyle name="Header2 21 2 6 3 2 3" xfId="46657"/>
    <cellStyle name="Header2 21 2 6 3 3" xfId="17394"/>
    <cellStyle name="Header2 21 2 6 3 4" xfId="41486"/>
    <cellStyle name="Header2 21 2 6 4" xfId="16918"/>
    <cellStyle name="Header2 21 2 6 5" xfId="36168"/>
    <cellStyle name="Header2 21 2 6 6" xfId="39387"/>
    <cellStyle name="Header2 21 2 7" xfId="2294"/>
    <cellStyle name="Header2 21 2 7 2" xfId="4635"/>
    <cellStyle name="Header2 21 2 7 2 2" xfId="9182"/>
    <cellStyle name="Header2 21 2 7 2 2 2" xfId="25177"/>
    <cellStyle name="Header2 21 2 7 2 2 2 2" xfId="34212"/>
    <cellStyle name="Header2 21 2 7 2 2 2 3" xfId="49438"/>
    <cellStyle name="Header2 21 2 7 2 2 3" xfId="27577"/>
    <cellStyle name="Header2 21 2 7 2 2 4" xfId="44275"/>
    <cellStyle name="Header2 21 2 7 2 3" xfId="14454"/>
    <cellStyle name="Header2 21 2 7 2 4" xfId="38242"/>
    <cellStyle name="Header2 21 2 7 2 5" xfId="40703"/>
    <cellStyle name="Header2 21 2 7 3" xfId="7088"/>
    <cellStyle name="Header2 21 2 7 3 2" xfId="23091"/>
    <cellStyle name="Header2 21 2 7 3 2 2" xfId="32126"/>
    <cellStyle name="Header2 21 2 7 3 2 3" xfId="47685"/>
    <cellStyle name="Header2 21 2 7 3 3" xfId="12556"/>
    <cellStyle name="Header2 21 2 7 3 4" xfId="42514"/>
    <cellStyle name="Header2 21 2 7 4" xfId="17167"/>
    <cellStyle name="Header2 21 2 7 5" xfId="36292"/>
    <cellStyle name="Header2 21 2 7 6" xfId="39471"/>
    <cellStyle name="Header2 21 2 8" xfId="1165"/>
    <cellStyle name="Header2 21 2 8 2" xfId="3506"/>
    <cellStyle name="Header2 21 2 8 2 2" xfId="7173"/>
    <cellStyle name="Header2 21 2 8 2 2 2" xfId="23176"/>
    <cellStyle name="Header2 21 2 8 2 2 2 2" xfId="32211"/>
    <cellStyle name="Header2 21 2 8 2 2 2 3" xfId="47762"/>
    <cellStyle name="Header2 21 2 8 2 2 3" xfId="13560"/>
    <cellStyle name="Header2 21 2 8 2 2 4" xfId="42591"/>
    <cellStyle name="Header2 21 2 8 2 3" xfId="17421"/>
    <cellStyle name="Header2 21 2 8 2 4" xfId="37262"/>
    <cellStyle name="Header2 21 2 8 2 5" xfId="39982"/>
    <cellStyle name="Header2 21 2 8 3" xfId="6095"/>
    <cellStyle name="Header2 21 2 8 3 2" xfId="22098"/>
    <cellStyle name="Header2 21 2 8 3 2 2" xfId="31133"/>
    <cellStyle name="Header2 21 2 8 3 2 3" xfId="46860"/>
    <cellStyle name="Header2 21 2 8 3 3" xfId="17095"/>
    <cellStyle name="Header2 21 2 8 3 4" xfId="41689"/>
    <cellStyle name="Header2 21 2 8 4" xfId="12617"/>
    <cellStyle name="Header2 21 2 8 5" xfId="35242"/>
    <cellStyle name="Header2 21 2 8 6" xfId="34922"/>
    <cellStyle name="Header2 21 2 9" xfId="2460"/>
    <cellStyle name="Header2 21 2 9 2" xfId="4801"/>
    <cellStyle name="Header2 21 2 9 2 2" xfId="6419"/>
    <cellStyle name="Header2 21 2 9 2 2 2" xfId="22422"/>
    <cellStyle name="Header2 21 2 9 2 2 2 2" xfId="31457"/>
    <cellStyle name="Header2 21 2 9 2 2 2 3" xfId="47138"/>
    <cellStyle name="Header2 21 2 9 2 2 3" xfId="11095"/>
    <cellStyle name="Header2 21 2 9 2 2 4" xfId="41967"/>
    <cellStyle name="Header2 21 2 9 2 3" xfId="10524"/>
    <cellStyle name="Header2 21 2 9 2 4" xfId="38384"/>
    <cellStyle name="Header2 21 2 9 2 5" xfId="40793"/>
    <cellStyle name="Header2 21 2 9 3" xfId="16624"/>
    <cellStyle name="Header2 21 3" xfId="1091"/>
    <cellStyle name="Header2 21 3 10" xfId="10570"/>
    <cellStyle name="Header2 21 3 2" xfId="1829"/>
    <cellStyle name="Header2 21 3 2 2" xfId="2713"/>
    <cellStyle name="Header2 21 3 2 2 2" xfId="5054"/>
    <cellStyle name="Header2 21 3 2 2 2 2" xfId="5438"/>
    <cellStyle name="Header2 21 3 2 2 2 2 2" xfId="21445"/>
    <cellStyle name="Header2 21 3 2 2 2 2 2 2" xfId="30480"/>
    <cellStyle name="Header2 21 3 2 2 2 2 2 3" xfId="46311"/>
    <cellStyle name="Header2 21 3 2 2 2 2 3" xfId="18809"/>
    <cellStyle name="Header2 21 3 2 2 2 2 4" xfId="41136"/>
    <cellStyle name="Header2 21 3 2 2 2 3" xfId="10143"/>
    <cellStyle name="Header2 21 3 2 2 2 4" xfId="38602"/>
    <cellStyle name="Header2 21 3 2 2 2 5" xfId="40942"/>
    <cellStyle name="Header2 21 3 2 2 3" xfId="5737"/>
    <cellStyle name="Header2 21 3 2 2 3 2" xfId="21744"/>
    <cellStyle name="Header2 21 3 2 2 3 2 2" xfId="30779"/>
    <cellStyle name="Header2 21 3 2 2 3 2 3" xfId="46568"/>
    <cellStyle name="Header2 21 3 2 2 3 3" xfId="16812"/>
    <cellStyle name="Header2 21 3 2 2 3 4" xfId="41393"/>
    <cellStyle name="Header2 21 3 2 2 4" xfId="11978"/>
    <cellStyle name="Header2 21 3 2 2 5" xfId="36616"/>
    <cellStyle name="Header2 21 3 2 2 6" xfId="39640"/>
    <cellStyle name="Header2 21 3 2 3" xfId="4170"/>
    <cellStyle name="Header2 21 3 2 3 2" xfId="6895"/>
    <cellStyle name="Header2 21 3 2 3 2 2" xfId="22898"/>
    <cellStyle name="Header2 21 3 2 3 2 2 2" xfId="31933"/>
    <cellStyle name="Header2 21 3 2 3 2 2 3" xfId="47530"/>
    <cellStyle name="Header2 21 3 2 3 2 3" xfId="13304"/>
    <cellStyle name="Header2 21 3 2 3 2 4" xfId="42359"/>
    <cellStyle name="Header2 21 3 2 3 3" xfId="17070"/>
    <cellStyle name="Header2 21 3 2 3 4" xfId="37827"/>
    <cellStyle name="Header2 21 3 2 3 5" xfId="40388"/>
    <cellStyle name="Header2 21 3 2 4" xfId="5855"/>
    <cellStyle name="Header2 21 3 2 4 2" xfId="21858"/>
    <cellStyle name="Header2 21 3 2 4 2 2" xfId="30893"/>
    <cellStyle name="Header2 21 3 2 4 2 3" xfId="46662"/>
    <cellStyle name="Header2 21 3 2 4 3" xfId="13035"/>
    <cellStyle name="Header2 21 3 2 4 4" xfId="41491"/>
    <cellStyle name="Header2 21 3 2 5" xfId="16532"/>
    <cellStyle name="Header2 21 3 2 6" xfId="35852"/>
    <cellStyle name="Header2 21 3 2 7" xfId="39156"/>
    <cellStyle name="Header2 21 3 3" xfId="1970"/>
    <cellStyle name="Header2 21 3 3 2" xfId="4311"/>
    <cellStyle name="Header2 21 3 3 2 2" xfId="6427"/>
    <cellStyle name="Header2 21 3 3 2 2 2" xfId="22430"/>
    <cellStyle name="Header2 21 3 3 2 2 2 2" xfId="31465"/>
    <cellStyle name="Header2 21 3 3 2 2 2 3" xfId="47146"/>
    <cellStyle name="Header2 21 3 3 2 2 3" xfId="15495"/>
    <cellStyle name="Header2 21 3 3 2 2 4" xfId="41975"/>
    <cellStyle name="Header2 21 3 3 2 3" xfId="12092"/>
    <cellStyle name="Header2 21 3 3 2 4" xfId="37953"/>
    <cellStyle name="Header2 21 3 3 2 5" xfId="40479"/>
    <cellStyle name="Header2 21 3 3 3" xfId="7092"/>
    <cellStyle name="Header2 21 3 3 3 2" xfId="23095"/>
    <cellStyle name="Header2 21 3 3 3 2 2" xfId="32130"/>
    <cellStyle name="Header2 21 3 3 3 2 3" xfId="47689"/>
    <cellStyle name="Header2 21 3 3 3 3" xfId="12197"/>
    <cellStyle name="Header2 21 3 3 3 4" xfId="42518"/>
    <cellStyle name="Header2 21 3 3 4" xfId="10879"/>
    <cellStyle name="Header2 21 3 3 5" xfId="35986"/>
    <cellStyle name="Header2 21 3 3 6" xfId="39247"/>
    <cellStyle name="Header2 21 3 4" xfId="2107"/>
    <cellStyle name="Header2 21 3 4 2" xfId="4448"/>
    <cellStyle name="Header2 21 3 4 2 2" xfId="6376"/>
    <cellStyle name="Header2 21 3 4 2 2 2" xfId="22379"/>
    <cellStyle name="Header2 21 3 4 2 2 2 2" xfId="31414"/>
    <cellStyle name="Header2 21 3 4 2 2 2 3" xfId="47099"/>
    <cellStyle name="Header2 21 3 4 2 2 3" xfId="18354"/>
    <cellStyle name="Header2 21 3 4 2 2 4" xfId="41928"/>
    <cellStyle name="Header2 21 3 4 2 3" xfId="10702"/>
    <cellStyle name="Header2 21 3 4 2 4" xfId="38074"/>
    <cellStyle name="Header2 21 3 4 2 5" xfId="40574"/>
    <cellStyle name="Header2 21 3 4 3" xfId="7379"/>
    <cellStyle name="Header2 21 3 4 3 2" xfId="23382"/>
    <cellStyle name="Header2 21 3 4 3 2 2" xfId="32417"/>
    <cellStyle name="Header2 21 3 4 3 2 3" xfId="47931"/>
    <cellStyle name="Header2 21 3 4 3 3" xfId="9992"/>
    <cellStyle name="Header2 21 3 4 3 4" xfId="42760"/>
    <cellStyle name="Header2 21 3 4 4" xfId="17263"/>
    <cellStyle name="Header2 21 3 4 5" xfId="36115"/>
    <cellStyle name="Header2 21 3 4 6" xfId="39342"/>
    <cellStyle name="Header2 21 3 5" xfId="2236"/>
    <cellStyle name="Header2 21 3 5 2" xfId="4577"/>
    <cellStyle name="Header2 21 3 5 2 2" xfId="5548"/>
    <cellStyle name="Header2 21 3 5 2 2 2" xfId="21555"/>
    <cellStyle name="Header2 21 3 5 2 2 2 2" xfId="30590"/>
    <cellStyle name="Header2 21 3 5 2 2 2 3" xfId="46408"/>
    <cellStyle name="Header2 21 3 5 2 2 3" xfId="15702"/>
    <cellStyle name="Header2 21 3 5 2 2 4" xfId="41233"/>
    <cellStyle name="Header2 21 3 5 2 3" xfId="13623"/>
    <cellStyle name="Header2 21 3 5 2 4" xfId="38189"/>
    <cellStyle name="Header2 21 3 5 2 5" xfId="40661"/>
    <cellStyle name="Header2 21 3 5 3" xfId="8514"/>
    <cellStyle name="Header2 21 3 5 3 2" xfId="24509"/>
    <cellStyle name="Header2 21 3 5 3 2 2" xfId="33544"/>
    <cellStyle name="Header2 21 3 5 3 2 3" xfId="48874"/>
    <cellStyle name="Header2 21 3 5 3 3" xfId="26909"/>
    <cellStyle name="Header2 21 3 5 3 4" xfId="43711"/>
    <cellStyle name="Header2 21 3 5 4" xfId="16071"/>
    <cellStyle name="Header2 21 3 5 5" xfId="36236"/>
    <cellStyle name="Header2 21 3 5 6" xfId="39429"/>
    <cellStyle name="Header2 21 3 6" xfId="2365"/>
    <cellStyle name="Header2 21 3 6 2" xfId="4706"/>
    <cellStyle name="Header2 21 3 6 2 2" xfId="9067"/>
    <cellStyle name="Header2 21 3 6 2 2 2" xfId="25062"/>
    <cellStyle name="Header2 21 3 6 2 2 2 2" xfId="34097"/>
    <cellStyle name="Header2 21 3 6 2 2 2 3" xfId="49342"/>
    <cellStyle name="Header2 21 3 6 2 2 3" xfId="27462"/>
    <cellStyle name="Header2 21 3 6 2 2 4" xfId="44179"/>
    <cellStyle name="Header2 21 3 6 2 3" xfId="13168"/>
    <cellStyle name="Header2 21 3 6 2 4" xfId="38304"/>
    <cellStyle name="Header2 21 3 6 2 5" xfId="40745"/>
    <cellStyle name="Header2 21 3 6 3" xfId="8557"/>
    <cellStyle name="Header2 21 3 6 3 2" xfId="24552"/>
    <cellStyle name="Header2 21 3 6 3 2 2" xfId="33587"/>
    <cellStyle name="Header2 21 3 6 3 2 3" xfId="48909"/>
    <cellStyle name="Header2 21 3 6 3 3" xfId="26952"/>
    <cellStyle name="Header2 21 3 6 3 4" xfId="43746"/>
    <cellStyle name="Header2 21 3 6 4" xfId="17451"/>
    <cellStyle name="Header2 21 3 6 5" xfId="36358"/>
    <cellStyle name="Header2 21 3 6 6" xfId="39513"/>
    <cellStyle name="Header2 21 3 7" xfId="1670"/>
    <cellStyle name="Header2 21 3 7 2" xfId="4011"/>
    <cellStyle name="Header2 21 3 7 2 2" xfId="7747"/>
    <cellStyle name="Header2 21 3 7 2 2 2" xfId="23742"/>
    <cellStyle name="Header2 21 3 7 2 2 2 2" xfId="32777"/>
    <cellStyle name="Header2 21 3 7 2 2 2 3" xfId="48229"/>
    <cellStyle name="Header2 21 3 7 2 2 3" xfId="26142"/>
    <cellStyle name="Header2 21 3 7 2 2 4" xfId="43066"/>
    <cellStyle name="Header2 21 3 7 2 3" xfId="14151"/>
    <cellStyle name="Header2 21 3 7 2 4" xfId="37695"/>
    <cellStyle name="Header2 21 3 7 2 5" xfId="40296"/>
    <cellStyle name="Header2 21 3 7 3" xfId="8969"/>
    <cellStyle name="Header2 21 3 7 3 2" xfId="24964"/>
    <cellStyle name="Header2 21 3 7 3 2 2" xfId="33999"/>
    <cellStyle name="Header2 21 3 7 3 2 3" xfId="49261"/>
    <cellStyle name="Header2 21 3 7 3 3" xfId="27364"/>
    <cellStyle name="Header2 21 3 7 3 4" xfId="44098"/>
    <cellStyle name="Header2 21 3 7 4" xfId="13983"/>
    <cellStyle name="Header2 21 3 7 5" xfId="35708"/>
    <cellStyle name="Header2 21 3 7 6" xfId="39065"/>
    <cellStyle name="Header2 21 3 8" xfId="856"/>
    <cellStyle name="Header2 21 3 8 2" xfId="3203"/>
    <cellStyle name="Header2 21 3 8 2 2" xfId="5803"/>
    <cellStyle name="Header2 21 3 8 2 2 2" xfId="21806"/>
    <cellStyle name="Header2 21 3 8 2 2 2 2" xfId="30841"/>
    <cellStyle name="Header2 21 3 8 2 2 2 3" xfId="46617"/>
    <cellStyle name="Header2 21 3 8 2 2 3" xfId="14292"/>
    <cellStyle name="Header2 21 3 8 2 2 4" xfId="41446"/>
    <cellStyle name="Header2 21 3 8 2 3" xfId="17101"/>
    <cellStyle name="Header2 21 3 8 2 4" xfId="36984"/>
    <cellStyle name="Header2 21 3 8 2 5" xfId="39779"/>
    <cellStyle name="Header2 21 3 8 3" xfId="11870"/>
    <cellStyle name="Header2 21 3 9" xfId="3439"/>
    <cellStyle name="Header2 21 3 9 2" xfId="5834"/>
    <cellStyle name="Header2 21 3 9 2 2" xfId="21837"/>
    <cellStyle name="Header2 21 3 9 2 2 2" xfId="30872"/>
    <cellStyle name="Header2 21 3 9 2 2 3" xfId="46645"/>
    <cellStyle name="Header2 21 3 9 2 3" xfId="17178"/>
    <cellStyle name="Header2 21 3 9 2 4" xfId="41474"/>
    <cellStyle name="Header2 21 3 9 3" xfId="11972"/>
    <cellStyle name="Header2 21 3 9 4" xfId="37203"/>
    <cellStyle name="Header2 21 3 9 5" xfId="39936"/>
    <cellStyle name="Header2 21 4" xfId="870"/>
    <cellStyle name="Header2 21 4 2" xfId="1365"/>
    <cellStyle name="Header2 21 4 2 2" xfId="3706"/>
    <cellStyle name="Header2 21 4 2 2 2" xfId="6851"/>
    <cellStyle name="Header2 21 4 2 2 2 2" xfId="22854"/>
    <cellStyle name="Header2 21 4 2 2 2 2 2" xfId="31889"/>
    <cellStyle name="Header2 21 4 2 2 2 2 3" xfId="47493"/>
    <cellStyle name="Header2 21 4 2 2 2 3" xfId="15238"/>
    <cellStyle name="Header2 21 4 2 2 2 4" xfId="42322"/>
    <cellStyle name="Header2 21 4 2 2 3" xfId="10583"/>
    <cellStyle name="Header2 21 4 2 2 4" xfId="37432"/>
    <cellStyle name="Header2 21 4 2 2 5" xfId="40109"/>
    <cellStyle name="Header2 21 4 2 3" xfId="5620"/>
    <cellStyle name="Header2 21 4 2 3 2" xfId="21627"/>
    <cellStyle name="Header2 21 4 2 3 2 2" xfId="30662"/>
    <cellStyle name="Header2 21 4 2 3 2 3" xfId="46472"/>
    <cellStyle name="Header2 21 4 2 3 3" xfId="13951"/>
    <cellStyle name="Header2 21 4 2 3 4" xfId="41297"/>
    <cellStyle name="Header2 21 4 2 4" xfId="14525"/>
    <cellStyle name="Header2 21 4 2 5" xfId="35427"/>
    <cellStyle name="Header2 21 4 2 6" xfId="38879"/>
    <cellStyle name="Header2 21 4 3" xfId="2410"/>
    <cellStyle name="Header2 21 4 3 2" xfId="4751"/>
    <cellStyle name="Header2 21 4 3 2 2" xfId="8134"/>
    <cellStyle name="Header2 21 4 3 2 2 2" xfId="24129"/>
    <cellStyle name="Header2 21 4 3 2 2 2 2" xfId="33164"/>
    <cellStyle name="Header2 21 4 3 2 2 2 3" xfId="48556"/>
    <cellStyle name="Header2 21 4 3 2 2 3" xfId="26529"/>
    <cellStyle name="Header2 21 4 3 2 2 4" xfId="43393"/>
    <cellStyle name="Header2 21 4 3 2 3" xfId="16832"/>
    <cellStyle name="Header2 21 4 3 2 4" xfId="38347"/>
    <cellStyle name="Header2 21 4 3 2 5" xfId="40779"/>
    <cellStyle name="Header2 21 4 3 3" xfId="14713"/>
    <cellStyle name="Header2 21 4 4" xfId="3217"/>
    <cellStyle name="Header2 21 4 4 2" xfId="6571"/>
    <cellStyle name="Header2 21 4 4 2 2" xfId="22574"/>
    <cellStyle name="Header2 21 4 4 2 2 2" xfId="31609"/>
    <cellStyle name="Header2 21 4 4 2 2 3" xfId="47261"/>
    <cellStyle name="Header2 21 4 4 2 3" xfId="14813"/>
    <cellStyle name="Header2 21 4 4 2 4" xfId="42090"/>
    <cellStyle name="Header2 21 4 4 3" xfId="11474"/>
    <cellStyle name="Header2 21 4 4 4" xfId="36998"/>
    <cellStyle name="Header2 21 4 4 5" xfId="39793"/>
    <cellStyle name="Header2 21 4 5" xfId="13472"/>
    <cellStyle name="Header2 21 5" xfId="1425"/>
    <cellStyle name="Header2 21 5 2" xfId="2532"/>
    <cellStyle name="Header2 21 5 2 2" xfId="4873"/>
    <cellStyle name="Header2 21 5 2 2 2" xfId="8333"/>
    <cellStyle name="Header2 21 5 2 2 2 2" xfId="24328"/>
    <cellStyle name="Header2 21 5 2 2 2 2 2" xfId="33363"/>
    <cellStyle name="Header2 21 5 2 2 2 2 3" xfId="48725"/>
    <cellStyle name="Header2 21 5 2 2 2 3" xfId="26728"/>
    <cellStyle name="Header2 21 5 2 2 2 4" xfId="43562"/>
    <cellStyle name="Header2 21 5 2 2 3" xfId="16035"/>
    <cellStyle name="Header2 21 5 2 2 4" xfId="38449"/>
    <cellStyle name="Header2 21 5 2 2 5" xfId="40841"/>
    <cellStyle name="Header2 21 5 2 3" xfId="8119"/>
    <cellStyle name="Header2 21 5 2 3 2" xfId="24114"/>
    <cellStyle name="Header2 21 5 2 3 2 2" xfId="33149"/>
    <cellStyle name="Header2 21 5 2 3 2 3" xfId="48545"/>
    <cellStyle name="Header2 21 5 2 3 3" xfId="26514"/>
    <cellStyle name="Header2 21 5 2 3 4" xfId="43382"/>
    <cellStyle name="Header2 21 5 2 4" xfId="13256"/>
    <cellStyle name="Header2 21 5 2 5" xfId="36483"/>
    <cellStyle name="Header2 21 5 2 6" xfId="39571"/>
    <cellStyle name="Header2 21 5 3" xfId="3766"/>
    <cellStyle name="Header2 21 5 3 2" xfId="7067"/>
    <cellStyle name="Header2 21 5 3 2 2" xfId="23070"/>
    <cellStyle name="Header2 21 5 3 2 2 2" xfId="32105"/>
    <cellStyle name="Header2 21 5 3 2 2 3" xfId="47670"/>
    <cellStyle name="Header2 21 5 3 2 3" xfId="14562"/>
    <cellStyle name="Header2 21 5 3 2 4" xfId="42499"/>
    <cellStyle name="Header2 21 5 3 3" xfId="11394"/>
    <cellStyle name="Header2 21 5 3 4" xfId="37491"/>
    <cellStyle name="Header2 21 5 3 5" xfId="40166"/>
    <cellStyle name="Header2 21 5 4" xfId="6096"/>
    <cellStyle name="Header2 21 5 4 2" xfId="22099"/>
    <cellStyle name="Header2 21 5 4 2 2" xfId="31134"/>
    <cellStyle name="Header2 21 5 4 2 3" xfId="46861"/>
    <cellStyle name="Header2 21 5 4 3" xfId="16794"/>
    <cellStyle name="Header2 21 5 4 4" xfId="41690"/>
    <cellStyle name="Header2 21 5 5" xfId="13409"/>
    <cellStyle name="Header2 21 5 6" xfId="35486"/>
    <cellStyle name="Header2 21 5 7" xfId="38936"/>
    <cellStyle name="Header2 21 6" xfId="1306"/>
    <cellStyle name="Header2 21 6 2" xfId="3647"/>
    <cellStyle name="Header2 21 6 2 2" xfId="7357"/>
    <cellStyle name="Header2 21 6 2 2 2" xfId="23360"/>
    <cellStyle name="Header2 21 6 2 2 2 2" xfId="32395"/>
    <cellStyle name="Header2 21 6 2 2 2 3" xfId="47915"/>
    <cellStyle name="Header2 21 6 2 2 3" xfId="10019"/>
    <cellStyle name="Header2 21 6 2 2 4" xfId="42744"/>
    <cellStyle name="Header2 21 6 2 3" xfId="15908"/>
    <cellStyle name="Header2 21 6 2 4" xfId="37377"/>
    <cellStyle name="Header2 21 6 2 5" xfId="40062"/>
    <cellStyle name="Header2 21 6 3" xfId="5670"/>
    <cellStyle name="Header2 21 6 3 2" xfId="21677"/>
    <cellStyle name="Header2 21 6 3 2 2" xfId="30712"/>
    <cellStyle name="Header2 21 6 3 2 3" xfId="46519"/>
    <cellStyle name="Header2 21 6 3 3" xfId="15492"/>
    <cellStyle name="Header2 21 6 3 4" xfId="41344"/>
    <cellStyle name="Header2 21 6 4" xfId="11557"/>
    <cellStyle name="Header2 21 6 5" xfId="35370"/>
    <cellStyle name="Header2 21 6 6" xfId="38832"/>
    <cellStyle name="Header2 21 7" xfId="1472"/>
    <cellStyle name="Header2 21 7 2" xfId="3813"/>
    <cellStyle name="Header2 21 7 2 2" xfId="6183"/>
    <cellStyle name="Header2 21 7 2 2 2" xfId="22186"/>
    <cellStyle name="Header2 21 7 2 2 2 2" xfId="31221"/>
    <cellStyle name="Header2 21 7 2 2 2 3" xfId="46935"/>
    <cellStyle name="Header2 21 7 2 2 3" xfId="12534"/>
    <cellStyle name="Header2 21 7 2 2 4" xfId="41764"/>
    <cellStyle name="Header2 21 7 2 3" xfId="13722"/>
    <cellStyle name="Header2 21 7 2 4" xfId="37534"/>
    <cellStyle name="Header2 21 7 2 5" xfId="40206"/>
    <cellStyle name="Header2 21 7 3" xfId="7963"/>
    <cellStyle name="Header2 21 7 3 2" xfId="23958"/>
    <cellStyle name="Header2 21 7 3 2 2" xfId="32993"/>
    <cellStyle name="Header2 21 7 3 2 3" xfId="48410"/>
    <cellStyle name="Header2 21 7 3 3" xfId="26358"/>
    <cellStyle name="Header2 21 7 3 4" xfId="43247"/>
    <cellStyle name="Header2 21 7 4" xfId="14567"/>
    <cellStyle name="Header2 21 7 5" xfId="35532"/>
    <cellStyle name="Header2 21 7 6" xfId="38976"/>
    <cellStyle name="Header2 21 8" xfId="1254"/>
    <cellStyle name="Header2 21 8 2" xfId="3595"/>
    <cellStyle name="Header2 21 8 2 2" xfId="6797"/>
    <cellStyle name="Header2 21 8 2 2 2" xfId="22800"/>
    <cellStyle name="Header2 21 8 2 2 2 2" xfId="31835"/>
    <cellStyle name="Header2 21 8 2 2 2 3" xfId="47448"/>
    <cellStyle name="Header2 21 8 2 2 3" xfId="18767"/>
    <cellStyle name="Header2 21 8 2 2 4" xfId="42277"/>
    <cellStyle name="Header2 21 8 2 3" xfId="10450"/>
    <cellStyle name="Header2 21 8 2 4" xfId="37329"/>
    <cellStyle name="Header2 21 8 2 5" xfId="40025"/>
    <cellStyle name="Header2 21 8 3" xfId="8058"/>
    <cellStyle name="Header2 21 8 3 2" xfId="24053"/>
    <cellStyle name="Header2 21 8 3 2 2" xfId="33088"/>
    <cellStyle name="Header2 21 8 3 2 3" xfId="48496"/>
    <cellStyle name="Header2 21 8 3 3" xfId="26453"/>
    <cellStyle name="Header2 21 8 3 4" xfId="43333"/>
    <cellStyle name="Header2 21 8 4" xfId="9879"/>
    <cellStyle name="Header2 21 8 5" xfId="35320"/>
    <cellStyle name="Header2 21 8 6" xfId="34880"/>
    <cellStyle name="Header2 21 9" xfId="1506"/>
    <cellStyle name="Header2 21 9 2" xfId="3847"/>
    <cellStyle name="Header2 21 9 2 2" xfId="7013"/>
    <cellStyle name="Header2 21 9 2 2 2" xfId="23016"/>
    <cellStyle name="Header2 21 9 2 2 2 2" xfId="32051"/>
    <cellStyle name="Header2 21 9 2 2 2 3" xfId="47628"/>
    <cellStyle name="Header2 21 9 2 2 3" xfId="13562"/>
    <cellStyle name="Header2 21 9 2 2 4" xfId="42457"/>
    <cellStyle name="Header2 21 9 2 3" xfId="13886"/>
    <cellStyle name="Header2 21 9 2 4" xfId="37565"/>
    <cellStyle name="Header2 21 9 2 5" xfId="40224"/>
    <cellStyle name="Header2 21 9 3" xfId="7124"/>
    <cellStyle name="Header2 21 9 3 2" xfId="23127"/>
    <cellStyle name="Header2 21 9 3 2 2" xfId="32162"/>
    <cellStyle name="Header2 21 9 3 2 3" xfId="47719"/>
    <cellStyle name="Header2 21 9 3 3" xfId="12200"/>
    <cellStyle name="Header2 21 9 3 4" xfId="42548"/>
    <cellStyle name="Header2 21 9 4" xfId="13676"/>
    <cellStyle name="Header2 21 9 5" xfId="35564"/>
    <cellStyle name="Header2 21 9 6" xfId="38994"/>
    <cellStyle name="Header2 22" xfId="222"/>
    <cellStyle name="Header2 22 10" xfId="936"/>
    <cellStyle name="Header2 22 10 2" xfId="3283"/>
    <cellStyle name="Header2 22 10 2 2" xfId="9151"/>
    <cellStyle name="Header2 22 10 2 2 2" xfId="25146"/>
    <cellStyle name="Header2 22 10 2 2 2 2" xfId="34181"/>
    <cellStyle name="Header2 22 10 2 2 2 3" xfId="49416"/>
    <cellStyle name="Header2 22 10 2 2 3" xfId="27546"/>
    <cellStyle name="Header2 22 10 2 2 4" xfId="44253"/>
    <cellStyle name="Header2 22 10 2 3" xfId="17856"/>
    <cellStyle name="Header2 22 10 2 4" xfId="37063"/>
    <cellStyle name="Header2 22 10 2 5" xfId="39850"/>
    <cellStyle name="Header2 22 10 3" xfId="6126"/>
    <cellStyle name="Header2 22 10 3 2" xfId="22129"/>
    <cellStyle name="Header2 22 10 3 2 2" xfId="31164"/>
    <cellStyle name="Header2 22 10 3 2 3" xfId="46891"/>
    <cellStyle name="Header2 22 10 3 3" xfId="12737"/>
    <cellStyle name="Header2 22 10 3 4" xfId="41720"/>
    <cellStyle name="Header2 22 10 4" xfId="14197"/>
    <cellStyle name="Header2 22 10 5" xfId="35126"/>
    <cellStyle name="Header2 22 10 6" xfId="36554"/>
    <cellStyle name="Header2 22 11" xfId="2997"/>
    <cellStyle name="Header2 22 11 2" xfId="8996"/>
    <cellStyle name="Header2 22 11 2 2" xfId="24991"/>
    <cellStyle name="Header2 22 11 2 2 2" xfId="34026"/>
    <cellStyle name="Header2 22 11 2 2 3" xfId="49283"/>
    <cellStyle name="Header2 22 11 2 3" xfId="27391"/>
    <cellStyle name="Header2 22 11 2 4" xfId="44120"/>
    <cellStyle name="Header2 22 11 3" xfId="10160"/>
    <cellStyle name="Header2 22 11 4" xfId="36826"/>
    <cellStyle name="Header2 22 11 5" xfId="39685"/>
    <cellStyle name="Header2 22 12" xfId="634"/>
    <cellStyle name="Header2 22 12 2" xfId="19291"/>
    <cellStyle name="Header2 22 12 2 2" xfId="28326"/>
    <cellStyle name="Header2 22 12 2 3" xfId="44893"/>
    <cellStyle name="Header2 22 12 3" xfId="12690"/>
    <cellStyle name="Header2 22 12 3 2" xfId="50082"/>
    <cellStyle name="Header2 22 13" xfId="14536"/>
    <cellStyle name="Header2 22 2" xfId="527"/>
    <cellStyle name="Header2 22 2 10" xfId="3070"/>
    <cellStyle name="Header2 22 2 10 2" xfId="9276"/>
    <cellStyle name="Header2 22 2 10 2 2" xfId="25271"/>
    <cellStyle name="Header2 22 2 10 2 2 2" xfId="34306"/>
    <cellStyle name="Header2 22 2 10 2 2 3" xfId="49517"/>
    <cellStyle name="Header2 22 2 10 2 3" xfId="27671"/>
    <cellStyle name="Header2 22 2 10 2 4" xfId="44354"/>
    <cellStyle name="Header2 22 2 10 3" xfId="15437"/>
    <cellStyle name="Header2 22 2 10 4" xfId="36888"/>
    <cellStyle name="Header2 22 2 10 5" xfId="39728"/>
    <cellStyle name="Header2 22 2 11" xfId="723"/>
    <cellStyle name="Header2 22 2 11 2" xfId="19364"/>
    <cellStyle name="Header2 22 2 11 2 2" xfId="28399"/>
    <cellStyle name="Header2 22 2 11 2 3" xfId="44955"/>
    <cellStyle name="Header2 22 2 11 3" xfId="10288"/>
    <cellStyle name="Header2 22 2 11 3 2" xfId="50151"/>
    <cellStyle name="Header2 22 2 12" xfId="13074"/>
    <cellStyle name="Header2 22 2 12 2" xfId="50019"/>
    <cellStyle name="Header2 22 2 2" xfId="1032"/>
    <cellStyle name="Header2 22 2 2 2" xfId="1596"/>
    <cellStyle name="Header2 22 2 2 2 2" xfId="3937"/>
    <cellStyle name="Header2 22 2 2 2 2 2" xfId="8054"/>
    <cellStyle name="Header2 22 2 2 2 2 2 2" xfId="24049"/>
    <cellStyle name="Header2 22 2 2 2 2 2 2 2" xfId="33084"/>
    <cellStyle name="Header2 22 2 2 2 2 2 2 3" xfId="48492"/>
    <cellStyle name="Header2 22 2 2 2 2 2 3" xfId="26449"/>
    <cellStyle name="Header2 22 2 2 2 2 2 4" xfId="43329"/>
    <cellStyle name="Header2 22 2 2 2 2 3" xfId="17953"/>
    <cellStyle name="Header2 22 2 2 2 2 4" xfId="37633"/>
    <cellStyle name="Header2 22 2 2 2 2 5" xfId="40255"/>
    <cellStyle name="Header2 22 2 2 2 3" xfId="7147"/>
    <cellStyle name="Header2 22 2 2 2 3 2" xfId="23150"/>
    <cellStyle name="Header2 22 2 2 2 3 2 2" xfId="32185"/>
    <cellStyle name="Header2 22 2 2 2 3 2 3" xfId="47739"/>
    <cellStyle name="Header2 22 2 2 2 3 3" xfId="12506"/>
    <cellStyle name="Header2 22 2 2 2 3 4" xfId="42568"/>
    <cellStyle name="Header2 22 2 2 2 4" xfId="12484"/>
    <cellStyle name="Header2 22 2 2 2 5" xfId="35640"/>
    <cellStyle name="Header2 22 2 2 2 6" xfId="39025"/>
    <cellStyle name="Header2 22 2 2 3" xfId="2797"/>
    <cellStyle name="Header2 22 2 2 3 2" xfId="5138"/>
    <cellStyle name="Header2 22 2 2 3 2 2" xfId="9471"/>
    <cellStyle name="Header2 22 2 2 3 2 2 2" xfId="25466"/>
    <cellStyle name="Header2 22 2 2 3 2 2 2 2" xfId="34501"/>
    <cellStyle name="Header2 22 2 2 3 2 2 2 3" xfId="49676"/>
    <cellStyle name="Header2 22 2 2 3 2 2 3" xfId="27866"/>
    <cellStyle name="Header2 22 2 2 3 2 2 4" xfId="44513"/>
    <cellStyle name="Header2 22 2 2 3 2 3" xfId="16234"/>
    <cellStyle name="Header2 22 2 2 3 2 4" xfId="38672"/>
    <cellStyle name="Header2 22 2 2 3 2 5" xfId="40989"/>
    <cellStyle name="Header2 22 2 2 3 3" xfId="13525"/>
    <cellStyle name="Header2 22 2 2 4" xfId="3379"/>
    <cellStyle name="Header2 22 2 2 4 2" xfId="8413"/>
    <cellStyle name="Header2 22 2 2 4 2 2" xfId="24408"/>
    <cellStyle name="Header2 22 2 2 4 2 2 2" xfId="33443"/>
    <cellStyle name="Header2 22 2 2 4 2 2 3" xfId="48787"/>
    <cellStyle name="Header2 22 2 2 4 2 3" xfId="26808"/>
    <cellStyle name="Header2 22 2 2 4 2 4" xfId="43624"/>
    <cellStyle name="Header2 22 2 2 4 3" xfId="13263"/>
    <cellStyle name="Header2 22 2 2 4 4" xfId="37147"/>
    <cellStyle name="Header2 22 2 2 4 5" xfId="39894"/>
    <cellStyle name="Header2 22 2 2 5" xfId="11634"/>
    <cellStyle name="Header2 22 2 3" xfId="1757"/>
    <cellStyle name="Header2 22 2 3 2" xfId="2664"/>
    <cellStyle name="Header2 22 2 3 2 2" xfId="5005"/>
    <cellStyle name="Header2 22 2 3 2 2 2" xfId="5483"/>
    <cellStyle name="Header2 22 2 3 2 2 2 2" xfId="21490"/>
    <cellStyle name="Header2 22 2 3 2 2 2 2 2" xfId="30525"/>
    <cellStyle name="Header2 22 2 3 2 2 2 2 3" xfId="46355"/>
    <cellStyle name="Header2 22 2 3 2 2 2 3" xfId="12327"/>
    <cellStyle name="Header2 22 2 3 2 2 2 4" xfId="41180"/>
    <cellStyle name="Header2 22 2 3 2 2 3" xfId="16829"/>
    <cellStyle name="Header2 22 2 3 2 2 4" xfId="38554"/>
    <cellStyle name="Header2 22 2 3 2 2 5" xfId="40897"/>
    <cellStyle name="Header2 22 2 3 2 3" xfId="7188"/>
    <cellStyle name="Header2 22 2 3 2 3 2" xfId="23191"/>
    <cellStyle name="Header2 22 2 3 2 3 2 2" xfId="32226"/>
    <cellStyle name="Header2 22 2 3 2 3 2 3" xfId="47773"/>
    <cellStyle name="Header2 22 2 3 2 3 3" xfId="11271"/>
    <cellStyle name="Header2 22 2 3 2 3 4" xfId="42602"/>
    <cellStyle name="Header2 22 2 3 2 4" xfId="15558"/>
    <cellStyle name="Header2 22 2 3 2 5" xfId="36572"/>
    <cellStyle name="Header2 22 2 3 2 6" xfId="39599"/>
    <cellStyle name="Header2 22 2 3 3" xfId="4098"/>
    <cellStyle name="Header2 22 2 3 3 2" xfId="6004"/>
    <cellStyle name="Header2 22 2 3 3 2 2" xfId="22007"/>
    <cellStyle name="Header2 22 2 3 3 2 2 2" xfId="31042"/>
    <cellStyle name="Header2 22 2 3 3 2 2 3" xfId="46784"/>
    <cellStyle name="Header2 22 2 3 3 2 3" xfId="14688"/>
    <cellStyle name="Header2 22 2 3 3 2 4" xfId="41613"/>
    <cellStyle name="Header2 22 2 3 3 3" xfId="11196"/>
    <cellStyle name="Header2 22 2 3 3 4" xfId="37764"/>
    <cellStyle name="Header2 22 2 3 3 5" xfId="40344"/>
    <cellStyle name="Header2 22 2 3 4" xfId="6543"/>
    <cellStyle name="Header2 22 2 3 4 2" xfId="22546"/>
    <cellStyle name="Header2 22 2 3 4 2 2" xfId="31581"/>
    <cellStyle name="Header2 22 2 3 4 2 3" xfId="47238"/>
    <cellStyle name="Header2 22 2 3 4 3" xfId="12966"/>
    <cellStyle name="Header2 22 2 3 4 4" xfId="42067"/>
    <cellStyle name="Header2 22 2 3 5" xfId="13484"/>
    <cellStyle name="Header2 22 2 3 6" xfId="35784"/>
    <cellStyle name="Header2 22 2 3 7" xfId="39112"/>
    <cellStyle name="Header2 22 2 4" xfId="1897"/>
    <cellStyle name="Header2 22 2 4 2" xfId="4238"/>
    <cellStyle name="Header2 22 2 4 2 2" xfId="6673"/>
    <cellStyle name="Header2 22 2 4 2 2 2" xfId="22676"/>
    <cellStyle name="Header2 22 2 4 2 2 2 2" xfId="31711"/>
    <cellStyle name="Header2 22 2 4 2 2 2 3" xfId="47347"/>
    <cellStyle name="Header2 22 2 4 2 2 3" xfId="16882"/>
    <cellStyle name="Header2 22 2 4 2 2 4" xfId="42176"/>
    <cellStyle name="Header2 22 2 4 2 3" xfId="16651"/>
    <cellStyle name="Header2 22 2 4 2 4" xfId="37889"/>
    <cellStyle name="Header2 22 2 4 2 5" xfId="40437"/>
    <cellStyle name="Header2 22 2 4 3" xfId="8180"/>
    <cellStyle name="Header2 22 2 4 3 2" xfId="24175"/>
    <cellStyle name="Header2 22 2 4 3 2 2" xfId="33210"/>
    <cellStyle name="Header2 22 2 4 3 2 3" xfId="48594"/>
    <cellStyle name="Header2 22 2 4 3 3" xfId="26575"/>
    <cellStyle name="Header2 22 2 4 3 4" xfId="43431"/>
    <cellStyle name="Header2 22 2 4 4" xfId="12609"/>
    <cellStyle name="Header2 22 2 4 5" xfId="35918"/>
    <cellStyle name="Header2 22 2 4 6" xfId="39205"/>
    <cellStyle name="Header2 22 2 5" xfId="2037"/>
    <cellStyle name="Header2 22 2 5 2" xfId="4378"/>
    <cellStyle name="Header2 22 2 5 2 2" xfId="5712"/>
    <cellStyle name="Header2 22 2 5 2 2 2" xfId="21719"/>
    <cellStyle name="Header2 22 2 5 2 2 2 2" xfId="30754"/>
    <cellStyle name="Header2 22 2 5 2 2 2 3" xfId="46549"/>
    <cellStyle name="Header2 22 2 5 2 2 3" xfId="16125"/>
    <cellStyle name="Header2 22 2 5 2 2 4" xfId="41374"/>
    <cellStyle name="Header2 22 2 5 2 3" xfId="14028"/>
    <cellStyle name="Header2 22 2 5 2 4" xfId="38013"/>
    <cellStyle name="Header2 22 2 5 2 5" xfId="40524"/>
    <cellStyle name="Header2 22 2 5 3" xfId="8794"/>
    <cellStyle name="Header2 22 2 5 3 2" xfId="24789"/>
    <cellStyle name="Header2 22 2 5 3 2 2" xfId="33824"/>
    <cellStyle name="Header2 22 2 5 3 2 3" xfId="49108"/>
    <cellStyle name="Header2 22 2 5 3 3" xfId="27189"/>
    <cellStyle name="Header2 22 2 5 3 4" xfId="43945"/>
    <cellStyle name="Header2 22 2 5 4" xfId="17166"/>
    <cellStyle name="Header2 22 2 5 5" xfId="36049"/>
    <cellStyle name="Header2 22 2 5 6" xfId="39292"/>
    <cellStyle name="Header2 22 2 6" xfId="2162"/>
    <cellStyle name="Header2 22 2 6 2" xfId="4503"/>
    <cellStyle name="Header2 22 2 6 2 2" xfId="6424"/>
    <cellStyle name="Header2 22 2 6 2 2 2" xfId="22427"/>
    <cellStyle name="Header2 22 2 6 2 2 2 2" xfId="31462"/>
    <cellStyle name="Header2 22 2 6 2 2 2 3" xfId="47143"/>
    <cellStyle name="Header2 22 2 6 2 2 3" xfId="14239"/>
    <cellStyle name="Header2 22 2 6 2 2 4" xfId="41972"/>
    <cellStyle name="Header2 22 2 6 2 3" xfId="13906"/>
    <cellStyle name="Header2 22 2 6 2 4" xfId="38128"/>
    <cellStyle name="Header2 22 2 6 2 5" xfId="40620"/>
    <cellStyle name="Header2 22 2 6 3" xfId="7955"/>
    <cellStyle name="Header2 22 2 6 3 2" xfId="23950"/>
    <cellStyle name="Header2 22 2 6 3 2 2" xfId="32985"/>
    <cellStyle name="Header2 22 2 6 3 2 3" xfId="48402"/>
    <cellStyle name="Header2 22 2 6 3 3" xfId="26350"/>
    <cellStyle name="Header2 22 2 6 3 4" xfId="43239"/>
    <cellStyle name="Header2 22 2 6 4" xfId="16942"/>
    <cellStyle name="Header2 22 2 6 5" xfId="36169"/>
    <cellStyle name="Header2 22 2 6 6" xfId="39388"/>
    <cellStyle name="Header2 22 2 7" xfId="2295"/>
    <cellStyle name="Header2 22 2 7 2" xfId="4636"/>
    <cellStyle name="Header2 22 2 7 2 2" xfId="7267"/>
    <cellStyle name="Header2 22 2 7 2 2 2" xfId="23270"/>
    <cellStyle name="Header2 22 2 7 2 2 2 2" xfId="32305"/>
    <cellStyle name="Header2 22 2 7 2 2 2 3" xfId="47838"/>
    <cellStyle name="Header2 22 2 7 2 2 3" xfId="10099"/>
    <cellStyle name="Header2 22 2 7 2 2 4" xfId="42667"/>
    <cellStyle name="Header2 22 2 7 2 3" xfId="12334"/>
    <cellStyle name="Header2 22 2 7 2 4" xfId="38243"/>
    <cellStyle name="Header2 22 2 7 2 5" xfId="40704"/>
    <cellStyle name="Header2 22 2 7 3" xfId="8901"/>
    <cellStyle name="Header2 22 2 7 3 2" xfId="24896"/>
    <cellStyle name="Header2 22 2 7 3 2 2" xfId="33931"/>
    <cellStyle name="Header2 22 2 7 3 2 3" xfId="49201"/>
    <cellStyle name="Header2 22 2 7 3 3" xfId="27296"/>
    <cellStyle name="Header2 22 2 7 3 4" xfId="44038"/>
    <cellStyle name="Header2 22 2 7 4" xfId="13255"/>
    <cellStyle name="Header2 22 2 7 5" xfId="36293"/>
    <cellStyle name="Header2 22 2 7 6" xfId="39472"/>
    <cellStyle name="Header2 22 2 8" xfId="1166"/>
    <cellStyle name="Header2 22 2 8 2" xfId="3507"/>
    <cellStyle name="Header2 22 2 8 2 2" xfId="8411"/>
    <cellStyle name="Header2 22 2 8 2 2 2" xfId="24406"/>
    <cellStyle name="Header2 22 2 8 2 2 2 2" xfId="33441"/>
    <cellStyle name="Header2 22 2 8 2 2 2 3" xfId="48785"/>
    <cellStyle name="Header2 22 2 8 2 2 3" xfId="26806"/>
    <cellStyle name="Header2 22 2 8 2 2 4" xfId="43622"/>
    <cellStyle name="Header2 22 2 8 2 3" xfId="12793"/>
    <cellStyle name="Header2 22 2 8 2 4" xfId="37263"/>
    <cellStyle name="Header2 22 2 8 2 5" xfId="39983"/>
    <cellStyle name="Header2 22 2 8 3" xfId="8448"/>
    <cellStyle name="Header2 22 2 8 3 2" xfId="24443"/>
    <cellStyle name="Header2 22 2 8 3 2 2" xfId="33478"/>
    <cellStyle name="Header2 22 2 8 3 2 3" xfId="48817"/>
    <cellStyle name="Header2 22 2 8 3 3" xfId="26843"/>
    <cellStyle name="Header2 22 2 8 3 4" xfId="43654"/>
    <cellStyle name="Header2 22 2 8 4" xfId="12881"/>
    <cellStyle name="Header2 22 2 8 5" xfId="35243"/>
    <cellStyle name="Header2 22 2 8 6" xfId="34921"/>
    <cellStyle name="Header2 22 2 9" xfId="2647"/>
    <cellStyle name="Header2 22 2 9 2" xfId="4988"/>
    <cellStyle name="Header2 22 2 9 2 2" xfId="5498"/>
    <cellStyle name="Header2 22 2 9 2 2 2" xfId="21505"/>
    <cellStyle name="Header2 22 2 9 2 2 2 2" xfId="30540"/>
    <cellStyle name="Header2 22 2 9 2 2 2 3" xfId="46370"/>
    <cellStyle name="Header2 22 2 9 2 2 3" xfId="16843"/>
    <cellStyle name="Header2 22 2 9 2 2 4" xfId="41195"/>
    <cellStyle name="Header2 22 2 9 2 3" xfId="11782"/>
    <cellStyle name="Header2 22 2 9 2 4" xfId="38537"/>
    <cellStyle name="Header2 22 2 9 2 5" xfId="40882"/>
    <cellStyle name="Header2 22 2 9 3" xfId="15267"/>
    <cellStyle name="Header2 22 3" xfId="1092"/>
    <cellStyle name="Header2 22 3 10" xfId="11230"/>
    <cellStyle name="Header2 22 3 2" xfId="1830"/>
    <cellStyle name="Header2 22 3 2 2" xfId="2714"/>
    <cellStyle name="Header2 22 3 2 2 2" xfId="5055"/>
    <cellStyle name="Header2 22 3 2 2 2 2" xfId="5437"/>
    <cellStyle name="Header2 22 3 2 2 2 2 2" xfId="21444"/>
    <cellStyle name="Header2 22 3 2 2 2 2 2 2" xfId="30479"/>
    <cellStyle name="Header2 22 3 2 2 2 2 2 3" xfId="46310"/>
    <cellStyle name="Header2 22 3 2 2 2 2 3" xfId="15566"/>
    <cellStyle name="Header2 22 3 2 2 2 2 4" xfId="41135"/>
    <cellStyle name="Header2 22 3 2 2 2 3" xfId="17866"/>
    <cellStyle name="Header2 22 3 2 2 2 4" xfId="38603"/>
    <cellStyle name="Header2 22 3 2 2 2 5" xfId="40943"/>
    <cellStyle name="Header2 22 3 2 2 3" xfId="7598"/>
    <cellStyle name="Header2 22 3 2 2 3 2" xfId="23597"/>
    <cellStyle name="Header2 22 3 2 2 3 2 2" xfId="32632"/>
    <cellStyle name="Header2 22 3 2 2 3 2 3" xfId="48112"/>
    <cellStyle name="Header2 22 3 2 2 3 3" xfId="25997"/>
    <cellStyle name="Header2 22 3 2 2 3 4" xfId="42945"/>
    <cellStyle name="Header2 22 3 2 2 4" xfId="15453"/>
    <cellStyle name="Header2 22 3 2 2 5" xfId="36617"/>
    <cellStyle name="Header2 22 3 2 2 6" xfId="39641"/>
    <cellStyle name="Header2 22 3 2 3" xfId="4171"/>
    <cellStyle name="Header2 22 3 2 3 2" xfId="8704"/>
    <cellStyle name="Header2 22 3 2 3 2 2" xfId="24699"/>
    <cellStyle name="Header2 22 3 2 3 2 2 2" xfId="33734"/>
    <cellStyle name="Header2 22 3 2 3 2 2 3" xfId="49034"/>
    <cellStyle name="Header2 22 3 2 3 2 3" xfId="27099"/>
    <cellStyle name="Header2 22 3 2 3 2 4" xfId="43871"/>
    <cellStyle name="Header2 22 3 2 3 3" xfId="17620"/>
    <cellStyle name="Header2 22 3 2 3 4" xfId="37828"/>
    <cellStyle name="Header2 22 3 2 3 5" xfId="40389"/>
    <cellStyle name="Header2 22 3 2 4" xfId="7780"/>
    <cellStyle name="Header2 22 3 2 4 2" xfId="23775"/>
    <cellStyle name="Header2 22 3 2 4 2 2" xfId="32810"/>
    <cellStyle name="Header2 22 3 2 4 2 3" xfId="48257"/>
    <cellStyle name="Header2 22 3 2 4 3" xfId="26175"/>
    <cellStyle name="Header2 22 3 2 4 4" xfId="43094"/>
    <cellStyle name="Header2 22 3 2 5" xfId="16592"/>
    <cellStyle name="Header2 22 3 2 6" xfId="35853"/>
    <cellStyle name="Header2 22 3 2 7" xfId="39157"/>
    <cellStyle name="Header2 22 3 3" xfId="1971"/>
    <cellStyle name="Header2 22 3 3 2" xfId="4312"/>
    <cellStyle name="Header2 22 3 3 2 2" xfId="5949"/>
    <cellStyle name="Header2 22 3 3 2 2 2" xfId="21952"/>
    <cellStyle name="Header2 22 3 3 2 2 2 2" xfId="30987"/>
    <cellStyle name="Header2 22 3 3 2 2 2 3" xfId="46745"/>
    <cellStyle name="Header2 22 3 3 2 2 3" xfId="12016"/>
    <cellStyle name="Header2 22 3 3 2 2 4" xfId="41574"/>
    <cellStyle name="Header2 22 3 3 2 3" xfId="16807"/>
    <cellStyle name="Header2 22 3 3 2 4" xfId="37954"/>
    <cellStyle name="Header2 22 3 3 2 5" xfId="40480"/>
    <cellStyle name="Header2 22 3 3 3" xfId="8905"/>
    <cellStyle name="Header2 22 3 3 3 2" xfId="24900"/>
    <cellStyle name="Header2 22 3 3 3 2 2" xfId="33935"/>
    <cellStyle name="Header2 22 3 3 3 2 3" xfId="49205"/>
    <cellStyle name="Header2 22 3 3 3 3" xfId="27300"/>
    <cellStyle name="Header2 22 3 3 3 4" xfId="44042"/>
    <cellStyle name="Header2 22 3 3 4" xfId="15578"/>
    <cellStyle name="Header2 22 3 3 5" xfId="35987"/>
    <cellStyle name="Header2 22 3 3 6" xfId="39248"/>
    <cellStyle name="Header2 22 3 4" xfId="2108"/>
    <cellStyle name="Header2 22 3 4 2" xfId="4449"/>
    <cellStyle name="Header2 22 3 4 2 2" xfId="8044"/>
    <cellStyle name="Header2 22 3 4 2 2 2" xfId="24039"/>
    <cellStyle name="Header2 22 3 4 2 2 2 2" xfId="33074"/>
    <cellStyle name="Header2 22 3 4 2 2 2 3" xfId="48482"/>
    <cellStyle name="Header2 22 3 4 2 2 3" xfId="26439"/>
    <cellStyle name="Header2 22 3 4 2 2 4" xfId="43319"/>
    <cellStyle name="Header2 22 3 4 2 3" xfId="10148"/>
    <cellStyle name="Header2 22 3 4 2 4" xfId="38075"/>
    <cellStyle name="Header2 22 3 4 2 5" xfId="40575"/>
    <cellStyle name="Header2 22 3 4 3" xfId="6642"/>
    <cellStyle name="Header2 22 3 4 3 2" xfId="22645"/>
    <cellStyle name="Header2 22 3 4 3 2 2" xfId="31680"/>
    <cellStyle name="Header2 22 3 4 3 2 3" xfId="47319"/>
    <cellStyle name="Header2 22 3 4 3 3" xfId="16486"/>
    <cellStyle name="Header2 22 3 4 3 4" xfId="42148"/>
    <cellStyle name="Header2 22 3 4 4" xfId="16522"/>
    <cellStyle name="Header2 22 3 4 5" xfId="36116"/>
    <cellStyle name="Header2 22 3 4 6" xfId="39343"/>
    <cellStyle name="Header2 22 3 5" xfId="2237"/>
    <cellStyle name="Header2 22 3 5 2" xfId="4578"/>
    <cellStyle name="Header2 22 3 5 2 2" xfId="5547"/>
    <cellStyle name="Header2 22 3 5 2 2 2" xfId="21554"/>
    <cellStyle name="Header2 22 3 5 2 2 2 2" xfId="30589"/>
    <cellStyle name="Header2 22 3 5 2 2 2 3" xfId="46407"/>
    <cellStyle name="Header2 22 3 5 2 2 3" xfId="16825"/>
    <cellStyle name="Header2 22 3 5 2 2 4" xfId="41232"/>
    <cellStyle name="Header2 22 3 5 2 3" xfId="11501"/>
    <cellStyle name="Header2 22 3 5 2 4" xfId="38190"/>
    <cellStyle name="Header2 22 3 5 2 5" xfId="40662"/>
    <cellStyle name="Header2 22 3 5 3" xfId="9250"/>
    <cellStyle name="Header2 22 3 5 3 2" xfId="25245"/>
    <cellStyle name="Header2 22 3 5 3 2 2" xfId="34280"/>
    <cellStyle name="Header2 22 3 5 3 2 3" xfId="49498"/>
    <cellStyle name="Header2 22 3 5 3 3" xfId="27645"/>
    <cellStyle name="Header2 22 3 5 3 4" xfId="44335"/>
    <cellStyle name="Header2 22 3 5 4" xfId="15079"/>
    <cellStyle name="Header2 22 3 5 5" xfId="36237"/>
    <cellStyle name="Header2 22 3 5 6" xfId="39430"/>
    <cellStyle name="Header2 22 3 6" xfId="2366"/>
    <cellStyle name="Header2 22 3 6 2" xfId="4707"/>
    <cellStyle name="Header2 22 3 6 2 2" xfId="7150"/>
    <cellStyle name="Header2 22 3 6 2 2 2" xfId="23153"/>
    <cellStyle name="Header2 22 3 6 2 2 2 2" xfId="32188"/>
    <cellStyle name="Header2 22 3 6 2 2 2 3" xfId="47742"/>
    <cellStyle name="Header2 22 3 6 2 2 3" xfId="14499"/>
    <cellStyle name="Header2 22 3 6 2 2 4" xfId="42571"/>
    <cellStyle name="Header2 22 3 6 2 3" xfId="11050"/>
    <cellStyle name="Header2 22 3 6 2 4" xfId="38305"/>
    <cellStyle name="Header2 22 3 6 2 5" xfId="40746"/>
    <cellStyle name="Header2 22 3 6 3" xfId="9284"/>
    <cellStyle name="Header2 22 3 6 3 2" xfId="25279"/>
    <cellStyle name="Header2 22 3 6 3 2 2" xfId="34314"/>
    <cellStyle name="Header2 22 3 6 3 2 3" xfId="49523"/>
    <cellStyle name="Header2 22 3 6 3 3" xfId="27679"/>
    <cellStyle name="Header2 22 3 6 3 4" xfId="44360"/>
    <cellStyle name="Header2 22 3 6 4" xfId="13733"/>
    <cellStyle name="Header2 22 3 6 5" xfId="36359"/>
    <cellStyle name="Header2 22 3 6 6" xfId="39514"/>
    <cellStyle name="Header2 22 3 7" xfId="1671"/>
    <cellStyle name="Header2 22 3 7 2" xfId="4012"/>
    <cellStyle name="Header2 22 3 7 2 2" xfId="9150"/>
    <cellStyle name="Header2 22 3 7 2 2 2" xfId="25145"/>
    <cellStyle name="Header2 22 3 7 2 2 2 2" xfId="34180"/>
    <cellStyle name="Header2 22 3 7 2 2 2 3" xfId="49415"/>
    <cellStyle name="Header2 22 3 7 2 2 3" xfId="27545"/>
    <cellStyle name="Header2 22 3 7 2 2 4" xfId="44252"/>
    <cellStyle name="Header2 22 3 7 2 3" xfId="12032"/>
    <cellStyle name="Header2 22 3 7 2 4" xfId="37696"/>
    <cellStyle name="Header2 22 3 7 2 5" xfId="40297"/>
    <cellStyle name="Header2 22 3 7 3" xfId="9292"/>
    <cellStyle name="Header2 22 3 7 3 2" xfId="25287"/>
    <cellStyle name="Header2 22 3 7 3 2 2" xfId="34322"/>
    <cellStyle name="Header2 22 3 7 3 2 3" xfId="49531"/>
    <cellStyle name="Header2 22 3 7 3 3" xfId="27687"/>
    <cellStyle name="Header2 22 3 7 3 4" xfId="44368"/>
    <cellStyle name="Header2 22 3 7 4" xfId="14327"/>
    <cellStyle name="Header2 22 3 7 5" xfId="35709"/>
    <cellStyle name="Header2 22 3 7 6" xfId="39066"/>
    <cellStyle name="Header2 22 3 8" xfId="1145"/>
    <cellStyle name="Header2 22 3 8 2" xfId="3486"/>
    <cellStyle name="Header2 22 3 8 2 2" xfId="8281"/>
    <cellStyle name="Header2 22 3 8 2 2 2" xfId="24276"/>
    <cellStyle name="Header2 22 3 8 2 2 2 2" xfId="33311"/>
    <cellStyle name="Header2 22 3 8 2 2 2 3" xfId="48678"/>
    <cellStyle name="Header2 22 3 8 2 2 3" xfId="26676"/>
    <cellStyle name="Header2 22 3 8 2 2 4" xfId="43515"/>
    <cellStyle name="Header2 22 3 8 2 3" xfId="17390"/>
    <cellStyle name="Header2 22 3 8 2 4" xfId="37244"/>
    <cellStyle name="Header2 22 3 8 2 5" xfId="39967"/>
    <cellStyle name="Header2 22 3 8 3" xfId="13399"/>
    <cellStyle name="Header2 22 3 9" xfId="3440"/>
    <cellStyle name="Header2 22 3 9 2" xfId="7937"/>
    <cellStyle name="Header2 22 3 9 2 2" xfId="23932"/>
    <cellStyle name="Header2 22 3 9 2 2 2" xfId="32967"/>
    <cellStyle name="Header2 22 3 9 2 2 3" xfId="48389"/>
    <cellStyle name="Header2 22 3 9 2 3" xfId="26332"/>
    <cellStyle name="Header2 22 3 9 2 4" xfId="43226"/>
    <cellStyle name="Header2 22 3 9 3" xfId="16738"/>
    <cellStyle name="Header2 22 3 9 4" xfId="37204"/>
    <cellStyle name="Header2 22 3 9 5" xfId="39937"/>
    <cellStyle name="Header2 22 4" xfId="871"/>
    <cellStyle name="Header2 22 4 2" xfId="1366"/>
    <cellStyle name="Header2 22 4 2 2" xfId="3707"/>
    <cellStyle name="Header2 22 4 2 2 2" xfId="8657"/>
    <cellStyle name="Header2 22 4 2 2 2 2" xfId="24652"/>
    <cellStyle name="Header2 22 4 2 2 2 2 2" xfId="33687"/>
    <cellStyle name="Header2 22 4 2 2 2 2 3" xfId="48994"/>
    <cellStyle name="Header2 22 4 2 2 2 3" xfId="27052"/>
    <cellStyle name="Header2 22 4 2 2 2 4" xfId="43831"/>
    <cellStyle name="Header2 22 4 2 2 3" xfId="16008"/>
    <cellStyle name="Header2 22 4 2 2 4" xfId="37433"/>
    <cellStyle name="Header2 22 4 2 2 5" xfId="40110"/>
    <cellStyle name="Header2 22 4 2 3" xfId="5619"/>
    <cellStyle name="Header2 22 4 2 3 2" xfId="21626"/>
    <cellStyle name="Header2 22 4 2 3 2 2" xfId="30661"/>
    <cellStyle name="Header2 22 4 2 3 2 3" xfId="46471"/>
    <cellStyle name="Header2 22 4 2 3 3" xfId="18747"/>
    <cellStyle name="Header2 22 4 2 3 4" xfId="41296"/>
    <cellStyle name="Header2 22 4 2 4" xfId="12405"/>
    <cellStyle name="Header2 22 4 2 5" xfId="35428"/>
    <cellStyle name="Header2 22 4 2 6" xfId="38880"/>
    <cellStyle name="Header2 22 4 3" xfId="2472"/>
    <cellStyle name="Header2 22 4 3 2" xfId="4813"/>
    <cellStyle name="Header2 22 4 3 2 2" xfId="6114"/>
    <cellStyle name="Header2 22 4 3 2 2 2" xfId="22117"/>
    <cellStyle name="Header2 22 4 3 2 2 2 2" xfId="31152"/>
    <cellStyle name="Header2 22 4 3 2 2 2 3" xfId="46879"/>
    <cellStyle name="Header2 22 4 3 2 2 3" xfId="11583"/>
    <cellStyle name="Header2 22 4 3 2 2 4" xfId="41708"/>
    <cellStyle name="Header2 22 4 3 2 3" xfId="16073"/>
    <cellStyle name="Header2 22 4 3 2 4" xfId="38396"/>
    <cellStyle name="Header2 22 4 3 2 5" xfId="40800"/>
    <cellStyle name="Header2 22 4 3 3" xfId="16892"/>
    <cellStyle name="Header2 22 4 4" xfId="3218"/>
    <cellStyle name="Header2 22 4 4 2" xfId="7888"/>
    <cellStyle name="Header2 22 4 4 2 2" xfId="23883"/>
    <cellStyle name="Header2 22 4 4 2 2 2" xfId="32918"/>
    <cellStyle name="Header2 22 4 4 2 2 3" xfId="48351"/>
    <cellStyle name="Header2 22 4 4 2 3" xfId="26283"/>
    <cellStyle name="Header2 22 4 4 2 4" xfId="43188"/>
    <cellStyle name="Header2 22 4 4 3" xfId="17357"/>
    <cellStyle name="Header2 22 4 4 4" xfId="36999"/>
    <cellStyle name="Header2 22 4 4 5" xfId="39794"/>
    <cellStyle name="Header2 22 4 5" xfId="14353"/>
    <cellStyle name="Header2 22 5" xfId="1424"/>
    <cellStyle name="Header2 22 5 2" xfId="2531"/>
    <cellStyle name="Header2 22 5 2 2" xfId="4872"/>
    <cellStyle name="Header2 22 5 2 2 2" xfId="6545"/>
    <cellStyle name="Header2 22 5 2 2 2 2" xfId="22548"/>
    <cellStyle name="Header2 22 5 2 2 2 2 2" xfId="31583"/>
    <cellStyle name="Header2 22 5 2 2 2 2 3" xfId="47240"/>
    <cellStyle name="Header2 22 5 2 2 2 3" xfId="14240"/>
    <cellStyle name="Header2 22 5 2 2 2 4" xfId="42069"/>
    <cellStyle name="Header2 22 5 2 2 3" xfId="18736"/>
    <cellStyle name="Header2 22 5 2 2 4" xfId="38448"/>
    <cellStyle name="Header2 22 5 2 2 5" xfId="40840"/>
    <cellStyle name="Header2 22 5 2 3" xfId="6413"/>
    <cellStyle name="Header2 22 5 2 3 2" xfId="22416"/>
    <cellStyle name="Header2 22 5 2 3 2 2" xfId="31451"/>
    <cellStyle name="Header2 22 5 2 3 2 3" xfId="47132"/>
    <cellStyle name="Header2 22 5 2 3 3" xfId="18992"/>
    <cellStyle name="Header2 22 5 2 3 4" xfId="41961"/>
    <cellStyle name="Header2 22 5 2 4" xfId="15247"/>
    <cellStyle name="Header2 22 5 2 5" xfId="36482"/>
    <cellStyle name="Header2 22 5 2 6" xfId="39570"/>
    <cellStyle name="Header2 22 5 3" xfId="3765"/>
    <cellStyle name="Header2 22 5 3 2" xfId="8985"/>
    <cellStyle name="Header2 22 5 3 2 2" xfId="24980"/>
    <cellStyle name="Header2 22 5 3 2 2 2" xfId="34015"/>
    <cellStyle name="Header2 22 5 3 2 2 3" xfId="49275"/>
    <cellStyle name="Header2 22 5 3 2 3" xfId="27380"/>
    <cellStyle name="Header2 22 5 3 2 4" xfId="44112"/>
    <cellStyle name="Header2 22 5 3 3" xfId="13517"/>
    <cellStyle name="Header2 22 5 3 4" xfId="37490"/>
    <cellStyle name="Header2 22 5 3 5" xfId="40165"/>
    <cellStyle name="Header2 22 5 4" xfId="8019"/>
    <cellStyle name="Header2 22 5 4 2" xfId="24014"/>
    <cellStyle name="Header2 22 5 4 2 2" xfId="33049"/>
    <cellStyle name="Header2 22 5 4 2 3" xfId="48459"/>
    <cellStyle name="Header2 22 5 4 3" xfId="26414"/>
    <cellStyle name="Header2 22 5 4 4" xfId="43296"/>
    <cellStyle name="Header2 22 5 5" xfId="11025"/>
    <cellStyle name="Header2 22 5 6" xfId="35485"/>
    <cellStyle name="Header2 22 5 7" xfId="38935"/>
    <cellStyle name="Header2 22 6" xfId="1307"/>
    <cellStyle name="Header2 22 6 2" xfId="3648"/>
    <cellStyle name="Header2 22 6 2 2" xfId="6621"/>
    <cellStyle name="Header2 22 6 2 2 2" xfId="22624"/>
    <cellStyle name="Header2 22 6 2 2 2 2" xfId="31659"/>
    <cellStyle name="Header2 22 6 2 2 2 3" xfId="47299"/>
    <cellStyle name="Header2 22 6 2 2 3" xfId="10425"/>
    <cellStyle name="Header2 22 6 2 2 4" xfId="42128"/>
    <cellStyle name="Header2 22 6 2 3" xfId="14154"/>
    <cellStyle name="Header2 22 6 2 4" xfId="37378"/>
    <cellStyle name="Header2 22 6 2 5" xfId="40063"/>
    <cellStyle name="Header2 22 6 3" xfId="5669"/>
    <cellStyle name="Header2 22 6 3 2" xfId="21676"/>
    <cellStyle name="Header2 22 6 3 2 2" xfId="30711"/>
    <cellStyle name="Header2 22 6 3 2 3" xfId="46518"/>
    <cellStyle name="Header2 22 6 3 3" xfId="17561"/>
    <cellStyle name="Header2 22 6 3 4" xfId="41343"/>
    <cellStyle name="Header2 22 6 4" xfId="10885"/>
    <cellStyle name="Header2 22 6 5" xfId="35371"/>
    <cellStyle name="Header2 22 6 6" xfId="38833"/>
    <cellStyle name="Header2 22 7" xfId="1467"/>
    <cellStyle name="Header2 22 7 2" xfId="3808"/>
    <cellStyle name="Header2 22 7 2 2" xfId="8048"/>
    <cellStyle name="Header2 22 7 2 2 2" xfId="24043"/>
    <cellStyle name="Header2 22 7 2 2 2 2" xfId="33078"/>
    <cellStyle name="Header2 22 7 2 2 2 3" xfId="48486"/>
    <cellStyle name="Header2 22 7 2 2 3" xfId="26443"/>
    <cellStyle name="Header2 22 7 2 2 4" xfId="43323"/>
    <cellStyle name="Header2 22 7 2 3" xfId="15535"/>
    <cellStyle name="Header2 22 7 2 4" xfId="37529"/>
    <cellStyle name="Header2 22 7 2 5" xfId="40201"/>
    <cellStyle name="Header2 22 7 3" xfId="6203"/>
    <cellStyle name="Header2 22 7 3 2" xfId="22206"/>
    <cellStyle name="Header2 22 7 3 2 2" xfId="31241"/>
    <cellStyle name="Header2 22 7 3 2 3" xfId="46951"/>
    <cellStyle name="Header2 22 7 3 3" xfId="11650"/>
    <cellStyle name="Header2 22 7 3 4" xfId="41780"/>
    <cellStyle name="Header2 22 7 4" xfId="13343"/>
    <cellStyle name="Header2 22 7 5" xfId="35527"/>
    <cellStyle name="Header2 22 7 6" xfId="38971"/>
    <cellStyle name="Header2 22 8" xfId="1258"/>
    <cellStyle name="Header2 22 8 2" xfId="3599"/>
    <cellStyle name="Header2 22 8 2 2" xfId="9224"/>
    <cellStyle name="Header2 22 8 2 2 2" xfId="25219"/>
    <cellStyle name="Header2 22 8 2 2 2 2" xfId="34254"/>
    <cellStyle name="Header2 22 8 2 2 2 3" xfId="49476"/>
    <cellStyle name="Header2 22 8 2 2 3" xfId="27619"/>
    <cellStyle name="Header2 22 8 2 2 4" xfId="44313"/>
    <cellStyle name="Header2 22 8 2 3" xfId="17359"/>
    <cellStyle name="Header2 22 8 2 4" xfId="37333"/>
    <cellStyle name="Header2 22 8 2 5" xfId="40028"/>
    <cellStyle name="Header2 22 8 3" xfId="8273"/>
    <cellStyle name="Header2 22 8 3 2" xfId="24268"/>
    <cellStyle name="Header2 22 8 3 2 2" xfId="33303"/>
    <cellStyle name="Header2 22 8 3 2 3" xfId="48671"/>
    <cellStyle name="Header2 22 8 3 3" xfId="26668"/>
    <cellStyle name="Header2 22 8 3 4" xfId="43508"/>
    <cellStyle name="Header2 22 8 4" xfId="10207"/>
    <cellStyle name="Header2 22 8 5" xfId="35324"/>
    <cellStyle name="Header2 22 8 6" xfId="35215"/>
    <cellStyle name="Header2 22 9" xfId="2091"/>
    <cellStyle name="Header2 22 9 2" xfId="4432"/>
    <cellStyle name="Header2 22 9 2 2" xfId="9211"/>
    <cellStyle name="Header2 22 9 2 2 2" xfId="25206"/>
    <cellStyle name="Header2 22 9 2 2 2 2" xfId="34241"/>
    <cellStyle name="Header2 22 9 2 2 2 3" xfId="49464"/>
    <cellStyle name="Header2 22 9 2 2 3" xfId="27606"/>
    <cellStyle name="Header2 22 9 2 2 4" xfId="44301"/>
    <cellStyle name="Header2 22 9 2 3" xfId="12205"/>
    <cellStyle name="Header2 22 9 2 4" xfId="38058"/>
    <cellStyle name="Header2 22 9 2 5" xfId="40558"/>
    <cellStyle name="Header2 22 9 3" xfId="5851"/>
    <cellStyle name="Header2 22 9 3 2" xfId="21854"/>
    <cellStyle name="Header2 22 9 3 2 2" xfId="30889"/>
    <cellStyle name="Header2 22 9 3 2 3" xfId="46658"/>
    <cellStyle name="Header2 22 9 3 3" xfId="14232"/>
    <cellStyle name="Header2 22 9 3 4" xfId="41487"/>
    <cellStyle name="Header2 22 9 4" xfId="10878"/>
    <cellStyle name="Header2 22 9 5" xfId="36099"/>
    <cellStyle name="Header2 22 9 6" xfId="39326"/>
    <cellStyle name="Header2 23" xfId="223"/>
    <cellStyle name="Header2 23 10" xfId="935"/>
    <cellStyle name="Header2 23 10 2" xfId="3282"/>
    <cellStyle name="Header2 23 10 2 2" xfId="7887"/>
    <cellStyle name="Header2 23 10 2 2 2" xfId="23882"/>
    <cellStyle name="Header2 23 10 2 2 2 2" xfId="32917"/>
    <cellStyle name="Header2 23 10 2 2 2 3" xfId="48350"/>
    <cellStyle name="Header2 23 10 2 2 3" xfId="26282"/>
    <cellStyle name="Header2 23 10 2 2 4" xfId="43187"/>
    <cellStyle name="Header2 23 10 2 3" xfId="11398"/>
    <cellStyle name="Header2 23 10 2 4" xfId="37062"/>
    <cellStyle name="Header2 23 10 2 5" xfId="39849"/>
    <cellStyle name="Header2 23 10 3" xfId="7419"/>
    <cellStyle name="Header2 23 10 3 2" xfId="23422"/>
    <cellStyle name="Header2 23 10 3 2 2" xfId="32457"/>
    <cellStyle name="Header2 23 10 3 2 3" xfId="47967"/>
    <cellStyle name="Header2 23 10 3 3" xfId="9963"/>
    <cellStyle name="Header2 23 10 3 4" xfId="42796"/>
    <cellStyle name="Header2 23 10 4" xfId="13612"/>
    <cellStyle name="Header2 23 10 5" xfId="35125"/>
    <cellStyle name="Header2 23 10 6" xfId="36518"/>
    <cellStyle name="Header2 23 11" xfId="2998"/>
    <cellStyle name="Header2 23 11 2" xfId="7079"/>
    <cellStyle name="Header2 23 11 2 2" xfId="23082"/>
    <cellStyle name="Header2 23 11 2 2 2" xfId="32117"/>
    <cellStyle name="Header2 23 11 2 2 3" xfId="47681"/>
    <cellStyle name="Header2 23 11 2 3" xfId="12635"/>
    <cellStyle name="Header2 23 11 2 4" xfId="42510"/>
    <cellStyle name="Header2 23 11 3" xfId="15000"/>
    <cellStyle name="Header2 23 11 4" xfId="36827"/>
    <cellStyle name="Header2 23 11 5" xfId="39686"/>
    <cellStyle name="Header2 23 12" xfId="635"/>
    <cellStyle name="Header2 23 12 2" xfId="19292"/>
    <cellStyle name="Header2 23 12 2 2" xfId="28327"/>
    <cellStyle name="Header2 23 12 2 3" xfId="44894"/>
    <cellStyle name="Header2 23 12 3" xfId="14245"/>
    <cellStyle name="Header2 23 12 3 2" xfId="50083"/>
    <cellStyle name="Header2 23 13" xfId="12416"/>
    <cellStyle name="Header2 23 2" xfId="528"/>
    <cellStyle name="Header2 23 2 10" xfId="3071"/>
    <cellStyle name="Header2 23 2 10 2" xfId="7366"/>
    <cellStyle name="Header2 23 2 10 2 2" xfId="23369"/>
    <cellStyle name="Header2 23 2 10 2 2 2" xfId="32404"/>
    <cellStyle name="Header2 23 2 10 2 2 3" xfId="47924"/>
    <cellStyle name="Header2 23 2 10 2 3" xfId="10404"/>
    <cellStyle name="Header2 23 2 10 2 4" xfId="42753"/>
    <cellStyle name="Header2 23 2 10 3" xfId="13058"/>
    <cellStyle name="Header2 23 2 10 4" xfId="36889"/>
    <cellStyle name="Header2 23 2 10 5" xfId="39729"/>
    <cellStyle name="Header2 23 2 11" xfId="724"/>
    <cellStyle name="Header2 23 2 11 2" xfId="19365"/>
    <cellStyle name="Header2 23 2 11 2 2" xfId="28400"/>
    <cellStyle name="Header2 23 2 11 2 3" xfId="44956"/>
    <cellStyle name="Header2 23 2 11 3" xfId="9863"/>
    <cellStyle name="Header2 23 2 11 3 2" xfId="50152"/>
    <cellStyle name="Header2 23 2 12" xfId="10957"/>
    <cellStyle name="Header2 23 2 12 2" xfId="50020"/>
    <cellStyle name="Header2 23 2 2" xfId="1033"/>
    <cellStyle name="Header2 23 2 2 2" xfId="1597"/>
    <cellStyle name="Header2 23 2 2 2 2" xfId="3938"/>
    <cellStyle name="Header2 23 2 2 2 2 2" xfId="6136"/>
    <cellStyle name="Header2 23 2 2 2 2 2 2" xfId="22139"/>
    <cellStyle name="Header2 23 2 2 2 2 2 2 2" xfId="31174"/>
    <cellStyle name="Header2 23 2 2 2 2 2 2 3" xfId="46900"/>
    <cellStyle name="Header2 23 2 2 2 2 2 3" xfId="10330"/>
    <cellStyle name="Header2 23 2 2 2 2 2 4" xfId="41729"/>
    <cellStyle name="Header2 23 2 2 2 2 3" xfId="13589"/>
    <cellStyle name="Header2 23 2 2 2 2 4" xfId="37634"/>
    <cellStyle name="Header2 23 2 2 2 2 5" xfId="40256"/>
    <cellStyle name="Header2 23 2 2 2 3" xfId="6989"/>
    <cellStyle name="Header2 23 2 2 2 3 2" xfId="22992"/>
    <cellStyle name="Header2 23 2 2 2 3 2 2" xfId="32027"/>
    <cellStyle name="Header2 23 2 2 2 3 2 3" xfId="47609"/>
    <cellStyle name="Header2 23 2 2 2 3 3" xfId="13632"/>
    <cellStyle name="Header2 23 2 2 2 3 4" xfId="42438"/>
    <cellStyle name="Header2 23 2 2 2 4" xfId="11929"/>
    <cellStyle name="Header2 23 2 2 2 5" xfId="35641"/>
    <cellStyle name="Header2 23 2 2 2 6" xfId="39026"/>
    <cellStyle name="Header2 23 2 2 3" xfId="2950"/>
    <cellStyle name="Header2 23 2 2 3 2" xfId="5291"/>
    <cellStyle name="Header2 23 2 2 3 2 2" xfId="9624"/>
    <cellStyle name="Header2 23 2 2 3 2 2 2" xfId="25619"/>
    <cellStyle name="Header2 23 2 2 3 2 2 2 2" xfId="34654"/>
    <cellStyle name="Header2 23 2 2 3 2 2 2 3" xfId="49782"/>
    <cellStyle name="Header2 23 2 2 3 2 2 3" xfId="28019"/>
    <cellStyle name="Header2 23 2 2 3 2 2 4" xfId="44619"/>
    <cellStyle name="Header2 23 2 2 3 2 3" xfId="12582"/>
    <cellStyle name="Header2 23 2 2 3 2 4" xfId="38780"/>
    <cellStyle name="Header2 23 2 2 3 2 5" xfId="41022"/>
    <cellStyle name="Header2 23 2 2 3 3" xfId="13059"/>
    <cellStyle name="Header2 23 2 2 4" xfId="3380"/>
    <cellStyle name="Header2 23 2 2 4 2" xfId="6500"/>
    <cellStyle name="Header2 23 2 2 4 2 2" xfId="22503"/>
    <cellStyle name="Header2 23 2 2 4 2 2 2" xfId="31538"/>
    <cellStyle name="Header2 23 2 2 4 2 2 3" xfId="47202"/>
    <cellStyle name="Header2 23 2 2 4 2 3" xfId="10426"/>
    <cellStyle name="Header2 23 2 2 4 2 4" xfId="42031"/>
    <cellStyle name="Header2 23 2 2 4 3" xfId="18403"/>
    <cellStyle name="Header2 23 2 2 4 4" xfId="37148"/>
    <cellStyle name="Header2 23 2 2 4 5" xfId="39895"/>
    <cellStyle name="Header2 23 2 2 5" xfId="13481"/>
    <cellStyle name="Header2 23 2 3" xfId="1758"/>
    <cellStyle name="Header2 23 2 3 2" xfId="2665"/>
    <cellStyle name="Header2 23 2 3 2 2" xfId="5006"/>
    <cellStyle name="Header2 23 2 3 2 2 2" xfId="5482"/>
    <cellStyle name="Header2 23 2 3 2 2 2 2" xfId="21489"/>
    <cellStyle name="Header2 23 2 3 2 2 2 2 2" xfId="30524"/>
    <cellStyle name="Header2 23 2 3 2 2 2 2 3" xfId="46354"/>
    <cellStyle name="Header2 23 2 3 2 2 2 3" xfId="14447"/>
    <cellStyle name="Header2 23 2 3 2 2 2 4" xfId="41179"/>
    <cellStyle name="Header2 23 2 3 2 2 3" xfId="18348"/>
    <cellStyle name="Header2 23 2 3 2 2 4" xfId="38555"/>
    <cellStyle name="Header2 23 2 3 2 2 5" xfId="40898"/>
    <cellStyle name="Header2 23 2 3 2 3" xfId="6280"/>
    <cellStyle name="Header2 23 2 3 2 3 2" xfId="22283"/>
    <cellStyle name="Header2 23 2 3 2 3 2 2" xfId="31318"/>
    <cellStyle name="Header2 23 2 3 2 3 2 3" xfId="47017"/>
    <cellStyle name="Header2 23 2 3 2 3 3" xfId="13153"/>
    <cellStyle name="Header2 23 2 3 2 3 4" xfId="41846"/>
    <cellStyle name="Header2 23 2 3 2 4" xfId="16668"/>
    <cellStyle name="Header2 23 2 3 2 5" xfId="36573"/>
    <cellStyle name="Header2 23 2 3 2 6" xfId="39600"/>
    <cellStyle name="Header2 23 2 3 3" xfId="4099"/>
    <cellStyle name="Header2 23 2 3 3 2" xfId="9029"/>
    <cellStyle name="Header2 23 2 3 3 2 2" xfId="25024"/>
    <cellStyle name="Header2 23 2 3 3 2 2 2" xfId="34059"/>
    <cellStyle name="Header2 23 2 3 3 2 2 3" xfId="49311"/>
    <cellStyle name="Header2 23 2 3 3 2 3" xfId="27424"/>
    <cellStyle name="Header2 23 2 3 3 2 4" xfId="44148"/>
    <cellStyle name="Header2 23 2 3 3 3" xfId="15024"/>
    <cellStyle name="Header2 23 2 3 3 4" xfId="37765"/>
    <cellStyle name="Header2 23 2 3 3 5" xfId="40345"/>
    <cellStyle name="Header2 23 2 3 4" xfId="8331"/>
    <cellStyle name="Header2 23 2 3 4 2" xfId="24326"/>
    <cellStyle name="Header2 23 2 3 4 2 2" xfId="33361"/>
    <cellStyle name="Header2 23 2 3 4 2 3" xfId="48723"/>
    <cellStyle name="Header2 23 2 3 4 3" xfId="26726"/>
    <cellStyle name="Header2 23 2 3 4 4" xfId="43560"/>
    <cellStyle name="Header2 23 2 3 5" xfId="11361"/>
    <cellStyle name="Header2 23 2 3 6" xfId="35785"/>
    <cellStyle name="Header2 23 2 3 7" xfId="39113"/>
    <cellStyle name="Header2 23 2 4" xfId="1898"/>
    <cellStyle name="Header2 23 2 4 2" xfId="4239"/>
    <cellStyle name="Header2 23 2 4 2 2" xfId="8469"/>
    <cellStyle name="Header2 23 2 4 2 2 2" xfId="24464"/>
    <cellStyle name="Header2 23 2 4 2 2 2 2" xfId="33499"/>
    <cellStyle name="Header2 23 2 4 2 2 2 3" xfId="48835"/>
    <cellStyle name="Header2 23 2 4 2 2 3" xfId="26864"/>
    <cellStyle name="Header2 23 2 4 2 2 4" xfId="43672"/>
    <cellStyle name="Header2 23 2 4 2 3" xfId="13231"/>
    <cellStyle name="Header2 23 2 4 2 4" xfId="37890"/>
    <cellStyle name="Header2 23 2 4 2 5" xfId="40438"/>
    <cellStyle name="Header2 23 2 4 3" xfId="6268"/>
    <cellStyle name="Header2 23 2 4 3 2" xfId="22271"/>
    <cellStyle name="Header2 23 2 4 3 2 2" xfId="31306"/>
    <cellStyle name="Header2 23 2 4 3 2 3" xfId="47006"/>
    <cellStyle name="Header2 23 2 4 3 3" xfId="13369"/>
    <cellStyle name="Header2 23 2 4 3 4" xfId="41835"/>
    <cellStyle name="Header2 23 2 4 4" xfId="15491"/>
    <cellStyle name="Header2 23 2 4 5" xfId="35919"/>
    <cellStyle name="Header2 23 2 4 6" xfId="39206"/>
    <cellStyle name="Header2 23 2 5" xfId="2038"/>
    <cellStyle name="Header2 23 2 5 2" xfId="4379"/>
    <cellStyle name="Header2 23 2 5 2 2" xfId="7572"/>
    <cellStyle name="Header2 23 2 5 2 2 2" xfId="23571"/>
    <cellStyle name="Header2 23 2 5 2 2 2 2" xfId="32606"/>
    <cellStyle name="Header2 23 2 5 2 2 2 3" xfId="48091"/>
    <cellStyle name="Header2 23 2 5 2 2 3" xfId="25971"/>
    <cellStyle name="Header2 23 2 5 2 2 4" xfId="42924"/>
    <cellStyle name="Header2 23 2 5 2 3" xfId="11908"/>
    <cellStyle name="Header2 23 2 5 2 4" xfId="38014"/>
    <cellStyle name="Header2 23 2 5 2 5" xfId="40525"/>
    <cellStyle name="Header2 23 2 5 3" xfId="6873"/>
    <cellStyle name="Header2 23 2 5 3 2" xfId="22876"/>
    <cellStyle name="Header2 23 2 5 3 2 2" xfId="31911"/>
    <cellStyle name="Header2 23 2 5 3 2 3" xfId="47513"/>
    <cellStyle name="Header2 23 2 5 3 3" xfId="10128"/>
    <cellStyle name="Header2 23 2 5 3 4" xfId="42342"/>
    <cellStyle name="Header2 23 2 5 4" xfId="13191"/>
    <cellStyle name="Header2 23 2 5 5" xfId="36050"/>
    <cellStyle name="Header2 23 2 5 6" xfId="39293"/>
    <cellStyle name="Header2 23 2 6" xfId="2163"/>
    <cellStyle name="Header2 23 2 6 2" xfId="4504"/>
    <cellStyle name="Header2 23 2 6 2 2" xfId="5946"/>
    <cellStyle name="Header2 23 2 6 2 2 2" xfId="21949"/>
    <cellStyle name="Header2 23 2 6 2 2 2 2" xfId="30984"/>
    <cellStyle name="Header2 23 2 6 2 2 2 3" xfId="46742"/>
    <cellStyle name="Header2 23 2 6 2 2 3" xfId="16342"/>
    <cellStyle name="Header2 23 2 6 2 2 4" xfId="41571"/>
    <cellStyle name="Header2 23 2 6 2 3" xfId="11786"/>
    <cellStyle name="Header2 23 2 6 2 4" xfId="38129"/>
    <cellStyle name="Header2 23 2 6 2 5" xfId="40621"/>
    <cellStyle name="Header2 23 2 6 3" xfId="9169"/>
    <cellStyle name="Header2 23 2 6 3 2" xfId="25164"/>
    <cellStyle name="Header2 23 2 6 3 2 2" xfId="34199"/>
    <cellStyle name="Header2 23 2 6 3 2 3" xfId="49430"/>
    <cellStyle name="Header2 23 2 6 3 3" xfId="27564"/>
    <cellStyle name="Header2 23 2 6 3 4" xfId="44267"/>
    <cellStyle name="Header2 23 2 6 4" xfId="13254"/>
    <cellStyle name="Header2 23 2 6 5" xfId="36170"/>
    <cellStyle name="Header2 23 2 6 6" xfId="39389"/>
    <cellStyle name="Header2 23 2 7" xfId="2296"/>
    <cellStyle name="Header2 23 2 7 2" xfId="4637"/>
    <cellStyle name="Header2 23 2 7 2 2" xfId="6780"/>
    <cellStyle name="Header2 23 2 7 2 2 2" xfId="22783"/>
    <cellStyle name="Header2 23 2 7 2 2 2 2" xfId="31818"/>
    <cellStyle name="Header2 23 2 7 2 2 2 3" xfId="47434"/>
    <cellStyle name="Header2 23 2 7 2 2 3" xfId="15604"/>
    <cellStyle name="Header2 23 2 7 2 2 4" xfId="42263"/>
    <cellStyle name="Header2 23 2 7 2 3" xfId="11530"/>
    <cellStyle name="Header2 23 2 7 2 4" xfId="38244"/>
    <cellStyle name="Header2 23 2 7 2 5" xfId="40705"/>
    <cellStyle name="Header2 23 2 7 3" xfId="6982"/>
    <cellStyle name="Header2 23 2 7 3 2" xfId="22985"/>
    <cellStyle name="Header2 23 2 7 3 2 2" xfId="32020"/>
    <cellStyle name="Header2 23 2 7 3 2 3" xfId="47602"/>
    <cellStyle name="Header2 23 2 7 3 3" xfId="14259"/>
    <cellStyle name="Header2 23 2 7 3 4" xfId="42431"/>
    <cellStyle name="Header2 23 2 7 4" xfId="16174"/>
    <cellStyle name="Header2 23 2 7 5" xfId="36294"/>
    <cellStyle name="Header2 23 2 7 6" xfId="39473"/>
    <cellStyle name="Header2 23 2 8" xfId="1167"/>
    <cellStyle name="Header2 23 2 8 2" xfId="3508"/>
    <cellStyle name="Header2 23 2 8 2 2" xfId="6498"/>
    <cellStyle name="Header2 23 2 8 2 2 2" xfId="22501"/>
    <cellStyle name="Header2 23 2 8 2 2 2 2" xfId="31536"/>
    <cellStyle name="Header2 23 2 8 2 2 2 3" xfId="47200"/>
    <cellStyle name="Header2 23 2 8 2 2 3" xfId="12642"/>
    <cellStyle name="Header2 23 2 8 2 2 4" xfId="42029"/>
    <cellStyle name="Header2 23 2 8 2 3" xfId="18884"/>
    <cellStyle name="Header2 23 2 8 2 4" xfId="37264"/>
    <cellStyle name="Header2 23 2 8 2 5" xfId="39984"/>
    <cellStyle name="Header2 23 2 8 3" xfId="9374"/>
    <cellStyle name="Header2 23 2 8 3 2" xfId="25369"/>
    <cellStyle name="Header2 23 2 8 3 2 2" xfId="34404"/>
    <cellStyle name="Header2 23 2 8 3 2 3" xfId="49599"/>
    <cellStyle name="Header2 23 2 8 3 3" xfId="27769"/>
    <cellStyle name="Header2 23 2 8 3 4" xfId="44436"/>
    <cellStyle name="Header2 23 2 8 4" xfId="10755"/>
    <cellStyle name="Header2 23 2 8 5" xfId="35244"/>
    <cellStyle name="Header2 23 2 8 6" xfId="34920"/>
    <cellStyle name="Header2 23 2 9" xfId="794"/>
    <cellStyle name="Header2 23 2 9 2" xfId="3141"/>
    <cellStyle name="Header2 23 2 9 2 2" xfId="6080"/>
    <cellStyle name="Header2 23 2 9 2 2 2" xfId="22083"/>
    <cellStyle name="Header2 23 2 9 2 2 2 2" xfId="31118"/>
    <cellStyle name="Header2 23 2 9 2 2 2 3" xfId="46848"/>
    <cellStyle name="Header2 23 2 9 2 2 3" xfId="16659"/>
    <cellStyle name="Header2 23 2 9 2 2 4" xfId="41677"/>
    <cellStyle name="Header2 23 2 9 2 3" xfId="12153"/>
    <cellStyle name="Header2 23 2 9 2 4" xfId="36946"/>
    <cellStyle name="Header2 23 2 9 2 5" xfId="39762"/>
    <cellStyle name="Header2 23 2 9 3" xfId="12358"/>
    <cellStyle name="Header2 23 3" xfId="1093"/>
    <cellStyle name="Header2 23 3 10" xfId="10260"/>
    <cellStyle name="Header2 23 3 2" xfId="1831"/>
    <cellStyle name="Header2 23 3 2 2" xfId="2715"/>
    <cellStyle name="Header2 23 3 2 2 2" xfId="5056"/>
    <cellStyle name="Header2 23 3 2 2 2 2" xfId="5436"/>
    <cellStyle name="Header2 23 3 2 2 2 2 2" xfId="21443"/>
    <cellStyle name="Header2 23 3 2 2 2 2 2 2" xfId="30478"/>
    <cellStyle name="Header2 23 3 2 2 2 2 2 3" xfId="46309"/>
    <cellStyle name="Header2 23 3 2 2 2 2 3" xfId="13282"/>
    <cellStyle name="Header2 23 3 2 2 2 2 4" xfId="41134"/>
    <cellStyle name="Header2 23 3 2 2 2 3" xfId="15371"/>
    <cellStyle name="Header2 23 3 2 2 2 4" xfId="38604"/>
    <cellStyle name="Header2 23 3 2 2 2 5" xfId="40944"/>
    <cellStyle name="Header2 23 3 2 2 3" xfId="7790"/>
    <cellStyle name="Header2 23 3 2 2 3 2" xfId="23785"/>
    <cellStyle name="Header2 23 3 2 2 3 2 2" xfId="32820"/>
    <cellStyle name="Header2 23 3 2 2 3 2 3" xfId="48266"/>
    <cellStyle name="Header2 23 3 2 2 3 3" xfId="26185"/>
    <cellStyle name="Header2 23 3 2 2 3 4" xfId="43103"/>
    <cellStyle name="Header2 23 3 2 2 4" xfId="17334"/>
    <cellStyle name="Header2 23 3 2 2 5" xfId="36618"/>
    <cellStyle name="Header2 23 3 2 2 6" xfId="39642"/>
    <cellStyle name="Header2 23 3 2 3" xfId="4172"/>
    <cellStyle name="Header2 23 3 2 3 2" xfId="6788"/>
    <cellStyle name="Header2 23 3 2 3 2 2" xfId="22791"/>
    <cellStyle name="Header2 23 3 2 3 2 2 2" xfId="31826"/>
    <cellStyle name="Header2 23 3 2 3 2 2 3" xfId="47442"/>
    <cellStyle name="Header2 23 3 2 3 2 3" xfId="12468"/>
    <cellStyle name="Header2 23 3 2 3 2 4" xfId="42271"/>
    <cellStyle name="Header2 23 3 2 3 3" xfId="13844"/>
    <cellStyle name="Header2 23 3 2 3 4" xfId="37829"/>
    <cellStyle name="Header2 23 3 2 3 5" xfId="40390"/>
    <cellStyle name="Header2 23 3 2 4" xfId="5859"/>
    <cellStyle name="Header2 23 3 2 4 2" xfId="21862"/>
    <cellStyle name="Header2 23 3 2 4 2 2" xfId="30897"/>
    <cellStyle name="Header2 23 3 2 4 2 3" xfId="46665"/>
    <cellStyle name="Header2 23 3 2 4 3" xfId="14072"/>
    <cellStyle name="Header2 23 3 2 4 4" xfId="41494"/>
    <cellStyle name="Header2 23 3 2 5" xfId="14048"/>
    <cellStyle name="Header2 23 3 2 6" xfId="35854"/>
    <cellStyle name="Header2 23 3 2 7" xfId="39158"/>
    <cellStyle name="Header2 23 3 3" xfId="1972"/>
    <cellStyle name="Header2 23 3 3 2" xfId="4313"/>
    <cellStyle name="Header2 23 3 3 2 2" xfId="7633"/>
    <cellStyle name="Header2 23 3 3 2 2 2" xfId="23632"/>
    <cellStyle name="Header2 23 3 3 2 2 2 2" xfId="32667"/>
    <cellStyle name="Header2 23 3 3 2 2 2 3" xfId="48142"/>
    <cellStyle name="Header2 23 3 3 2 2 3" xfId="26032"/>
    <cellStyle name="Header2 23 3 3 2 2 4" xfId="42975"/>
    <cellStyle name="Header2 23 3 3 2 3" xfId="16568"/>
    <cellStyle name="Header2 23 3 3 2 4" xfId="37955"/>
    <cellStyle name="Header2 23 3 3 2 5" xfId="40481"/>
    <cellStyle name="Header2 23 3 3 3" xfId="6986"/>
    <cellStyle name="Header2 23 3 3 3 2" xfId="22989"/>
    <cellStyle name="Header2 23 3 3 3 2 2" xfId="32024"/>
    <cellStyle name="Header2 23 3 3 3 2 3" xfId="47606"/>
    <cellStyle name="Header2 23 3 3 3 3" xfId="14488"/>
    <cellStyle name="Header2 23 3 3 3 4" xfId="42435"/>
    <cellStyle name="Header2 23 3 3 4" xfId="14249"/>
    <cellStyle name="Header2 23 3 3 5" xfId="35988"/>
    <cellStyle name="Header2 23 3 3 6" xfId="39249"/>
    <cellStyle name="Header2 23 3 4" xfId="2109"/>
    <cellStyle name="Header2 23 3 4 2" xfId="4450"/>
    <cellStyle name="Header2 23 3 4 2 2" xfId="6124"/>
    <cellStyle name="Header2 23 3 4 2 2 2" xfId="22127"/>
    <cellStyle name="Header2 23 3 4 2 2 2 2" xfId="31162"/>
    <cellStyle name="Header2 23 3 4 2 2 2 3" xfId="46889"/>
    <cellStyle name="Header2 23 3 4 2 2 3" xfId="12914"/>
    <cellStyle name="Header2 23 3 4 2 2 4" xfId="41718"/>
    <cellStyle name="Header2 23 3 4 2 3" xfId="18680"/>
    <cellStyle name="Header2 23 3 4 2 4" xfId="38076"/>
    <cellStyle name="Header2 23 3 4 2 5" xfId="40576"/>
    <cellStyle name="Header2 23 3 4 3" xfId="6032"/>
    <cellStyle name="Header2 23 3 4 3 2" xfId="22035"/>
    <cellStyle name="Header2 23 3 4 3 2 2" xfId="31070"/>
    <cellStyle name="Header2 23 3 4 3 2 3" xfId="46810"/>
    <cellStyle name="Header2 23 3 4 3 3" xfId="15652"/>
    <cellStyle name="Header2 23 3 4 3 4" xfId="41639"/>
    <cellStyle name="Header2 23 3 4 4" xfId="13860"/>
    <cellStyle name="Header2 23 3 4 5" xfId="36117"/>
    <cellStyle name="Header2 23 3 4 6" xfId="39344"/>
    <cellStyle name="Header2 23 3 5" xfId="2238"/>
    <cellStyle name="Header2 23 3 5 2" xfId="4579"/>
    <cellStyle name="Header2 23 3 5 2 2" xfId="5546"/>
    <cellStyle name="Header2 23 3 5 2 2 2" xfId="21553"/>
    <cellStyle name="Header2 23 3 5 2 2 2 2" xfId="30588"/>
    <cellStyle name="Header2 23 3 5 2 2 2 3" xfId="46406"/>
    <cellStyle name="Header2 23 3 5 2 2 3" xfId="10992"/>
    <cellStyle name="Header2 23 3 5 2 2 4" xfId="41231"/>
    <cellStyle name="Header2 23 3 5 2 3" xfId="15771"/>
    <cellStyle name="Header2 23 3 5 2 4" xfId="38191"/>
    <cellStyle name="Header2 23 3 5 2 5" xfId="40663"/>
    <cellStyle name="Header2 23 3 5 3" xfId="7340"/>
    <cellStyle name="Header2 23 3 5 3 2" xfId="23343"/>
    <cellStyle name="Header2 23 3 5 3 2 2" xfId="32378"/>
    <cellStyle name="Header2 23 3 5 3 2 3" xfId="47902"/>
    <cellStyle name="Header2 23 3 5 3 3" xfId="10036"/>
    <cellStyle name="Header2 23 3 5 3 4" xfId="42731"/>
    <cellStyle name="Header2 23 3 5 4" xfId="13602"/>
    <cellStyle name="Header2 23 3 5 5" xfId="36238"/>
    <cellStyle name="Header2 23 3 5 6" xfId="39431"/>
    <cellStyle name="Header2 23 3 6" xfId="2367"/>
    <cellStyle name="Header2 23 3 6 2" xfId="4708"/>
    <cellStyle name="Header2 23 3 6 2 2" xfId="6886"/>
    <cellStyle name="Header2 23 3 6 2 2 2" xfId="22889"/>
    <cellStyle name="Header2 23 3 6 2 2 2 2" xfId="31924"/>
    <cellStyle name="Header2 23 3 6 2 2 2 3" xfId="47522"/>
    <cellStyle name="Header2 23 3 6 2 2 3" xfId="10977"/>
    <cellStyle name="Header2 23 3 6 2 2 4" xfId="42351"/>
    <cellStyle name="Header2 23 3 6 2 3" xfId="18386"/>
    <cellStyle name="Header2 23 3 6 2 4" xfId="38306"/>
    <cellStyle name="Header2 23 3 6 2 5" xfId="40747"/>
    <cellStyle name="Header2 23 3 6 3" xfId="7376"/>
    <cellStyle name="Header2 23 3 6 3 2" xfId="23379"/>
    <cellStyle name="Header2 23 3 6 3 2 2" xfId="32414"/>
    <cellStyle name="Header2 23 3 6 3 2 3" xfId="47928"/>
    <cellStyle name="Header2 23 3 6 3 3" xfId="10003"/>
    <cellStyle name="Header2 23 3 6 3 4" xfId="42757"/>
    <cellStyle name="Header2 23 3 6 4" xfId="11613"/>
    <cellStyle name="Header2 23 3 6 5" xfId="36360"/>
    <cellStyle name="Header2 23 3 6 6" xfId="39515"/>
    <cellStyle name="Header2 23 3 7" xfId="1672"/>
    <cellStyle name="Header2 23 3 7 2" xfId="4013"/>
    <cellStyle name="Header2 23 3 7 2 2" xfId="7235"/>
    <cellStyle name="Header2 23 3 7 2 2 2" xfId="23238"/>
    <cellStyle name="Header2 23 3 7 2 2 2 2" xfId="32273"/>
    <cellStyle name="Header2 23 3 7 2 2 2 3" xfId="47816"/>
    <cellStyle name="Header2 23 3 7 2 2 3" xfId="12254"/>
    <cellStyle name="Header2 23 3 7 2 2 4" xfId="42645"/>
    <cellStyle name="Header2 23 3 7 2 3" xfId="16811"/>
    <cellStyle name="Header2 23 3 7 2 4" xfId="37697"/>
    <cellStyle name="Header2 23 3 7 2 5" xfId="40298"/>
    <cellStyle name="Header2 23 3 7 3" xfId="7384"/>
    <cellStyle name="Header2 23 3 7 3 2" xfId="23387"/>
    <cellStyle name="Header2 23 3 7 3 2 2" xfId="32422"/>
    <cellStyle name="Header2 23 3 7 3 2 3" xfId="47936"/>
    <cellStyle name="Header2 23 3 7 3 3" xfId="9996"/>
    <cellStyle name="Header2 23 3 7 3 4" xfId="42765"/>
    <cellStyle name="Header2 23 3 7 4" xfId="12210"/>
    <cellStyle name="Header2 23 3 7 5" xfId="35710"/>
    <cellStyle name="Header2 23 3 7 6" xfId="39067"/>
    <cellStyle name="Header2 23 3 8" xfId="2437"/>
    <cellStyle name="Header2 23 3 8 2" xfId="4778"/>
    <cellStyle name="Header2 23 3 8 2 2" xfId="8917"/>
    <cellStyle name="Header2 23 3 8 2 2 2" xfId="24912"/>
    <cellStyle name="Header2 23 3 8 2 2 2 2" xfId="33947"/>
    <cellStyle name="Header2 23 3 8 2 2 2 3" xfId="49215"/>
    <cellStyle name="Header2 23 3 8 2 2 3" xfId="27312"/>
    <cellStyle name="Header2 23 3 8 2 2 4" xfId="44052"/>
    <cellStyle name="Header2 23 3 8 2 3" xfId="11721"/>
    <cellStyle name="Header2 23 3 8 2 4" xfId="38368"/>
    <cellStyle name="Header2 23 3 8 2 5" xfId="40786"/>
    <cellStyle name="Header2 23 3 8 3" xfId="14120"/>
    <cellStyle name="Header2 23 3 9" xfId="3441"/>
    <cellStyle name="Header2 23 3 9 2" xfId="9367"/>
    <cellStyle name="Header2 23 3 9 2 2" xfId="25362"/>
    <cellStyle name="Header2 23 3 9 2 2 2" xfId="34397"/>
    <cellStyle name="Header2 23 3 9 2 2 3" xfId="49594"/>
    <cellStyle name="Header2 23 3 9 2 3" xfId="27762"/>
    <cellStyle name="Header2 23 3 9 2 4" xfId="44431"/>
    <cellStyle name="Header2 23 3 9 3" xfId="15531"/>
    <cellStyle name="Header2 23 3 9 4" xfId="37205"/>
    <cellStyle name="Header2 23 3 9 5" xfId="39938"/>
    <cellStyle name="Header2 23 4" xfId="872"/>
    <cellStyle name="Header2 23 4 2" xfId="1367"/>
    <cellStyle name="Header2 23 4 2 2" xfId="3708"/>
    <cellStyle name="Header2 23 4 2 2 2" xfId="6741"/>
    <cellStyle name="Header2 23 4 2 2 2 2" xfId="22744"/>
    <cellStyle name="Header2 23 4 2 2 2 2 2" xfId="31779"/>
    <cellStyle name="Header2 23 4 2 2 2 2 3" xfId="47403"/>
    <cellStyle name="Header2 23 4 2 2 2 3" xfId="10325"/>
    <cellStyle name="Header2 23 4 2 2 2 4" xfId="42232"/>
    <cellStyle name="Header2 23 4 2 2 3" xfId="17513"/>
    <cellStyle name="Header2 23 4 2 2 4" xfId="37434"/>
    <cellStyle name="Header2 23 4 2 2 5" xfId="40111"/>
    <cellStyle name="Header2 23 4 2 3" xfId="5618"/>
    <cellStyle name="Header2 23 4 2 3 2" xfId="21625"/>
    <cellStyle name="Header2 23 4 2 3 2 2" xfId="30660"/>
    <cellStyle name="Header2 23 4 2 3 2 3" xfId="46470"/>
    <cellStyle name="Header2 23 4 2 3 3" xfId="17536"/>
    <cellStyle name="Header2 23 4 2 3 4" xfId="41295"/>
    <cellStyle name="Header2 23 4 2 4" xfId="11064"/>
    <cellStyle name="Header2 23 4 2 5" xfId="35429"/>
    <cellStyle name="Header2 23 4 2 6" xfId="38881"/>
    <cellStyle name="Header2 23 4 3" xfId="2481"/>
    <cellStyle name="Header2 23 4 3 2" xfId="4822"/>
    <cellStyle name="Header2 23 4 3 2 2" xfId="8236"/>
    <cellStyle name="Header2 23 4 3 2 2 2" xfId="24231"/>
    <cellStyle name="Header2 23 4 3 2 2 2 2" xfId="33266"/>
    <cellStyle name="Header2 23 4 3 2 2 2 3" xfId="48639"/>
    <cellStyle name="Header2 23 4 3 2 2 3" xfId="26631"/>
    <cellStyle name="Header2 23 4 3 2 2 4" xfId="43476"/>
    <cellStyle name="Header2 23 4 3 2 3" xfId="16941"/>
    <cellStyle name="Header2 23 4 3 2 4" xfId="38403"/>
    <cellStyle name="Header2 23 4 3 2 5" xfId="40805"/>
    <cellStyle name="Header2 23 4 3 3" xfId="18171"/>
    <cellStyle name="Header2 23 4 4" xfId="3219"/>
    <cellStyle name="Header2 23 4 4 2" xfId="9048"/>
    <cellStyle name="Header2 23 4 4 2 2" xfId="25043"/>
    <cellStyle name="Header2 23 4 4 2 2 2" xfId="34078"/>
    <cellStyle name="Header2 23 4 4 2 2 3" xfId="49325"/>
    <cellStyle name="Header2 23 4 4 2 3" xfId="27443"/>
    <cellStyle name="Header2 23 4 4 2 4" xfId="44162"/>
    <cellStyle name="Header2 23 4 4 3" xfId="12938"/>
    <cellStyle name="Header2 23 4 4 4" xfId="37000"/>
    <cellStyle name="Header2 23 4 4 5" xfId="39795"/>
    <cellStyle name="Header2 23 4 5" xfId="12235"/>
    <cellStyle name="Header2 23 5" xfId="1423"/>
    <cellStyle name="Header2 23 5 2" xfId="2530"/>
    <cellStyle name="Header2 23 5 2 2" xfId="4871"/>
    <cellStyle name="Header2 23 5 2 2 2" xfId="7475"/>
    <cellStyle name="Header2 23 5 2 2 2 2" xfId="23478"/>
    <cellStyle name="Header2 23 5 2 2 2 2 2" xfId="32513"/>
    <cellStyle name="Header2 23 5 2 2 2 2 3" xfId="48014"/>
    <cellStyle name="Header2 23 5 2 2 2 3" xfId="25878"/>
    <cellStyle name="Header2 23 5 2 2 2 4" xfId="42843"/>
    <cellStyle name="Header2 23 5 2 2 3" xfId="11661"/>
    <cellStyle name="Header2 23 5 2 2 4" xfId="38447"/>
    <cellStyle name="Header2 23 5 2 2 5" xfId="40839"/>
    <cellStyle name="Header2 23 5 2 3" xfId="8327"/>
    <cellStyle name="Header2 23 5 2 3 2" xfId="24322"/>
    <cellStyle name="Header2 23 5 2 3 2 2" xfId="33357"/>
    <cellStyle name="Header2 23 5 2 3 2 3" xfId="48719"/>
    <cellStyle name="Header2 23 5 2 3 3" xfId="26722"/>
    <cellStyle name="Header2 23 5 2 3 4" xfId="43556"/>
    <cellStyle name="Header2 23 5 2 4" xfId="18046"/>
    <cellStyle name="Header2 23 5 2 5" xfId="36481"/>
    <cellStyle name="Header2 23 5 2 6" xfId="39569"/>
    <cellStyle name="Header2 23 5 3" xfId="3764"/>
    <cellStyle name="Header2 23 5 3 2" xfId="6494"/>
    <cellStyle name="Header2 23 5 3 2 2" xfId="22497"/>
    <cellStyle name="Header2 23 5 3 2 2 2" xfId="31532"/>
    <cellStyle name="Header2 23 5 3 2 2 3" xfId="47197"/>
    <cellStyle name="Header2 23 5 3 2 3" xfId="11304"/>
    <cellStyle name="Header2 23 5 3 2 4" xfId="42026"/>
    <cellStyle name="Header2 23 5 3 3" xfId="18238"/>
    <cellStyle name="Header2 23 5 3 4" xfId="37489"/>
    <cellStyle name="Header2 23 5 3 5" xfId="40164"/>
    <cellStyle name="Header2 23 5 4" xfId="8628"/>
    <cellStyle name="Header2 23 5 4 2" xfId="24623"/>
    <cellStyle name="Header2 23 5 4 2 2" xfId="33658"/>
    <cellStyle name="Header2 23 5 4 2 3" xfId="48971"/>
    <cellStyle name="Header2 23 5 4 3" xfId="27023"/>
    <cellStyle name="Header2 23 5 4 4" xfId="43808"/>
    <cellStyle name="Header2 23 5 5" xfId="10823"/>
    <cellStyle name="Header2 23 5 6" xfId="35484"/>
    <cellStyle name="Header2 23 5 7" xfId="38934"/>
    <cellStyle name="Header2 23 6" xfId="1308"/>
    <cellStyle name="Header2 23 6 2" xfId="3649"/>
    <cellStyle name="Header2 23 6 2 2" xfId="6011"/>
    <cellStyle name="Header2 23 6 2 2 2" xfId="22014"/>
    <cellStyle name="Header2 23 6 2 2 2 2" xfId="31049"/>
    <cellStyle name="Header2 23 6 2 2 2 3" xfId="46790"/>
    <cellStyle name="Header2 23 6 2 2 3" xfId="10789"/>
    <cellStyle name="Header2 23 6 2 2 4" xfId="41619"/>
    <cellStyle name="Header2 23 6 2 3" xfId="12035"/>
    <cellStyle name="Header2 23 6 2 4" xfId="37379"/>
    <cellStyle name="Header2 23 6 2 5" xfId="40064"/>
    <cellStyle name="Header2 23 6 3" xfId="5668"/>
    <cellStyle name="Header2 23 6 3 2" xfId="21675"/>
    <cellStyle name="Header2 23 6 3 2 2" xfId="30710"/>
    <cellStyle name="Header2 23 6 3 2 3" xfId="46517"/>
    <cellStyle name="Header2 23 6 3 3" xfId="10996"/>
    <cellStyle name="Header2 23 6 3 4" xfId="41342"/>
    <cellStyle name="Header2 23 6 4" xfId="12684"/>
    <cellStyle name="Header2 23 6 5" xfId="35372"/>
    <cellStyle name="Header2 23 6 6" xfId="38834"/>
    <cellStyle name="Header2 23 7" xfId="1466"/>
    <cellStyle name="Header2 23 7 2" xfId="3807"/>
    <cellStyle name="Header2 23 7 2 2" xfId="6834"/>
    <cellStyle name="Header2 23 7 2 2 2" xfId="22837"/>
    <cellStyle name="Header2 23 7 2 2 2 2" xfId="31872"/>
    <cellStyle name="Header2 23 7 2 2 2 3" xfId="47480"/>
    <cellStyle name="Header2 23 7 2 2 3" xfId="17949"/>
    <cellStyle name="Header2 23 7 2 2 4" xfId="42309"/>
    <cellStyle name="Header2 23 7 2 3" xfId="15455"/>
    <cellStyle name="Header2 23 7 2 4" xfId="37528"/>
    <cellStyle name="Header2 23 7 2 5" xfId="40200"/>
    <cellStyle name="Header2 23 7 3" xfId="7425"/>
    <cellStyle name="Header2 23 7 3 2" xfId="23428"/>
    <cellStyle name="Header2 23 7 3 2 2" xfId="32463"/>
    <cellStyle name="Header2 23 7 3 2 3" xfId="47973"/>
    <cellStyle name="Header2 23 7 3 3" xfId="9957"/>
    <cellStyle name="Header2 23 7 3 4" xfId="42802"/>
    <cellStyle name="Header2 23 7 4" xfId="10973"/>
    <cellStyle name="Header2 23 7 5" xfId="35526"/>
    <cellStyle name="Header2 23 7 6" xfId="38970"/>
    <cellStyle name="Header2 23 8" xfId="1257"/>
    <cellStyle name="Header2 23 8 2" xfId="3598"/>
    <cellStyle name="Header2 23 8 2 2" xfId="8479"/>
    <cellStyle name="Header2 23 8 2 2 2" xfId="24474"/>
    <cellStyle name="Header2 23 8 2 2 2 2" xfId="33509"/>
    <cellStyle name="Header2 23 8 2 2 2 3" xfId="48843"/>
    <cellStyle name="Header2 23 8 2 2 3" xfId="26874"/>
    <cellStyle name="Header2 23 8 2 2 4" xfId="43680"/>
    <cellStyle name="Header2 23 8 2 3" xfId="17679"/>
    <cellStyle name="Header2 23 8 2 4" xfId="37332"/>
    <cellStyle name="Header2 23 8 2 5" xfId="40027"/>
    <cellStyle name="Header2 23 8 3" xfId="6140"/>
    <cellStyle name="Header2 23 8 3 2" xfId="22143"/>
    <cellStyle name="Header2 23 8 3 2 2" xfId="31178"/>
    <cellStyle name="Header2 23 8 3 2 3" xfId="46903"/>
    <cellStyle name="Header2 23 8 3 3" xfId="16801"/>
    <cellStyle name="Header2 23 8 3 4" xfId="41732"/>
    <cellStyle name="Header2 23 8 4" xfId="10208"/>
    <cellStyle name="Header2 23 8 5" xfId="35323"/>
    <cellStyle name="Header2 23 8 6" xfId="35216"/>
    <cellStyle name="Header2 23 9" xfId="1500"/>
    <cellStyle name="Header2 23 9 2" xfId="3841"/>
    <cellStyle name="Header2 23 9 2 2" xfId="6008"/>
    <cellStyle name="Header2 23 9 2 2 2" xfId="22011"/>
    <cellStyle name="Header2 23 9 2 2 2 2" xfId="31046"/>
    <cellStyle name="Header2 23 9 2 2 2 3" xfId="46787"/>
    <cellStyle name="Header2 23 9 2 2 3" xfId="16939"/>
    <cellStyle name="Header2 23 9 2 2 4" xfId="41616"/>
    <cellStyle name="Header2 23 9 2 3" xfId="18300"/>
    <cellStyle name="Header2 23 9 2 4" xfId="37559"/>
    <cellStyle name="Header2 23 9 2 5" xfId="40222"/>
    <cellStyle name="Header2 23 9 3" xfId="8506"/>
    <cellStyle name="Header2 23 9 3 2" xfId="24501"/>
    <cellStyle name="Header2 23 9 3 2 2" xfId="33536"/>
    <cellStyle name="Header2 23 9 3 2 3" xfId="48868"/>
    <cellStyle name="Header2 23 9 3 3" xfId="26901"/>
    <cellStyle name="Header2 23 9 3 4" xfId="43705"/>
    <cellStyle name="Header2 23 9 4" xfId="10773"/>
    <cellStyle name="Header2 23 9 5" xfId="35558"/>
    <cellStyle name="Header2 23 9 6" xfId="38992"/>
    <cellStyle name="Header2 24" xfId="224"/>
    <cellStyle name="Header2 24 10" xfId="934"/>
    <cellStyle name="Header2 24 10 2" xfId="3281"/>
    <cellStyle name="Header2 24 10 2 2" xfId="6570"/>
    <cellStyle name="Header2 24 10 2 2 2" xfId="22573"/>
    <cellStyle name="Header2 24 10 2 2 2 2" xfId="31608"/>
    <cellStyle name="Header2 24 10 2 2 2 3" xfId="47260"/>
    <cellStyle name="Header2 24 10 2 2 3" xfId="18595"/>
    <cellStyle name="Header2 24 10 2 2 4" xfId="42089"/>
    <cellStyle name="Header2 24 10 2 3" xfId="13521"/>
    <cellStyle name="Header2 24 10 2 4" xfId="37061"/>
    <cellStyle name="Header2 24 10 2 5" xfId="39848"/>
    <cellStyle name="Header2 24 10 3" xfId="9325"/>
    <cellStyle name="Header2 24 10 3 2" xfId="25320"/>
    <cellStyle name="Header2 24 10 3 2 2" xfId="34355"/>
    <cellStyle name="Header2 24 10 3 2 3" xfId="49560"/>
    <cellStyle name="Header2 24 10 3 3" xfId="27720"/>
    <cellStyle name="Header2 24 10 3 4" xfId="44397"/>
    <cellStyle name="Header2 24 10 4" xfId="11624"/>
    <cellStyle name="Header2 24 10 5" xfId="35124"/>
    <cellStyle name="Header2 24 10 6" xfId="35205"/>
    <cellStyle name="Header2 24 11" xfId="2999"/>
    <cellStyle name="Header2 24 11 2" xfId="8893"/>
    <cellStyle name="Header2 24 11 2 2" xfId="24888"/>
    <cellStyle name="Header2 24 11 2 2 2" xfId="33923"/>
    <cellStyle name="Header2 24 11 2 2 3" xfId="49193"/>
    <cellStyle name="Header2 24 11 2 3" xfId="27288"/>
    <cellStyle name="Header2 24 11 2 4" xfId="44030"/>
    <cellStyle name="Header2 24 11 3" xfId="15660"/>
    <cellStyle name="Header2 24 11 4" xfId="36828"/>
    <cellStyle name="Header2 24 11 5" xfId="39687"/>
    <cellStyle name="Header2 24 12" xfId="636"/>
    <cellStyle name="Header2 24 12 2" xfId="19293"/>
    <cellStyle name="Header2 24 12 2 2" xfId="28328"/>
    <cellStyle name="Header2 24 12 2 3" xfId="44895"/>
    <cellStyle name="Header2 24 12 3" xfId="12128"/>
    <cellStyle name="Header2 24 12 3 2" xfId="50084"/>
    <cellStyle name="Header2 24 13" xfId="11874"/>
    <cellStyle name="Header2 24 2" xfId="529"/>
    <cellStyle name="Header2 24 2 10" xfId="3072"/>
    <cellStyle name="Header2 24 2 10 2" xfId="6630"/>
    <cellStyle name="Header2 24 2 10 2 2" xfId="22633"/>
    <cellStyle name="Header2 24 2 10 2 2 2" xfId="31668"/>
    <cellStyle name="Header2 24 2 10 2 2 3" xfId="47307"/>
    <cellStyle name="Header2 24 2 10 2 3" xfId="18181"/>
    <cellStyle name="Header2 24 2 10 2 4" xfId="42136"/>
    <cellStyle name="Header2 24 2 10 3" xfId="10941"/>
    <cellStyle name="Header2 24 2 10 4" xfId="36890"/>
    <cellStyle name="Header2 24 2 10 5" xfId="39730"/>
    <cellStyle name="Header2 24 2 11" xfId="725"/>
    <cellStyle name="Header2 24 2 11 2" xfId="19366"/>
    <cellStyle name="Header2 24 2 11 2 2" xfId="28401"/>
    <cellStyle name="Header2 24 2 11 2 3" xfId="44957"/>
    <cellStyle name="Header2 24 2 11 3" xfId="10285"/>
    <cellStyle name="Header2 24 2 11 3 2" xfId="50153"/>
    <cellStyle name="Header2 24 2 12" xfId="13995"/>
    <cellStyle name="Header2 24 2 12 2" xfId="50021"/>
    <cellStyle name="Header2 24 2 2" xfId="1034"/>
    <cellStyle name="Header2 24 2 2 2" xfId="1598"/>
    <cellStyle name="Header2 24 2 2 2 2" xfId="3939"/>
    <cellStyle name="Header2 24 2 2 2 2 2" xfId="8250"/>
    <cellStyle name="Header2 24 2 2 2 2 2 2" xfId="24245"/>
    <cellStyle name="Header2 24 2 2 2 2 2 2 2" xfId="33280"/>
    <cellStyle name="Header2 24 2 2 2 2 2 2 3" xfId="48650"/>
    <cellStyle name="Header2 24 2 2 2 2 2 3" xfId="26645"/>
    <cellStyle name="Header2 24 2 2 2 2 2 4" xfId="43487"/>
    <cellStyle name="Header2 24 2 2 2 2 3" xfId="17783"/>
    <cellStyle name="Header2 24 2 2 2 2 4" xfId="37635"/>
    <cellStyle name="Header2 24 2 2 2 2 5" xfId="40257"/>
    <cellStyle name="Header2 24 2 2 2 3" xfId="8798"/>
    <cellStyle name="Header2 24 2 2 2 3 2" xfId="24793"/>
    <cellStyle name="Header2 24 2 2 2 3 2 2" xfId="33828"/>
    <cellStyle name="Header2 24 2 2 2 3 2 3" xfId="49112"/>
    <cellStyle name="Header2 24 2 2 2 3 3" xfId="27193"/>
    <cellStyle name="Header2 24 2 2 2 3 4" xfId="43949"/>
    <cellStyle name="Header2 24 2 2 2 4" xfId="13803"/>
    <cellStyle name="Header2 24 2 2 2 5" xfId="35642"/>
    <cellStyle name="Header2 24 2 2 2 6" xfId="39027"/>
    <cellStyle name="Header2 24 2 2 3" xfId="2761"/>
    <cellStyle name="Header2 24 2 2 3 2" xfId="5102"/>
    <cellStyle name="Header2 24 2 2 3 2 2" xfId="5388"/>
    <cellStyle name="Header2 24 2 2 3 2 2 2" xfId="21395"/>
    <cellStyle name="Header2 24 2 2 3 2 2 2 2" xfId="30430"/>
    <cellStyle name="Header2 24 2 2 3 2 2 2 3" xfId="46266"/>
    <cellStyle name="Header2 24 2 2 3 2 2 3" xfId="16815"/>
    <cellStyle name="Header2 24 2 2 3 2 2 4" xfId="41091"/>
    <cellStyle name="Header2 24 2 2 3 2 3" xfId="16700"/>
    <cellStyle name="Header2 24 2 2 3 2 4" xfId="38646"/>
    <cellStyle name="Header2 24 2 2 3 2 5" xfId="40978"/>
    <cellStyle name="Header2 24 2 2 3 3" xfId="16563"/>
    <cellStyle name="Header2 24 2 2 4" xfId="3381"/>
    <cellStyle name="Header2 24 2 2 4 2" xfId="8991"/>
    <cellStyle name="Header2 24 2 2 4 2 2" xfId="24986"/>
    <cellStyle name="Header2 24 2 2 4 2 2 2" xfId="34021"/>
    <cellStyle name="Header2 24 2 2 4 2 2 3" xfId="49280"/>
    <cellStyle name="Header2 24 2 2 4 2 3" xfId="27386"/>
    <cellStyle name="Header2 24 2 2 4 2 4" xfId="44117"/>
    <cellStyle name="Header2 24 2 2 4 3" xfId="16358"/>
    <cellStyle name="Header2 24 2 2 4 4" xfId="37149"/>
    <cellStyle name="Header2 24 2 2 4 5" xfId="39896"/>
    <cellStyle name="Header2 24 2 2 5" xfId="14359"/>
    <cellStyle name="Header2 24 2 3" xfId="1759"/>
    <cellStyle name="Header2 24 2 3 2" xfId="2666"/>
    <cellStyle name="Header2 24 2 3 2 2" xfId="5007"/>
    <cellStyle name="Header2 24 2 3 2 2 2" xfId="5332"/>
    <cellStyle name="Header2 24 2 3 2 2 2 2" xfId="21343"/>
    <cellStyle name="Header2 24 2 3 2 2 2 2 2" xfId="30378"/>
    <cellStyle name="Header2 24 2 3 2 2 2 2 3" xfId="46225"/>
    <cellStyle name="Header2 24 2 3 2 2 2 3" xfId="12976"/>
    <cellStyle name="Header2 24 2 3 2 2 2 4" xfId="41046"/>
    <cellStyle name="Header2 24 2 3 2 2 3" xfId="13042"/>
    <cellStyle name="Header2 24 2 3 2 2 4" xfId="38556"/>
    <cellStyle name="Header2 24 2 3 2 2 5" xfId="40899"/>
    <cellStyle name="Header2 24 2 3 2 3" xfId="7766"/>
    <cellStyle name="Header2 24 2 3 2 3 2" xfId="23761"/>
    <cellStyle name="Header2 24 2 3 2 3 2 2" xfId="32796"/>
    <cellStyle name="Header2 24 2 3 2 3 2 3" xfId="48246"/>
    <cellStyle name="Header2 24 2 3 2 3 3" xfId="26161"/>
    <cellStyle name="Header2 24 2 3 2 3 4" xfId="43083"/>
    <cellStyle name="Header2 24 2 3 2 4" xfId="13244"/>
    <cellStyle name="Header2 24 2 3 2 5" xfId="36574"/>
    <cellStyle name="Header2 24 2 3 2 6" xfId="39601"/>
    <cellStyle name="Header2 24 2 3 3" xfId="4100"/>
    <cellStyle name="Header2 24 2 3 3 2" xfId="7110"/>
    <cellStyle name="Header2 24 2 3 3 2 2" xfId="23113"/>
    <cellStyle name="Header2 24 2 3 3 2 2 2" xfId="32148"/>
    <cellStyle name="Header2 24 2 3 3 2 2 3" xfId="47705"/>
    <cellStyle name="Header2 24 2 3 3 2 3" xfId="13378"/>
    <cellStyle name="Header2 24 2 3 3 2 4" xfId="42534"/>
    <cellStyle name="Header2 24 2 3 3 3" xfId="16264"/>
    <cellStyle name="Header2 24 2 3 3 4" xfId="37766"/>
    <cellStyle name="Header2 24 2 3 3 5" xfId="40346"/>
    <cellStyle name="Header2 24 2 3 4" xfId="9141"/>
    <cellStyle name="Header2 24 2 3 4 2" xfId="25136"/>
    <cellStyle name="Header2 24 2 3 4 2 2" xfId="34171"/>
    <cellStyle name="Header2 24 2 3 4 2 3" xfId="49406"/>
    <cellStyle name="Header2 24 2 3 4 3" xfId="27536"/>
    <cellStyle name="Header2 24 2 3 4 4" xfId="44243"/>
    <cellStyle name="Header2 24 2 3 5" xfId="14122"/>
    <cellStyle name="Header2 24 2 3 6" xfId="35786"/>
    <cellStyle name="Header2 24 2 3 7" xfId="39114"/>
    <cellStyle name="Header2 24 2 4" xfId="1899"/>
    <cellStyle name="Header2 24 2 4 2" xfId="4240"/>
    <cellStyle name="Header2 24 2 4 2 2" xfId="9214"/>
    <cellStyle name="Header2 24 2 4 2 2 2" xfId="25209"/>
    <cellStyle name="Header2 24 2 4 2 2 2 2" xfId="34244"/>
    <cellStyle name="Header2 24 2 4 2 2 2 3" xfId="49467"/>
    <cellStyle name="Header2 24 2 4 2 2 3" xfId="27609"/>
    <cellStyle name="Header2 24 2 4 2 2 4" xfId="44304"/>
    <cellStyle name="Header2 24 2 4 2 3" xfId="11113"/>
    <cellStyle name="Header2 24 2 4 2 4" xfId="37891"/>
    <cellStyle name="Header2 24 2 4 2 5" xfId="40439"/>
    <cellStyle name="Header2 24 2 4 3" xfId="5854"/>
    <cellStyle name="Header2 24 2 4 3 2" xfId="21857"/>
    <cellStyle name="Header2 24 2 4 3 2 2" xfId="30892"/>
    <cellStyle name="Header2 24 2 4 3 2 3" xfId="46661"/>
    <cellStyle name="Header2 24 2 4 3 3" xfId="15607"/>
    <cellStyle name="Header2 24 2 4 3 4" xfId="41490"/>
    <cellStyle name="Header2 24 2 4 4" xfId="16331"/>
    <cellStyle name="Header2 24 2 4 5" xfId="35920"/>
    <cellStyle name="Header2 24 2 4 6" xfId="39207"/>
    <cellStyle name="Header2 24 2 5" xfId="2039"/>
    <cellStyle name="Header2 24 2 5 2" xfId="4380"/>
    <cellStyle name="Header2 24 2 5 2 2" xfId="7817"/>
    <cellStyle name="Header2 24 2 5 2 2 2" xfId="23812"/>
    <cellStyle name="Header2 24 2 5 2 2 2 2" xfId="32847"/>
    <cellStyle name="Header2 24 2 5 2 2 2 3" xfId="48288"/>
    <cellStyle name="Header2 24 2 5 2 2 3" xfId="26212"/>
    <cellStyle name="Header2 24 2 5 2 2 4" xfId="43125"/>
    <cellStyle name="Header2 24 2 5 2 3" xfId="16396"/>
    <cellStyle name="Header2 24 2 5 2 4" xfId="38015"/>
    <cellStyle name="Header2 24 2 5 2 5" xfId="40526"/>
    <cellStyle name="Header2 24 2 5 3" xfId="8680"/>
    <cellStyle name="Header2 24 2 5 3 2" xfId="24675"/>
    <cellStyle name="Header2 24 2 5 3 2 2" xfId="33710"/>
    <cellStyle name="Header2 24 2 5 3 2 3" xfId="49013"/>
    <cellStyle name="Header2 24 2 5 3 3" xfId="27075"/>
    <cellStyle name="Header2 24 2 5 3 4" xfId="43850"/>
    <cellStyle name="Header2 24 2 5 4" xfId="11073"/>
    <cellStyle name="Header2 24 2 5 5" xfId="36051"/>
    <cellStyle name="Header2 24 2 5 6" xfId="39294"/>
    <cellStyle name="Header2 24 2 6" xfId="2164"/>
    <cellStyle name="Header2 24 2 6 2" xfId="4505"/>
    <cellStyle name="Header2 24 2 6 2 2" xfId="7630"/>
    <cellStyle name="Header2 24 2 6 2 2 2" xfId="23629"/>
    <cellStyle name="Header2 24 2 6 2 2 2 2" xfId="32664"/>
    <cellStyle name="Header2 24 2 6 2 2 2 3" xfId="48139"/>
    <cellStyle name="Header2 24 2 6 2 2 3" xfId="26029"/>
    <cellStyle name="Header2 24 2 6 2 2 4" xfId="42972"/>
    <cellStyle name="Header2 24 2 6 2 3" xfId="17922"/>
    <cellStyle name="Header2 24 2 6 2 4" xfId="38130"/>
    <cellStyle name="Header2 24 2 6 2 5" xfId="40622"/>
    <cellStyle name="Header2 24 2 6 3" xfId="7252"/>
    <cellStyle name="Header2 24 2 6 3 2" xfId="23255"/>
    <cellStyle name="Header2 24 2 6 3 2 2" xfId="32290"/>
    <cellStyle name="Header2 24 2 6 3 2 3" xfId="47827"/>
    <cellStyle name="Header2 24 2 6 3 3" xfId="10112"/>
    <cellStyle name="Header2 24 2 6 3 4" xfId="42656"/>
    <cellStyle name="Header2 24 2 6 4" xfId="16281"/>
    <cellStyle name="Header2 24 2 6 5" xfId="36171"/>
    <cellStyle name="Header2 24 2 6 6" xfId="39390"/>
    <cellStyle name="Header2 24 2 7" xfId="2297"/>
    <cellStyle name="Header2 24 2 7 2" xfId="4638"/>
    <cellStyle name="Header2 24 2 7 2 2" xfId="8584"/>
    <cellStyle name="Header2 24 2 7 2 2 2" xfId="24579"/>
    <cellStyle name="Header2 24 2 7 2 2 2 2" xfId="33614"/>
    <cellStyle name="Header2 24 2 7 2 2 2 3" xfId="48929"/>
    <cellStyle name="Header2 24 2 7 2 2 3" xfId="26979"/>
    <cellStyle name="Header2 24 2 7 2 2 4" xfId="43766"/>
    <cellStyle name="Header2 24 2 7 2 3" xfId="10858"/>
    <cellStyle name="Header2 24 2 7 2 4" xfId="38245"/>
    <cellStyle name="Header2 24 2 7 2 5" xfId="40706"/>
    <cellStyle name="Header2 24 2 7 3" xfId="8791"/>
    <cellStyle name="Header2 24 2 7 3 2" xfId="24786"/>
    <cellStyle name="Header2 24 2 7 3 2 2" xfId="33821"/>
    <cellStyle name="Header2 24 2 7 3 2 3" xfId="49105"/>
    <cellStyle name="Header2 24 2 7 3 3" xfId="27186"/>
    <cellStyle name="Header2 24 2 7 3 4" xfId="43942"/>
    <cellStyle name="Header2 24 2 7 4" xfId="15964"/>
    <cellStyle name="Header2 24 2 7 5" xfId="36295"/>
    <cellStyle name="Header2 24 2 7 6" xfId="39474"/>
    <cellStyle name="Header2 24 2 8" xfId="1168"/>
    <cellStyle name="Header2 24 2 8 2" xfId="3509"/>
    <cellStyle name="Header2 24 2 8 2 2" xfId="8989"/>
    <cellStyle name="Header2 24 2 8 2 2 2" xfId="24984"/>
    <cellStyle name="Header2 24 2 8 2 2 2 2" xfId="34019"/>
    <cellStyle name="Header2 24 2 8 2 2 2 3" xfId="49278"/>
    <cellStyle name="Header2 24 2 8 2 2 3" xfId="27384"/>
    <cellStyle name="Header2 24 2 8 2 2 4" xfId="44115"/>
    <cellStyle name="Header2 24 2 8 2 3" xfId="14576"/>
    <cellStyle name="Header2 24 2 8 2 4" xfId="37265"/>
    <cellStyle name="Header2 24 2 8 2 5" xfId="39985"/>
    <cellStyle name="Header2 24 2 8 3" xfId="7469"/>
    <cellStyle name="Header2 24 2 8 3 2" xfId="23472"/>
    <cellStyle name="Header2 24 2 8 3 2 2" xfId="32507"/>
    <cellStyle name="Header2 24 2 8 3 2 3" xfId="48008"/>
    <cellStyle name="Header2 24 2 8 3 3" xfId="25872"/>
    <cellStyle name="Header2 24 2 8 3 4" xfId="42837"/>
    <cellStyle name="Header2 24 2 8 4" xfId="13546"/>
    <cellStyle name="Header2 24 2 8 5" xfId="35245"/>
    <cellStyle name="Header2 24 2 8 6" xfId="34919"/>
    <cellStyle name="Header2 24 2 9" xfId="2951"/>
    <cellStyle name="Header2 24 2 9 2" xfId="5292"/>
    <cellStyle name="Header2 24 2 9 2 2" xfId="9625"/>
    <cellStyle name="Header2 24 2 9 2 2 2" xfId="25620"/>
    <cellStyle name="Header2 24 2 9 2 2 2 2" xfId="34655"/>
    <cellStyle name="Header2 24 2 9 2 2 2 3" xfId="49783"/>
    <cellStyle name="Header2 24 2 9 2 2 3" xfId="28020"/>
    <cellStyle name="Header2 24 2 9 2 2 4" xfId="44620"/>
    <cellStyle name="Header2 24 2 9 2 3" xfId="15488"/>
    <cellStyle name="Header2 24 2 9 2 4" xfId="38781"/>
    <cellStyle name="Header2 24 2 9 2 5" xfId="41023"/>
    <cellStyle name="Header2 24 2 9 3" xfId="10942"/>
    <cellStyle name="Header2 24 3" xfId="1094"/>
    <cellStyle name="Header2 24 3 10" xfId="13393"/>
    <cellStyle name="Header2 24 3 2" xfId="1832"/>
    <cellStyle name="Header2 24 3 2 2" xfId="2716"/>
    <cellStyle name="Header2 24 3 2 2 2" xfId="5057"/>
    <cellStyle name="Header2 24 3 2 2 2 2" xfId="5435"/>
    <cellStyle name="Header2 24 3 2 2 2 2 2" xfId="21442"/>
    <cellStyle name="Header2 24 3 2 2 2 2 2 2" xfId="30477"/>
    <cellStyle name="Header2 24 3 2 2 2 2 2 3" xfId="46308"/>
    <cellStyle name="Header2 24 3 2 2 2 2 3" xfId="18242"/>
    <cellStyle name="Header2 24 3 2 2 2 2 4" xfId="41133"/>
    <cellStyle name="Header2 24 3 2 2 2 3" xfId="13356"/>
    <cellStyle name="Header2 24 3 2 2 2 4" xfId="38605"/>
    <cellStyle name="Header2 24 3 2 2 2 5" xfId="40945"/>
    <cellStyle name="Header2 24 3 2 2 3" xfId="5868"/>
    <cellStyle name="Header2 24 3 2 2 3 2" xfId="21871"/>
    <cellStyle name="Header2 24 3 2 2 3 2 2" xfId="30906"/>
    <cellStyle name="Header2 24 3 2 2 3 2 3" xfId="46673"/>
    <cellStyle name="Header2 24 3 2 2 3 3" xfId="11712"/>
    <cellStyle name="Header2 24 3 2 2 3 4" xfId="41502"/>
    <cellStyle name="Header2 24 3 2 2 4" xfId="13975"/>
    <cellStyle name="Header2 24 3 2 2 5" xfId="36619"/>
    <cellStyle name="Header2 24 3 2 2 6" xfId="39643"/>
    <cellStyle name="Header2 24 3 2 3" xfId="4173"/>
    <cellStyle name="Header2 24 3 2 3 2" xfId="8592"/>
    <cellStyle name="Header2 24 3 2 3 2 2" xfId="24587"/>
    <cellStyle name="Header2 24 3 2 3 2 2 2" xfId="33622"/>
    <cellStyle name="Header2 24 3 2 3 2 2 3" xfId="48937"/>
    <cellStyle name="Header2 24 3 2 3 2 3" xfId="26987"/>
    <cellStyle name="Header2 24 3 2 3 2 4" xfId="43774"/>
    <cellStyle name="Header2 24 3 2 3 3" xfId="11726"/>
    <cellStyle name="Header2 24 3 2 3 4" xfId="37830"/>
    <cellStyle name="Header2 24 3 2 3 5" xfId="40391"/>
    <cellStyle name="Header2 24 3 2 4" xfId="8083"/>
    <cellStyle name="Header2 24 3 2 4 2" xfId="24078"/>
    <cellStyle name="Header2 24 3 2 4 2 2" xfId="33113"/>
    <cellStyle name="Header2 24 3 2 4 2 3" xfId="48512"/>
    <cellStyle name="Header2 24 3 2 4 3" xfId="26478"/>
    <cellStyle name="Header2 24 3 2 4 4" xfId="43349"/>
    <cellStyle name="Header2 24 3 2 5" xfId="11928"/>
    <cellStyle name="Header2 24 3 2 6" xfId="35855"/>
    <cellStyle name="Header2 24 3 2 7" xfId="39159"/>
    <cellStyle name="Header2 24 3 3" xfId="1973"/>
    <cellStyle name="Header2 24 3 3 2" xfId="4314"/>
    <cellStyle name="Header2 24 3 3 2 2" xfId="5713"/>
    <cellStyle name="Header2 24 3 3 2 2 2" xfId="21720"/>
    <cellStyle name="Header2 24 3 3 2 2 2 2" xfId="30755"/>
    <cellStyle name="Header2 24 3 3 2 2 2 3" xfId="46550"/>
    <cellStyle name="Header2 24 3 3 2 2 3" xfId="15258"/>
    <cellStyle name="Header2 24 3 3 2 2 4" xfId="41375"/>
    <cellStyle name="Header2 24 3 3 2 3" xfId="13444"/>
    <cellStyle name="Header2 24 3 3 2 4" xfId="37956"/>
    <cellStyle name="Header2 24 3 3 2 5" xfId="40482"/>
    <cellStyle name="Header2 24 3 3 3" xfId="8795"/>
    <cellStyle name="Header2 24 3 3 3 2" xfId="24790"/>
    <cellStyle name="Header2 24 3 3 3 2 2" xfId="33825"/>
    <cellStyle name="Header2 24 3 3 3 2 3" xfId="49109"/>
    <cellStyle name="Header2 24 3 3 3 3" xfId="27190"/>
    <cellStyle name="Header2 24 3 3 3 4" xfId="43946"/>
    <cellStyle name="Header2 24 3 3 4" xfId="12132"/>
    <cellStyle name="Header2 24 3 3 5" xfId="35989"/>
    <cellStyle name="Header2 24 3 3 6" xfId="39250"/>
    <cellStyle name="Header2 24 3 4" xfId="2110"/>
    <cellStyle name="Header2 24 3 4 2" xfId="4451"/>
    <cellStyle name="Header2 24 3 4 2 2" xfId="8265"/>
    <cellStyle name="Header2 24 3 4 2 2 2" xfId="24260"/>
    <cellStyle name="Header2 24 3 4 2 2 2 2" xfId="33295"/>
    <cellStyle name="Header2 24 3 4 2 2 2 3" xfId="48664"/>
    <cellStyle name="Header2 24 3 4 2 2 3" xfId="26660"/>
    <cellStyle name="Header2 24 3 4 2 2 4" xfId="43501"/>
    <cellStyle name="Header2 24 3 4 2 3" xfId="15848"/>
    <cellStyle name="Header2 24 3 4 2 4" xfId="38077"/>
    <cellStyle name="Header2 24 3 4 2 5" xfId="40577"/>
    <cellStyle name="Header2 24 3 4 3" xfId="9168"/>
    <cellStyle name="Header2 24 3 4 3 2" xfId="25163"/>
    <cellStyle name="Header2 24 3 4 3 2 2" xfId="34198"/>
    <cellStyle name="Header2 24 3 4 3 2 3" xfId="49429"/>
    <cellStyle name="Header2 24 3 4 3 3" xfId="27563"/>
    <cellStyle name="Header2 24 3 4 3 4" xfId="44266"/>
    <cellStyle name="Header2 24 3 4 4" xfId="11742"/>
    <cellStyle name="Header2 24 3 4 5" xfId="36118"/>
    <cellStyle name="Header2 24 3 4 6" xfId="39345"/>
    <cellStyle name="Header2 24 3 5" xfId="2239"/>
    <cellStyle name="Header2 24 3 5 2" xfId="4580"/>
    <cellStyle name="Header2 24 3 5 2 2" xfId="5545"/>
    <cellStyle name="Header2 24 3 5 2 2 2" xfId="21552"/>
    <cellStyle name="Header2 24 3 5 2 2 2 2" xfId="30587"/>
    <cellStyle name="Header2 24 3 5 2 2 2 3" xfId="46405"/>
    <cellStyle name="Header2 24 3 5 2 2 3" xfId="13110"/>
    <cellStyle name="Header2 24 3 5 2 2 4" xfId="41230"/>
    <cellStyle name="Header2 24 3 5 2 3" xfId="15244"/>
    <cellStyle name="Header2 24 3 5 2 4" xfId="38192"/>
    <cellStyle name="Header2 24 3 5 2 5" xfId="40664"/>
    <cellStyle name="Header2 24 3 5 3" xfId="6597"/>
    <cellStyle name="Header2 24 3 5 3 2" xfId="22600"/>
    <cellStyle name="Header2 24 3 5 3 2 2" xfId="31635"/>
    <cellStyle name="Header2 24 3 5 3 2 3" xfId="47283"/>
    <cellStyle name="Header2 24 3 5 3 3" xfId="13699"/>
    <cellStyle name="Header2 24 3 5 3 4" xfId="42112"/>
    <cellStyle name="Header2 24 3 5 4" xfId="15996"/>
    <cellStyle name="Header2 24 3 5 5" xfId="36239"/>
    <cellStyle name="Header2 24 3 5 6" xfId="39432"/>
    <cellStyle name="Header2 24 3 6" xfId="2368"/>
    <cellStyle name="Header2 24 3 6 2" xfId="4709"/>
    <cellStyle name="Header2 24 3 6 2 2" xfId="8695"/>
    <cellStyle name="Header2 24 3 6 2 2 2" xfId="24690"/>
    <cellStyle name="Header2 24 3 6 2 2 2 2" xfId="33725"/>
    <cellStyle name="Header2 24 3 6 2 2 2 3" xfId="49026"/>
    <cellStyle name="Header2 24 3 6 2 2 3" xfId="27090"/>
    <cellStyle name="Header2 24 3 6 2 2 4" xfId="43863"/>
    <cellStyle name="Header2 24 3 6 2 3" xfId="17097"/>
    <cellStyle name="Header2 24 3 6 2 4" xfId="38307"/>
    <cellStyle name="Header2 24 3 6 2 5" xfId="40748"/>
    <cellStyle name="Header2 24 3 6 3" xfId="6639"/>
    <cellStyle name="Header2 24 3 6 3 2" xfId="22642"/>
    <cellStyle name="Header2 24 3 6 3 2 2" xfId="31677"/>
    <cellStyle name="Header2 24 3 6 3 2 3" xfId="47316"/>
    <cellStyle name="Header2 24 3 6 3 3" xfId="13339"/>
    <cellStyle name="Header2 24 3 6 3 4" xfId="42145"/>
    <cellStyle name="Header2 24 3 6 4" xfId="15153"/>
    <cellStyle name="Header2 24 3 6 5" xfId="36361"/>
    <cellStyle name="Header2 24 3 6 6" xfId="39516"/>
    <cellStyle name="Header2 24 3 7" xfId="1673"/>
    <cellStyle name="Header2 24 3 7 2" xfId="4014"/>
    <cellStyle name="Header2 24 3 7 2 2" xfId="8152"/>
    <cellStyle name="Header2 24 3 7 2 2 2" xfId="24147"/>
    <cellStyle name="Header2 24 3 7 2 2 2 2" xfId="33182"/>
    <cellStyle name="Header2 24 3 7 2 2 2 3" xfId="48570"/>
    <cellStyle name="Header2 24 3 7 2 2 3" xfId="26547"/>
    <cellStyle name="Header2 24 3 7 2 2 4" xfId="43407"/>
    <cellStyle name="Header2 24 3 7 2 3" xfId="18795"/>
    <cellStyle name="Header2 24 3 7 2 4" xfId="37698"/>
    <cellStyle name="Header2 24 3 7 2 5" xfId="40299"/>
    <cellStyle name="Header2 24 3 7 3" xfId="7051"/>
    <cellStyle name="Header2 24 3 7 3 2" xfId="23054"/>
    <cellStyle name="Header2 24 3 7 3 2 2" xfId="32089"/>
    <cellStyle name="Header2 24 3 7 3 2 3" xfId="47658"/>
    <cellStyle name="Header2 24 3 7 3 3" xfId="13308"/>
    <cellStyle name="Header2 24 3 7 3 4" xfId="42487"/>
    <cellStyle name="Header2 24 3 7 4" xfId="11863"/>
    <cellStyle name="Header2 24 3 7 5" xfId="35711"/>
    <cellStyle name="Header2 24 3 7 6" xfId="39068"/>
    <cellStyle name="Header2 24 3 8" xfId="2596"/>
    <cellStyle name="Header2 24 3 8 2" xfId="4937"/>
    <cellStyle name="Header2 24 3 8 2 2" xfId="8332"/>
    <cellStyle name="Header2 24 3 8 2 2 2" xfId="24327"/>
    <cellStyle name="Header2 24 3 8 2 2 2 2" xfId="33362"/>
    <cellStyle name="Header2 24 3 8 2 2 2 3" xfId="48724"/>
    <cellStyle name="Header2 24 3 8 2 2 3" xfId="26727"/>
    <cellStyle name="Header2 24 3 8 2 2 4" xfId="43561"/>
    <cellStyle name="Header2 24 3 8 2 3" xfId="11764"/>
    <cellStyle name="Header2 24 3 8 2 4" xfId="38498"/>
    <cellStyle name="Header2 24 3 8 2 5" xfId="40872"/>
    <cellStyle name="Header2 24 3 8 3" xfId="11856"/>
    <cellStyle name="Header2 24 3 9" xfId="3442"/>
    <cellStyle name="Header2 24 3 9 2" xfId="7462"/>
    <cellStyle name="Header2 24 3 9 2 2" xfId="23465"/>
    <cellStyle name="Header2 24 3 9 2 2 2" xfId="32500"/>
    <cellStyle name="Header2 24 3 9 2 2 3" xfId="48003"/>
    <cellStyle name="Header2 24 3 9 2 3" xfId="25865"/>
    <cellStyle name="Header2 24 3 9 2 4" xfId="42832"/>
    <cellStyle name="Header2 24 3 9 3" xfId="13969"/>
    <cellStyle name="Header2 24 3 9 4" xfId="37206"/>
    <cellStyle name="Header2 24 3 9 5" xfId="39939"/>
    <cellStyle name="Header2 24 4" xfId="873"/>
    <cellStyle name="Header2 24 4 2" xfId="1368"/>
    <cellStyle name="Header2 24 4 2 2" xfId="3709"/>
    <cellStyle name="Header2 24 4 2 2 2" xfId="8537"/>
    <cellStyle name="Header2 24 4 2 2 2 2" xfId="24532"/>
    <cellStyle name="Header2 24 4 2 2 2 2 2" xfId="33567"/>
    <cellStyle name="Header2 24 4 2 2 2 2 3" xfId="48893"/>
    <cellStyle name="Header2 24 4 2 2 2 3" xfId="26932"/>
    <cellStyle name="Header2 24 4 2 2 2 4" xfId="43730"/>
    <cellStyle name="Header2 24 4 2 2 3" xfId="13449"/>
    <cellStyle name="Header2 24 4 2 2 4" xfId="37435"/>
    <cellStyle name="Header2 24 4 2 2 5" xfId="40112"/>
    <cellStyle name="Header2 24 4 2 3" xfId="8032"/>
    <cellStyle name="Header2 24 4 2 3 2" xfId="24027"/>
    <cellStyle name="Header2 24 4 2 3 2 2" xfId="33062"/>
    <cellStyle name="Header2 24 4 2 3 2 3" xfId="48471"/>
    <cellStyle name="Header2 24 4 2 3 3" xfId="26427"/>
    <cellStyle name="Header2 24 4 2 3 4" xfId="43308"/>
    <cellStyle name="Header2 24 4 2 4" xfId="13273"/>
    <cellStyle name="Header2 24 4 2 5" xfId="35430"/>
    <cellStyle name="Header2 24 4 2 6" xfId="38882"/>
    <cellStyle name="Header2 24 4 3" xfId="2594"/>
    <cellStyle name="Header2 24 4 3 2" xfId="4935"/>
    <cellStyle name="Header2 24 4 3 2 2" xfId="5810"/>
    <cellStyle name="Header2 24 4 3 2 2 2" xfId="21813"/>
    <cellStyle name="Header2 24 4 3 2 2 2 2" xfId="30848"/>
    <cellStyle name="Header2 24 4 3 2 2 2 3" xfId="46623"/>
    <cellStyle name="Header2 24 4 3 2 2 3" xfId="12204"/>
    <cellStyle name="Header2 24 4 3 2 2 4" xfId="41452"/>
    <cellStyle name="Header2 24 4 3 2 3" xfId="16657"/>
    <cellStyle name="Header2 24 4 3 2 4" xfId="38496"/>
    <cellStyle name="Header2 24 4 3 2 5" xfId="40870"/>
    <cellStyle name="Header2 24 4 3 3" xfId="15417"/>
    <cellStyle name="Header2 24 4 4" xfId="3220"/>
    <cellStyle name="Header2 24 4 4 2" xfId="7130"/>
    <cellStyle name="Header2 24 4 4 2 2" xfId="23133"/>
    <cellStyle name="Header2 24 4 4 2 2 2" xfId="32168"/>
    <cellStyle name="Header2 24 4 4 2 2 3" xfId="47725"/>
    <cellStyle name="Header2 24 4 4 2 3" xfId="13197"/>
    <cellStyle name="Header2 24 4 4 2 4" xfId="42554"/>
    <cellStyle name="Header2 24 4 4 3" xfId="15530"/>
    <cellStyle name="Header2 24 4 4 4" xfId="37001"/>
    <cellStyle name="Header2 24 4 4 5" xfId="39796"/>
    <cellStyle name="Header2 24 4 5" xfId="11350"/>
    <cellStyle name="Header2 24 5" xfId="1422"/>
    <cellStyle name="Header2 24 5 2" xfId="2529"/>
    <cellStyle name="Header2 24 5 2 2" xfId="4870"/>
    <cellStyle name="Header2 24 5 2 2 2" xfId="9380"/>
    <cellStyle name="Header2 24 5 2 2 2 2" xfId="25375"/>
    <cellStyle name="Header2 24 5 2 2 2 2 2" xfId="34410"/>
    <cellStyle name="Header2 24 5 2 2 2 2 3" xfId="49604"/>
    <cellStyle name="Header2 24 5 2 2 2 3" xfId="27775"/>
    <cellStyle name="Header2 24 5 2 2 2 4" xfId="44441"/>
    <cellStyle name="Header2 24 5 2 2 3" xfId="13778"/>
    <cellStyle name="Header2 24 5 2 2 4" xfId="38446"/>
    <cellStyle name="Header2 24 5 2 2 5" xfId="40838"/>
    <cellStyle name="Header2 24 5 2 3" xfId="6157"/>
    <cellStyle name="Header2 24 5 2 3 2" xfId="22160"/>
    <cellStyle name="Header2 24 5 2 3 2 2" xfId="31195"/>
    <cellStyle name="Header2 24 5 2 3 2 3" xfId="46914"/>
    <cellStyle name="Header2 24 5 2 3 3" xfId="16856"/>
    <cellStyle name="Header2 24 5 2 3 4" xfId="41743"/>
    <cellStyle name="Header2 24 5 2 4" xfId="11070"/>
    <cellStyle name="Header2 24 5 2 5" xfId="36480"/>
    <cellStyle name="Header2 24 5 2 6" xfId="39568"/>
    <cellStyle name="Header2 24 5 3" xfId="3763"/>
    <cellStyle name="Header2 24 5 3 2" xfId="8407"/>
    <cellStyle name="Header2 24 5 3 2 2" xfId="24402"/>
    <cellStyle name="Header2 24 5 3 2 2 2" xfId="33437"/>
    <cellStyle name="Header2 24 5 3 2 2 3" xfId="48781"/>
    <cellStyle name="Header2 24 5 3 2 3" xfId="26802"/>
    <cellStyle name="Header2 24 5 3 2 4" xfId="43618"/>
    <cellStyle name="Header2 24 5 3 3" xfId="18761"/>
    <cellStyle name="Header2 24 5 3 4" xfId="37488"/>
    <cellStyle name="Header2 24 5 3 5" xfId="40163"/>
    <cellStyle name="Header2 24 5 4" xfId="6825"/>
    <cellStyle name="Header2 24 5 4 2" xfId="22828"/>
    <cellStyle name="Header2 24 5 4 2 2" xfId="31863"/>
    <cellStyle name="Header2 24 5 4 2 3" xfId="47474"/>
    <cellStyle name="Header2 24 5 4 3" xfId="17130"/>
    <cellStyle name="Header2 24 5 4 4" xfId="42303"/>
    <cellStyle name="Header2 24 5 5" xfId="12948"/>
    <cellStyle name="Header2 24 5 6" xfId="35483"/>
    <cellStyle name="Header2 24 5 7" xfId="38933"/>
    <cellStyle name="Header2 24 6" xfId="1305"/>
    <cellStyle name="Header2 24 6 2" xfId="3646"/>
    <cellStyle name="Header2 24 6 2 2" xfId="9267"/>
    <cellStyle name="Header2 24 6 2 2 2" xfId="25262"/>
    <cellStyle name="Header2 24 6 2 2 2 2" xfId="34297"/>
    <cellStyle name="Header2 24 6 2 2 2 3" xfId="49509"/>
    <cellStyle name="Header2 24 6 2 2 3" xfId="27662"/>
    <cellStyle name="Header2 24 6 2 2 4" xfId="44346"/>
    <cellStyle name="Header2 24 6 2 3" xfId="16175"/>
    <cellStyle name="Header2 24 6 2 4" xfId="37376"/>
    <cellStyle name="Header2 24 6 2 5" xfId="40061"/>
    <cellStyle name="Header2 24 6 3" xfId="5671"/>
    <cellStyle name="Header2 24 6 3 2" xfId="21678"/>
    <cellStyle name="Header2 24 6 3 2 2" xfId="30713"/>
    <cellStyle name="Header2 24 6 3 2 3" xfId="46520"/>
    <cellStyle name="Header2 24 6 3 3" xfId="13324"/>
    <cellStyle name="Header2 24 6 3 4" xfId="41345"/>
    <cellStyle name="Header2 24 6 4" xfId="10745"/>
    <cellStyle name="Header2 24 6 5" xfId="35369"/>
    <cellStyle name="Header2 24 6 6" xfId="38831"/>
    <cellStyle name="Header2 24 7" xfId="1465"/>
    <cellStyle name="Header2 24 7 2" xfId="3806"/>
    <cellStyle name="Header2 24 7 2 2" xfId="8754"/>
    <cellStyle name="Header2 24 7 2 2 2" xfId="24749"/>
    <cellStyle name="Header2 24 7 2 2 2 2" xfId="33784"/>
    <cellStyle name="Header2 24 7 2 2 2 3" xfId="49076"/>
    <cellStyle name="Header2 24 7 2 2 3" xfId="27149"/>
    <cellStyle name="Header2 24 7 2 2 4" xfId="43913"/>
    <cellStyle name="Header2 24 7 2 3" xfId="11846"/>
    <cellStyle name="Header2 24 7 2 4" xfId="37527"/>
    <cellStyle name="Header2 24 7 2 5" xfId="40199"/>
    <cellStyle name="Header2 24 7 3" xfId="9331"/>
    <cellStyle name="Header2 24 7 3 2" xfId="25326"/>
    <cellStyle name="Header2 24 7 3 2 2" xfId="34361"/>
    <cellStyle name="Header2 24 7 3 2 3" xfId="49566"/>
    <cellStyle name="Header2 24 7 3 3" xfId="27726"/>
    <cellStyle name="Header2 24 7 3 4" xfId="44403"/>
    <cellStyle name="Header2 24 7 4" xfId="12234"/>
    <cellStyle name="Header2 24 7 5" xfId="35525"/>
    <cellStyle name="Header2 24 7 6" xfId="38969"/>
    <cellStyle name="Header2 24 8" xfId="1264"/>
    <cellStyle name="Header2 24 8 2" xfId="3605"/>
    <cellStyle name="Header2 24 8 2 2" xfId="8353"/>
    <cellStyle name="Header2 24 8 2 2 2" xfId="24348"/>
    <cellStyle name="Header2 24 8 2 2 2 2" xfId="33383"/>
    <cellStyle name="Header2 24 8 2 2 2 3" xfId="48742"/>
    <cellStyle name="Header2 24 8 2 2 3" xfId="26748"/>
    <cellStyle name="Header2 24 8 2 2 4" xfId="43579"/>
    <cellStyle name="Header2 24 8 2 3" xfId="13350"/>
    <cellStyle name="Header2 24 8 2 4" xfId="37339"/>
    <cellStyle name="Header2 24 8 2 5" xfId="40030"/>
    <cellStyle name="Header2 24 8 3" xfId="7842"/>
    <cellStyle name="Header2 24 8 3 2" xfId="23837"/>
    <cellStyle name="Header2 24 8 3 2 2" xfId="32872"/>
    <cellStyle name="Header2 24 8 3 2 3" xfId="48310"/>
    <cellStyle name="Header2 24 8 3 3" xfId="26237"/>
    <cellStyle name="Header2 24 8 3 4" xfId="43147"/>
    <cellStyle name="Header2 24 8 4" xfId="10201"/>
    <cellStyle name="Header2 24 8 5" xfId="35330"/>
    <cellStyle name="Header2 24 8 6" xfId="38800"/>
    <cellStyle name="Header2 24 9" xfId="2092"/>
    <cellStyle name="Header2 24 9 2" xfId="4433"/>
    <cellStyle name="Header2 24 9 2 2" xfId="7297"/>
    <cellStyle name="Header2 24 9 2 2 2" xfId="23300"/>
    <cellStyle name="Header2 24 9 2 2 2 2" xfId="32335"/>
    <cellStyle name="Header2 24 9 2 2 2 3" xfId="47867"/>
    <cellStyle name="Header2 24 9 2 2 3" xfId="10073"/>
    <cellStyle name="Header2 24 9 2 2 4" xfId="42696"/>
    <cellStyle name="Header2 24 9 2 3" xfId="18713"/>
    <cellStyle name="Header2 24 9 2 4" xfId="38059"/>
    <cellStyle name="Header2 24 9 2 5" xfId="40559"/>
    <cellStyle name="Header2 24 9 3" xfId="7956"/>
    <cellStyle name="Header2 24 9 3 2" xfId="23951"/>
    <cellStyle name="Header2 24 9 3 2 2" xfId="32986"/>
    <cellStyle name="Header2 24 9 3 2 3" xfId="48403"/>
    <cellStyle name="Header2 24 9 3 3" xfId="26351"/>
    <cellStyle name="Header2 24 9 3 4" xfId="43240"/>
    <cellStyle name="Header2 24 9 4" xfId="17158"/>
    <cellStyle name="Header2 24 9 5" xfId="36100"/>
    <cellStyle name="Header2 24 9 6" xfId="39327"/>
    <cellStyle name="Header2 25" xfId="225"/>
    <cellStyle name="Header2 25 10" xfId="929"/>
    <cellStyle name="Header2 25 10 2" xfId="3276"/>
    <cellStyle name="Header2 25 10 2 2" xfId="8606"/>
    <cellStyle name="Header2 25 10 2 2 2" xfId="24601"/>
    <cellStyle name="Header2 25 10 2 2 2 2" xfId="33636"/>
    <cellStyle name="Header2 25 10 2 2 2 3" xfId="48951"/>
    <cellStyle name="Header2 25 10 2 2 3" xfId="27001"/>
    <cellStyle name="Header2 25 10 2 2 4" xfId="43788"/>
    <cellStyle name="Header2 25 10 2 3" xfId="18888"/>
    <cellStyle name="Header2 25 10 2 4" xfId="37056"/>
    <cellStyle name="Header2 25 10 2 5" xfId="39843"/>
    <cellStyle name="Header2 25 10 3" xfId="8313"/>
    <cellStyle name="Header2 25 10 3 2" xfId="24308"/>
    <cellStyle name="Header2 25 10 3 2 2" xfId="33343"/>
    <cellStyle name="Header2 25 10 3 2 3" xfId="48708"/>
    <cellStyle name="Header2 25 10 3 3" xfId="26708"/>
    <cellStyle name="Header2 25 10 3 4" xfId="43545"/>
    <cellStyle name="Header2 25 10 4" xfId="12409"/>
    <cellStyle name="Header2 25 10 5" xfId="35119"/>
    <cellStyle name="Header2 25 10 6" xfId="34999"/>
    <cellStyle name="Header2 25 11" xfId="3000"/>
    <cellStyle name="Header2 25 11 2" xfId="6974"/>
    <cellStyle name="Header2 25 11 2 2" xfId="22977"/>
    <cellStyle name="Header2 25 11 2 2 2" xfId="32012"/>
    <cellStyle name="Header2 25 11 2 2 3" xfId="47595"/>
    <cellStyle name="Header2 25 11 2 3" xfId="12962"/>
    <cellStyle name="Header2 25 11 2 4" xfId="42424"/>
    <cellStyle name="Header2 25 11 3" xfId="13205"/>
    <cellStyle name="Header2 25 11 4" xfId="36829"/>
    <cellStyle name="Header2 25 11 5" xfId="39688"/>
    <cellStyle name="Header2 25 12" xfId="637"/>
    <cellStyle name="Header2 25 12 2" xfId="19294"/>
    <cellStyle name="Header2 25 12 2 2" xfId="28329"/>
    <cellStyle name="Header2 25 12 2 3" xfId="44896"/>
    <cellStyle name="Header2 25 12 3" xfId="14115"/>
    <cellStyle name="Header2 25 12 3 2" xfId="50085"/>
    <cellStyle name="Header2 25 13" xfId="13875"/>
    <cellStyle name="Header2 25 2" xfId="530"/>
    <cellStyle name="Header2 25 2 10" xfId="3073"/>
    <cellStyle name="Header2 25 2 10 2" xfId="6020"/>
    <cellStyle name="Header2 25 2 10 2 2" xfId="22023"/>
    <cellStyle name="Header2 25 2 10 2 2 2" xfId="31058"/>
    <cellStyle name="Header2 25 2 10 2 2 3" xfId="46799"/>
    <cellStyle name="Header2 25 2 10 2 3" xfId="15092"/>
    <cellStyle name="Header2 25 2 10 2 4" xfId="41628"/>
    <cellStyle name="Header2 25 2 10 3" xfId="16284"/>
    <cellStyle name="Header2 25 2 10 4" xfId="36891"/>
    <cellStyle name="Header2 25 2 10 5" xfId="39731"/>
    <cellStyle name="Header2 25 2 11" xfId="726"/>
    <cellStyle name="Header2 25 2 11 2" xfId="19367"/>
    <cellStyle name="Header2 25 2 11 2 2" xfId="28402"/>
    <cellStyle name="Header2 25 2 11 2 3" xfId="44958"/>
    <cellStyle name="Header2 25 2 11 3" xfId="10286"/>
    <cellStyle name="Header2 25 2 11 3 2" xfId="50154"/>
    <cellStyle name="Header2 25 2 12" xfId="14592"/>
    <cellStyle name="Header2 25 2 12 2" xfId="50022"/>
    <cellStyle name="Header2 25 2 2" xfId="1035"/>
    <cellStyle name="Header2 25 2 2 2" xfId="1599"/>
    <cellStyle name="Header2 25 2 2 2 2" xfId="3940"/>
    <cellStyle name="Header2 25 2 2 2 2 2" xfId="6339"/>
    <cellStyle name="Header2 25 2 2 2 2 2 2" xfId="22342"/>
    <cellStyle name="Header2 25 2 2 2 2 2 2 2" xfId="31377"/>
    <cellStyle name="Header2 25 2 2 2 2 2 2 3" xfId="47067"/>
    <cellStyle name="Header2 25 2 2 2 2 2 3" xfId="13031"/>
    <cellStyle name="Header2 25 2 2 2 2 2 4" xfId="41896"/>
    <cellStyle name="Header2 25 2 2 2 2 3" xfId="14837"/>
    <cellStyle name="Header2 25 2 2 2 2 4" xfId="37636"/>
    <cellStyle name="Header2 25 2 2 2 2 5" xfId="40258"/>
    <cellStyle name="Header2 25 2 2 2 3" xfId="7858"/>
    <cellStyle name="Header2 25 2 2 2 3 2" xfId="23853"/>
    <cellStyle name="Header2 25 2 2 2 3 2 2" xfId="32888"/>
    <cellStyle name="Header2 25 2 2 2 3 2 3" xfId="48324"/>
    <cellStyle name="Header2 25 2 2 2 3 3" xfId="26253"/>
    <cellStyle name="Header2 25 2 2 2 3 4" xfId="43161"/>
    <cellStyle name="Header2 25 2 2 2 4" xfId="12903"/>
    <cellStyle name="Header2 25 2 2 2 5" xfId="35643"/>
    <cellStyle name="Header2 25 2 2 2 6" xfId="39028"/>
    <cellStyle name="Header2 25 2 2 3" xfId="1011"/>
    <cellStyle name="Header2 25 2 2 3 2" xfId="3358"/>
    <cellStyle name="Header2 25 2 2 3 2 2" xfId="8573"/>
    <cellStyle name="Header2 25 2 2 3 2 2 2" xfId="24568"/>
    <cellStyle name="Header2 25 2 2 3 2 2 2 2" xfId="33603"/>
    <cellStyle name="Header2 25 2 2 3 2 2 2 3" xfId="48922"/>
    <cellStyle name="Header2 25 2 2 3 2 2 3" xfId="26968"/>
    <cellStyle name="Header2 25 2 2 3 2 2 4" xfId="43759"/>
    <cellStyle name="Header2 25 2 2 3 2 3" xfId="12823"/>
    <cellStyle name="Header2 25 2 2 3 2 4" xfId="37127"/>
    <cellStyle name="Header2 25 2 2 3 2 5" xfId="39876"/>
    <cellStyle name="Header2 25 2 2 3 3" xfId="10264"/>
    <cellStyle name="Header2 25 2 2 4" xfId="3382"/>
    <cellStyle name="Header2 25 2 2 4 2" xfId="7073"/>
    <cellStyle name="Header2 25 2 2 4 2 2" xfId="23076"/>
    <cellStyle name="Header2 25 2 2 4 2 2 2" xfId="32111"/>
    <cellStyle name="Header2 25 2 2 4 2 2 3" xfId="47676"/>
    <cellStyle name="Header2 25 2 2 4 2 3" xfId="11642"/>
    <cellStyle name="Header2 25 2 2 4 2 4" xfId="42505"/>
    <cellStyle name="Header2 25 2 2 4 3" xfId="14272"/>
    <cellStyle name="Header2 25 2 2 4 4" xfId="37150"/>
    <cellStyle name="Header2 25 2 2 4 5" xfId="39897"/>
    <cellStyle name="Header2 25 2 2 5" xfId="12241"/>
    <cellStyle name="Header2 25 2 3" xfId="1760"/>
    <cellStyle name="Header2 25 2 3 2" xfId="2667"/>
    <cellStyle name="Header2 25 2 3 2 2" xfId="5008"/>
    <cellStyle name="Header2 25 2 3 2 2 2" xfId="5474"/>
    <cellStyle name="Header2 25 2 3 2 2 2 2" xfId="21481"/>
    <cellStyle name="Header2 25 2 3 2 2 2 2 2" xfId="30516"/>
    <cellStyle name="Header2 25 2 3 2 2 2 2 3" xfId="46346"/>
    <cellStyle name="Header2 25 2 3 2 2 2 3" xfId="17702"/>
    <cellStyle name="Header2 25 2 3 2 2 2 4" xfId="41171"/>
    <cellStyle name="Header2 25 2 3 2 2 3" xfId="10925"/>
    <cellStyle name="Header2 25 2 3 2 2 4" xfId="38557"/>
    <cellStyle name="Header2 25 2 3 2 2 5" xfId="40900"/>
    <cellStyle name="Header2 25 2 3 2 3" xfId="9303"/>
    <cellStyle name="Header2 25 2 3 2 3 2" xfId="25298"/>
    <cellStyle name="Header2 25 2 3 2 3 2 2" xfId="34333"/>
    <cellStyle name="Header2 25 2 3 2 3 2 3" xfId="49540"/>
    <cellStyle name="Header2 25 2 3 2 3 3" xfId="27698"/>
    <cellStyle name="Header2 25 2 3 2 3 4" xfId="44377"/>
    <cellStyle name="Header2 25 2 3 2 4" xfId="11126"/>
    <cellStyle name="Header2 25 2 3 2 5" xfId="36575"/>
    <cellStyle name="Header2 25 2 3 2 6" xfId="39602"/>
    <cellStyle name="Header2 25 2 3 3" xfId="4101"/>
    <cellStyle name="Header2 25 2 3 3 2" xfId="7986"/>
    <cellStyle name="Header2 25 2 3 3 2 2" xfId="23981"/>
    <cellStyle name="Header2 25 2 3 3 2 2 2" xfId="33016"/>
    <cellStyle name="Header2 25 2 3 3 2 2 3" xfId="48428"/>
    <cellStyle name="Header2 25 2 3 3 2 3" xfId="26381"/>
    <cellStyle name="Header2 25 2 3 3 2 4" xfId="43265"/>
    <cellStyle name="Header2 25 2 3 3 3" xfId="13173"/>
    <cellStyle name="Header2 25 2 3 3 4" xfId="37767"/>
    <cellStyle name="Header2 25 2 3 3 5" xfId="40347"/>
    <cellStyle name="Header2 25 2 3 4" xfId="7226"/>
    <cellStyle name="Header2 25 2 3 4 2" xfId="23229"/>
    <cellStyle name="Header2 25 2 3 4 2 2" xfId="32264"/>
    <cellStyle name="Header2 25 2 3 4 2 3" xfId="47808"/>
    <cellStyle name="Header2 25 2 3 4 3" xfId="14526"/>
    <cellStyle name="Header2 25 2 3 4 4" xfId="42637"/>
    <cellStyle name="Header2 25 2 3 5" xfId="12861"/>
    <cellStyle name="Header2 25 2 3 6" xfId="35787"/>
    <cellStyle name="Header2 25 2 3 7" xfId="39115"/>
    <cellStyle name="Header2 25 2 4" xfId="1900"/>
    <cellStyle name="Header2 25 2 4 2" xfId="4241"/>
    <cellStyle name="Header2 25 2 4 2 2" xfId="7300"/>
    <cellStyle name="Header2 25 2 4 2 2 2" xfId="23303"/>
    <cellStyle name="Header2 25 2 4 2 2 2 2" xfId="32338"/>
    <cellStyle name="Header2 25 2 4 2 2 2 3" xfId="47870"/>
    <cellStyle name="Header2 25 2 4 2 2 3" xfId="10070"/>
    <cellStyle name="Header2 25 2 4 2 2 4" xfId="42699"/>
    <cellStyle name="Header2 25 2 4 2 3" xfId="10659"/>
    <cellStyle name="Header2 25 2 4 2 4" xfId="37892"/>
    <cellStyle name="Header2 25 2 4 2 5" xfId="40440"/>
    <cellStyle name="Header2 25 2 4 3" xfId="7959"/>
    <cellStyle name="Header2 25 2 4 3 2" xfId="23954"/>
    <cellStyle name="Header2 25 2 4 3 2 2" xfId="32989"/>
    <cellStyle name="Header2 25 2 4 3 2 3" xfId="48406"/>
    <cellStyle name="Header2 25 2 4 3 3" xfId="26354"/>
    <cellStyle name="Header2 25 2 4 3 4" xfId="43243"/>
    <cellStyle name="Header2 25 2 4 4" xfId="12813"/>
    <cellStyle name="Header2 25 2 4 5" xfId="35921"/>
    <cellStyle name="Header2 25 2 4 6" xfId="39208"/>
    <cellStyle name="Header2 25 2 5" xfId="2040"/>
    <cellStyle name="Header2 25 2 5 2" xfId="4381"/>
    <cellStyle name="Header2 25 2 5 2 2" xfId="5894"/>
    <cellStyle name="Header2 25 2 5 2 2 2" xfId="21897"/>
    <cellStyle name="Header2 25 2 5 2 2 2 2" xfId="30932"/>
    <cellStyle name="Header2 25 2 5 2 2 2 3" xfId="46697"/>
    <cellStyle name="Header2 25 2 5 2 2 3" xfId="10332"/>
    <cellStyle name="Header2 25 2 5 2 2 4" xfId="41526"/>
    <cellStyle name="Header2 25 2 5 2 3" xfId="18490"/>
    <cellStyle name="Header2 25 2 5 2 4" xfId="38016"/>
    <cellStyle name="Header2 25 2 5 2 5" xfId="40527"/>
    <cellStyle name="Header2 25 2 5 3" xfId="6765"/>
    <cellStyle name="Header2 25 2 5 3 2" xfId="22768"/>
    <cellStyle name="Header2 25 2 5 3 2 2" xfId="31803"/>
    <cellStyle name="Header2 25 2 5 3 2 3" xfId="47421"/>
    <cellStyle name="Header2 25 2 5 3 3" xfId="11029"/>
    <cellStyle name="Header2 25 2 5 3 4" xfId="42250"/>
    <cellStyle name="Header2 25 2 5 4" xfId="18824"/>
    <cellStyle name="Header2 25 2 5 5" xfId="36052"/>
    <cellStyle name="Header2 25 2 5 6" xfId="39295"/>
    <cellStyle name="Header2 25 2 6" xfId="2165"/>
    <cellStyle name="Header2 25 2 6 2" xfId="4506"/>
    <cellStyle name="Header2 25 2 6 2 2" xfId="5710"/>
    <cellStyle name="Header2 25 2 6 2 2 2" xfId="21717"/>
    <cellStyle name="Header2 25 2 6 2 2 2 2" xfId="30752"/>
    <cellStyle name="Header2 25 2 6 2 2 2 3" xfId="46547"/>
    <cellStyle name="Header2 25 2 6 2 2 3" xfId="14017"/>
    <cellStyle name="Header2 25 2 6 2 2 4" xfId="41372"/>
    <cellStyle name="Header2 25 2 6 2 3" xfId="14917"/>
    <cellStyle name="Header2 25 2 6 2 4" xfId="38131"/>
    <cellStyle name="Header2 25 2 6 2 5" xfId="40623"/>
    <cellStyle name="Header2 25 2 6 3" xfId="8430"/>
    <cellStyle name="Header2 25 2 6 3 2" xfId="24425"/>
    <cellStyle name="Header2 25 2 6 3 2 2" xfId="33460"/>
    <cellStyle name="Header2 25 2 6 3 2 3" xfId="48800"/>
    <cellStyle name="Header2 25 2 6 3 3" xfId="26825"/>
    <cellStyle name="Header2 25 2 6 3 4" xfId="43637"/>
    <cellStyle name="Header2 25 2 6 4" xfId="18668"/>
    <cellStyle name="Header2 25 2 6 5" xfId="36172"/>
    <cellStyle name="Header2 25 2 6 6" xfId="39391"/>
    <cellStyle name="Header2 25 2 7" xfId="2298"/>
    <cellStyle name="Header2 25 2 7 2" xfId="4639"/>
    <cellStyle name="Header2 25 2 7 2 2" xfId="9379"/>
    <cellStyle name="Header2 25 2 7 2 2 2" xfId="25374"/>
    <cellStyle name="Header2 25 2 7 2 2 2 2" xfId="34409"/>
    <cellStyle name="Header2 25 2 7 2 2 2 3" xfId="49603"/>
    <cellStyle name="Header2 25 2 7 2 2 3" xfId="27774"/>
    <cellStyle name="Header2 25 2 7 2 2 4" xfId="44440"/>
    <cellStyle name="Header2 25 2 7 2 3" xfId="18901"/>
    <cellStyle name="Header2 25 2 7 2 4" xfId="38246"/>
    <cellStyle name="Header2 25 2 7 2 5" xfId="40707"/>
    <cellStyle name="Header2 25 2 7 3" xfId="6870"/>
    <cellStyle name="Header2 25 2 7 3 2" xfId="22873"/>
    <cellStyle name="Header2 25 2 7 3 2 2" xfId="31908"/>
    <cellStyle name="Header2 25 2 7 3 2 3" xfId="47510"/>
    <cellStyle name="Header2 25 2 7 3 3" xfId="10129"/>
    <cellStyle name="Header2 25 2 7 3 4" xfId="42339"/>
    <cellStyle name="Header2 25 2 7 4" xfId="14264"/>
    <cellStyle name="Header2 25 2 7 5" xfId="36296"/>
    <cellStyle name="Header2 25 2 7 6" xfId="39475"/>
    <cellStyle name="Header2 25 2 8" xfId="1169"/>
    <cellStyle name="Header2 25 2 8 2" xfId="3510"/>
    <cellStyle name="Header2 25 2 8 2 2" xfId="7071"/>
    <cellStyle name="Header2 25 2 8 2 2 2" xfId="23074"/>
    <cellStyle name="Header2 25 2 8 2 2 2 2" xfId="32109"/>
    <cellStyle name="Header2 25 2 8 2 2 2 3" xfId="47674"/>
    <cellStyle name="Header2 25 2 8 2 2 3" xfId="14654"/>
    <cellStyle name="Header2 25 2 8 2 2 4" xfId="42503"/>
    <cellStyle name="Header2 25 2 8 2 3" xfId="12455"/>
    <cellStyle name="Header2 25 2 8 2 4" xfId="37266"/>
    <cellStyle name="Header2 25 2 8 2 5" xfId="39986"/>
    <cellStyle name="Header2 25 2 8 3" xfId="6534"/>
    <cellStyle name="Header2 25 2 8 3 2" xfId="22537"/>
    <cellStyle name="Header2 25 2 8 3 2 2" xfId="31572"/>
    <cellStyle name="Header2 25 2 8 3 2 3" xfId="47231"/>
    <cellStyle name="Header2 25 2 8 3 3" xfId="18989"/>
    <cellStyle name="Header2 25 2 8 3 4" xfId="42060"/>
    <cellStyle name="Header2 25 2 8 4" xfId="14222"/>
    <cellStyle name="Header2 25 2 8 5" xfId="35246"/>
    <cellStyle name="Header2 25 2 8 6" xfId="34918"/>
    <cellStyle name="Header2 25 2 9" xfId="2777"/>
    <cellStyle name="Header2 25 2 9 2" xfId="5118"/>
    <cellStyle name="Header2 25 2 9 2 2" xfId="5380"/>
    <cellStyle name="Header2 25 2 9 2 2 2" xfId="21387"/>
    <cellStyle name="Header2 25 2 9 2 2 2 2" xfId="30422"/>
    <cellStyle name="Header2 25 2 9 2 2 2 3" xfId="46260"/>
    <cellStyle name="Header2 25 2 9 2 2 3" xfId="16346"/>
    <cellStyle name="Header2 25 2 9 2 2 4" xfId="41085"/>
    <cellStyle name="Header2 25 2 9 2 3" xfId="14800"/>
    <cellStyle name="Header2 25 2 9 2 4" xfId="38659"/>
    <cellStyle name="Header2 25 2 9 2 5" xfId="40982"/>
    <cellStyle name="Header2 25 2 9 3" xfId="14267"/>
    <cellStyle name="Header2 25 3" xfId="1095"/>
    <cellStyle name="Header2 25 3 10" xfId="14675"/>
    <cellStyle name="Header2 25 3 2" xfId="1833"/>
    <cellStyle name="Header2 25 3 2 2" xfId="2717"/>
    <cellStyle name="Header2 25 3 2 2 2" xfId="5058"/>
    <cellStyle name="Header2 25 3 2 2 2 2" xfId="5434"/>
    <cellStyle name="Header2 25 3 2 2 2 2 2" xfId="21441"/>
    <cellStyle name="Header2 25 3 2 2 2 2 2 2" xfId="30476"/>
    <cellStyle name="Header2 25 3 2 2 2 2 2 3" xfId="46307"/>
    <cellStyle name="Header2 25 3 2 2 2 2 3" xfId="16074"/>
    <cellStyle name="Header2 25 3 2 2 2 2 4" xfId="41132"/>
    <cellStyle name="Header2 25 3 2 2 2 3" xfId="11238"/>
    <cellStyle name="Header2 25 3 2 2 2 4" xfId="38606"/>
    <cellStyle name="Header2 25 3 2 2 2 5" xfId="40946"/>
    <cellStyle name="Header2 25 3 2 2 3" xfId="5578"/>
    <cellStyle name="Header2 25 3 2 2 3 2" xfId="21585"/>
    <cellStyle name="Header2 25 3 2 2 3 2 2" xfId="30620"/>
    <cellStyle name="Header2 25 3 2 2 3 2 3" xfId="46434"/>
    <cellStyle name="Header2 25 3 2 2 3 3" xfId="17749"/>
    <cellStyle name="Header2 25 3 2 2 3 4" xfId="41259"/>
    <cellStyle name="Header2 25 3 2 2 4" xfId="11855"/>
    <cellStyle name="Header2 25 3 2 2 5" xfId="36620"/>
    <cellStyle name="Header2 25 3 2 2 6" xfId="39644"/>
    <cellStyle name="Header2 25 3 2 3" xfId="4174"/>
    <cellStyle name="Header2 25 3 2 3 2" xfId="6674"/>
    <cellStyle name="Header2 25 3 2 3 2 2" xfId="22677"/>
    <cellStyle name="Header2 25 3 2 3 2 2 2" xfId="31712"/>
    <cellStyle name="Header2 25 3 2 3 2 2 3" xfId="47348"/>
    <cellStyle name="Header2 25 3 2 3 2 3" xfId="14129"/>
    <cellStyle name="Header2 25 3 2 3 2 4" xfId="42177"/>
    <cellStyle name="Header2 25 3 2 3 3" xfId="16454"/>
    <cellStyle name="Header2 25 3 2 3 4" xfId="37831"/>
    <cellStyle name="Header2 25 3 2 3 5" xfId="40392"/>
    <cellStyle name="Header2 25 3 2 4" xfId="9377"/>
    <cellStyle name="Header2 25 3 2 4 2" xfId="25372"/>
    <cellStyle name="Header2 25 3 2 4 2 2" xfId="34407"/>
    <cellStyle name="Header2 25 3 2 4 2 3" xfId="49602"/>
    <cellStyle name="Header2 25 3 2 4 3" xfId="27772"/>
    <cellStyle name="Header2 25 3 2 4 4" xfId="44439"/>
    <cellStyle name="Header2 25 3 2 5" xfId="17267"/>
    <cellStyle name="Header2 25 3 2 6" xfId="35856"/>
    <cellStyle name="Header2 25 3 2 7" xfId="39160"/>
    <cellStyle name="Header2 25 3 3" xfId="1974"/>
    <cellStyle name="Header2 25 3 3 2" xfId="4315"/>
    <cellStyle name="Header2 25 3 3 2 2" xfId="7573"/>
    <cellStyle name="Header2 25 3 3 2 2 2" xfId="23572"/>
    <cellStyle name="Header2 25 3 3 2 2 2 2" xfId="32607"/>
    <cellStyle name="Header2 25 3 3 2 2 2 3" xfId="48092"/>
    <cellStyle name="Header2 25 3 3 2 2 3" xfId="25972"/>
    <cellStyle name="Header2 25 3 3 2 2 4" xfId="42925"/>
    <cellStyle name="Header2 25 3 3 2 3" xfId="11322"/>
    <cellStyle name="Header2 25 3 3 2 4" xfId="37957"/>
    <cellStyle name="Header2 25 3 3 2 5" xfId="40483"/>
    <cellStyle name="Header2 25 3 3 3" xfId="6874"/>
    <cellStyle name="Header2 25 3 3 3 2" xfId="22877"/>
    <cellStyle name="Header2 25 3 3 3 2 2" xfId="31912"/>
    <cellStyle name="Header2 25 3 3 3 2 3" xfId="47514"/>
    <cellStyle name="Header2 25 3 3 3 3" xfId="10127"/>
    <cellStyle name="Header2 25 3 3 3 4" xfId="42343"/>
    <cellStyle name="Header2 25 3 3 4" xfId="18822"/>
    <cellStyle name="Header2 25 3 3 5" xfId="35990"/>
    <cellStyle name="Header2 25 3 3 6" xfId="39251"/>
    <cellStyle name="Header2 25 3 4" xfId="2111"/>
    <cellStyle name="Header2 25 3 4 2" xfId="4452"/>
    <cellStyle name="Header2 25 3 4 2 2" xfId="6354"/>
    <cellStyle name="Header2 25 3 4 2 2 2" xfId="22357"/>
    <cellStyle name="Header2 25 3 4 2 2 2 2" xfId="31392"/>
    <cellStyle name="Header2 25 3 4 2 2 2 3" xfId="47081"/>
    <cellStyle name="Header2 25 3 4 2 2 3" xfId="17344"/>
    <cellStyle name="Header2 25 3 4 2 2 4" xfId="41910"/>
    <cellStyle name="Header2 25 3 4 2 3" xfId="13685"/>
    <cellStyle name="Header2 25 3 4 2 4" xfId="38078"/>
    <cellStyle name="Header2 25 3 4 2 5" xfId="40578"/>
    <cellStyle name="Header2 25 3 4 3" xfId="7251"/>
    <cellStyle name="Header2 25 3 4 3 2" xfId="23254"/>
    <cellStyle name="Header2 25 3 4 3 2 2" xfId="32289"/>
    <cellStyle name="Header2 25 3 4 3 2 3" xfId="47826"/>
    <cellStyle name="Header2 25 3 4 3 3" xfId="10113"/>
    <cellStyle name="Header2 25 3 4 3 4" xfId="42655"/>
    <cellStyle name="Header2 25 3 4 4" xfId="18315"/>
    <cellStyle name="Header2 25 3 4 5" xfId="36119"/>
    <cellStyle name="Header2 25 3 4 6" xfId="39346"/>
    <cellStyle name="Header2 25 3 5" xfId="2240"/>
    <cellStyle name="Header2 25 3 5 2" xfId="4581"/>
    <cellStyle name="Header2 25 3 5 2 2" xfId="5544"/>
    <cellStyle name="Header2 25 3 5 2 2 2" xfId="21551"/>
    <cellStyle name="Header2 25 3 5 2 2 2 2" xfId="30586"/>
    <cellStyle name="Header2 25 3 5 2 2 2 3" xfId="46404"/>
    <cellStyle name="Header2 25 3 5 2 2 3" xfId="16265"/>
    <cellStyle name="Header2 25 3 5 2 2 4" xfId="41229"/>
    <cellStyle name="Header2 25 3 5 2 3" xfId="13319"/>
    <cellStyle name="Header2 25 3 5 2 4" xfId="38193"/>
    <cellStyle name="Header2 25 3 5 2 5" xfId="40665"/>
    <cellStyle name="Header2 25 3 5 3" xfId="8385"/>
    <cellStyle name="Header2 25 3 5 3 2" xfId="24380"/>
    <cellStyle name="Header2 25 3 5 3 2 2" xfId="33415"/>
    <cellStyle name="Header2 25 3 5 3 2 3" xfId="48763"/>
    <cellStyle name="Header2 25 3 5 3 3" xfId="26780"/>
    <cellStyle name="Header2 25 3 5 3 4" xfId="43600"/>
    <cellStyle name="Header2 25 3 5 4" xfId="14826"/>
    <cellStyle name="Header2 25 3 5 5" xfId="36240"/>
    <cellStyle name="Header2 25 3 5 6" xfId="39433"/>
    <cellStyle name="Header2 25 3 6" xfId="2369"/>
    <cellStyle name="Header2 25 3 6 2" xfId="4710"/>
    <cellStyle name="Header2 25 3 6 2 2" xfId="7850"/>
    <cellStyle name="Header2 25 3 6 2 2 2" xfId="23845"/>
    <cellStyle name="Header2 25 3 6 2 2 2 2" xfId="32880"/>
    <cellStyle name="Header2 25 3 6 2 2 2 3" xfId="48318"/>
    <cellStyle name="Header2 25 3 6 2 2 3" xfId="26245"/>
    <cellStyle name="Header2 25 3 6 2 2 4" xfId="43155"/>
    <cellStyle name="Header2 25 3 6 2 3" xfId="13277"/>
    <cellStyle name="Header2 25 3 6 2 4" xfId="38308"/>
    <cellStyle name="Header2 25 3 6 2 5" xfId="40749"/>
    <cellStyle name="Header2 25 3 6 3" xfId="6029"/>
    <cellStyle name="Header2 25 3 6 3 2" xfId="22032"/>
    <cellStyle name="Header2 25 3 6 3 2 2" xfId="31067"/>
    <cellStyle name="Header2 25 3 6 3 2 3" xfId="46807"/>
    <cellStyle name="Header2 25 3 6 3 3" xfId="17221"/>
    <cellStyle name="Header2 25 3 6 3 4" xfId="41636"/>
    <cellStyle name="Header2 25 3 6 4" xfId="16996"/>
    <cellStyle name="Header2 25 3 6 5" xfId="36362"/>
    <cellStyle name="Header2 25 3 6 6" xfId="39517"/>
    <cellStyle name="Header2 25 3 7" xfId="1674"/>
    <cellStyle name="Header2 25 3 7 2" xfId="4015"/>
    <cellStyle name="Header2 25 3 7 2 2" xfId="6237"/>
    <cellStyle name="Header2 25 3 7 2 2 2" xfId="22240"/>
    <cellStyle name="Header2 25 3 7 2 2 2 2" xfId="31275"/>
    <cellStyle name="Header2 25 3 7 2 2 2 3" xfId="46979"/>
    <cellStyle name="Header2 25 3 7 2 2 3" xfId="18125"/>
    <cellStyle name="Header2 25 3 7 2 2 4" xfId="41808"/>
    <cellStyle name="Header2 25 3 7 2 3" xfId="14031"/>
    <cellStyle name="Header2 25 3 7 2 4" xfId="37699"/>
    <cellStyle name="Header2 25 3 7 2 5" xfId="40300"/>
    <cellStyle name="Header2 25 3 7 3" xfId="8864"/>
    <cellStyle name="Header2 25 3 7 3 2" xfId="24859"/>
    <cellStyle name="Header2 25 3 7 3 2 2" xfId="33894"/>
    <cellStyle name="Header2 25 3 7 3 2 3" xfId="49167"/>
    <cellStyle name="Header2 25 3 7 3 3" xfId="27259"/>
    <cellStyle name="Header2 25 3 7 3 4" xfId="44004"/>
    <cellStyle name="Header2 25 3 7 4" xfId="13864"/>
    <cellStyle name="Header2 25 3 7 5" xfId="35712"/>
    <cellStyle name="Header2 25 3 7 6" xfId="39069"/>
    <cellStyle name="Header2 25 3 8" xfId="2493"/>
    <cellStyle name="Header2 25 3 8 2" xfId="4834"/>
    <cellStyle name="Header2 25 3 8 2 2" xfId="7825"/>
    <cellStyle name="Header2 25 3 8 2 2 2" xfId="23820"/>
    <cellStyle name="Header2 25 3 8 2 2 2 2" xfId="32855"/>
    <cellStyle name="Header2 25 3 8 2 2 2 3" xfId="48296"/>
    <cellStyle name="Header2 25 3 8 2 2 3" xfId="26220"/>
    <cellStyle name="Header2 25 3 8 2 2 4" xfId="43133"/>
    <cellStyle name="Header2 25 3 8 2 3" xfId="14285"/>
    <cellStyle name="Header2 25 3 8 2 4" xfId="38412"/>
    <cellStyle name="Header2 25 3 8 2 5" xfId="40811"/>
    <cellStyle name="Header2 25 3 8 3" xfId="17762"/>
    <cellStyle name="Header2 25 3 9" xfId="3443"/>
    <cellStyle name="Header2 25 3 9 2" xfId="8412"/>
    <cellStyle name="Header2 25 3 9 2 2" xfId="24407"/>
    <cellStyle name="Header2 25 3 9 2 2 2" xfId="33442"/>
    <cellStyle name="Header2 25 3 9 2 2 3" xfId="48786"/>
    <cellStyle name="Header2 25 3 9 2 3" xfId="26807"/>
    <cellStyle name="Header2 25 3 9 2 4" xfId="43623"/>
    <cellStyle name="Header2 25 3 9 3" xfId="11849"/>
    <cellStyle name="Header2 25 3 9 4" xfId="37207"/>
    <cellStyle name="Header2 25 3 9 5" xfId="39940"/>
    <cellStyle name="Header2 25 4" xfId="874"/>
    <cellStyle name="Header2 25 4 2" xfId="1369"/>
    <cellStyle name="Header2 25 4 2 2" xfId="3710"/>
    <cellStyle name="Header2 25 4 2 2 2" xfId="9266"/>
    <cellStyle name="Header2 25 4 2 2 2 2" xfId="25261"/>
    <cellStyle name="Header2 25 4 2 2 2 2 2" xfId="34296"/>
    <cellStyle name="Header2 25 4 2 2 2 2 3" xfId="49508"/>
    <cellStyle name="Header2 25 4 2 2 2 3" xfId="27661"/>
    <cellStyle name="Header2 25 4 2 2 2 4" xfId="44345"/>
    <cellStyle name="Header2 25 4 2 2 3" xfId="11327"/>
    <cellStyle name="Header2 25 4 2 2 4" xfId="37436"/>
    <cellStyle name="Header2 25 4 2 2 5" xfId="40113"/>
    <cellStyle name="Header2 25 4 2 3" xfId="7970"/>
    <cellStyle name="Header2 25 4 2 3 2" xfId="23965"/>
    <cellStyle name="Header2 25 4 2 3 2 2" xfId="33000"/>
    <cellStyle name="Header2 25 4 2 3 2 3" xfId="48414"/>
    <cellStyle name="Header2 25 4 2 3 3" xfId="26365"/>
    <cellStyle name="Header2 25 4 2 3 4" xfId="43251"/>
    <cellStyle name="Header2 25 4 2 4" xfId="14573"/>
    <cellStyle name="Header2 25 4 2 5" xfId="35431"/>
    <cellStyle name="Header2 25 4 2 6" xfId="38883"/>
    <cellStyle name="Header2 25 4 3" xfId="2809"/>
    <cellStyle name="Header2 25 4 3 2" xfId="5150"/>
    <cellStyle name="Header2 25 4 3 2 2" xfId="9483"/>
    <cellStyle name="Header2 25 4 3 2 2 2" xfId="25478"/>
    <cellStyle name="Header2 25 4 3 2 2 2 2" xfId="34513"/>
    <cellStyle name="Header2 25 4 3 2 2 2 3" xfId="49682"/>
    <cellStyle name="Header2 25 4 3 2 2 3" xfId="27878"/>
    <cellStyle name="Header2 25 4 3 2 2 4" xfId="44519"/>
    <cellStyle name="Header2 25 4 3 2 3" xfId="14846"/>
    <cellStyle name="Header2 25 4 3 2 4" xfId="38678"/>
    <cellStyle name="Header2 25 4 3 2 5" xfId="40990"/>
    <cellStyle name="Header2 25 4 3 3" xfId="13920"/>
    <cellStyle name="Header2 25 4 4" xfId="3221"/>
    <cellStyle name="Header2 25 4 4 2" xfId="8359"/>
    <cellStyle name="Header2 25 4 4 2 2" xfId="24354"/>
    <cellStyle name="Header2 25 4 4 2 2 2" xfId="33389"/>
    <cellStyle name="Header2 25 4 4 2 2 3" xfId="48746"/>
    <cellStyle name="Header2 25 4 4 2 3" xfId="26754"/>
    <cellStyle name="Header2 25 4 4 2 4" xfId="43583"/>
    <cellStyle name="Header2 25 4 4 3" xfId="14178"/>
    <cellStyle name="Header2 25 4 4 4" xfId="37002"/>
    <cellStyle name="Header2 25 4 4 5" xfId="39797"/>
    <cellStyle name="Header2 25 4 5" xfId="10373"/>
    <cellStyle name="Header2 25 5" xfId="1421"/>
    <cellStyle name="Header2 25 5 2" xfId="2528"/>
    <cellStyle name="Header2 25 5 2 2" xfId="4869"/>
    <cellStyle name="Header2 25 5 2 2 2" xfId="8459"/>
    <cellStyle name="Header2 25 5 2 2 2 2" xfId="24454"/>
    <cellStyle name="Header2 25 5 2 2 2 2 2" xfId="33489"/>
    <cellStyle name="Header2 25 5 2 2 2 2 3" xfId="48825"/>
    <cellStyle name="Header2 25 5 2 2 2 3" xfId="26854"/>
    <cellStyle name="Header2 25 5 2 2 2 4" xfId="43662"/>
    <cellStyle name="Header2 25 5 2 2 3" xfId="16933"/>
    <cellStyle name="Header2 25 5 2 2 4" xfId="38445"/>
    <cellStyle name="Header2 25 5 2 2 5" xfId="40837"/>
    <cellStyle name="Header2 25 5 2 3" xfId="8073"/>
    <cellStyle name="Header2 25 5 2 3 2" xfId="24068"/>
    <cellStyle name="Header2 25 5 2 3 2 2" xfId="33103"/>
    <cellStyle name="Header2 25 5 2 3 2 3" xfId="48506"/>
    <cellStyle name="Header2 25 5 2 3 3" xfId="26468"/>
    <cellStyle name="Header2 25 5 2 3 4" xfId="43343"/>
    <cellStyle name="Header2 25 5 2 4" xfId="13188"/>
    <cellStyle name="Header2 25 5 2 5" xfId="36479"/>
    <cellStyle name="Header2 25 5 2 6" xfId="39567"/>
    <cellStyle name="Header2 25 5 3" xfId="3762"/>
    <cellStyle name="Header2 25 5 3 2" xfId="5815"/>
    <cellStyle name="Header2 25 5 3 2 2" xfId="21818"/>
    <cellStyle name="Header2 25 5 3 2 2 2" xfId="30853"/>
    <cellStyle name="Header2 25 5 3 2 2 3" xfId="46628"/>
    <cellStyle name="Header2 25 5 3 2 3" xfId="10647"/>
    <cellStyle name="Header2 25 5 3 2 4" xfId="41457"/>
    <cellStyle name="Header2 25 5 3 3" xfId="10593"/>
    <cellStyle name="Header2 25 5 3 4" xfId="37487"/>
    <cellStyle name="Header2 25 5 3 5" xfId="40162"/>
    <cellStyle name="Header2 25 5 4" xfId="7108"/>
    <cellStyle name="Header2 25 5 4 2" xfId="23111"/>
    <cellStyle name="Header2 25 5 4 2 2" xfId="32146"/>
    <cellStyle name="Header2 25 5 4 2 3" xfId="47703"/>
    <cellStyle name="Header2 25 5 4 3" xfId="10119"/>
    <cellStyle name="Header2 25 5 4 4" xfId="42532"/>
    <cellStyle name="Header2 25 5 5" xfId="13143"/>
    <cellStyle name="Header2 25 5 6" xfId="35482"/>
    <cellStyle name="Header2 25 5 7" xfId="38932"/>
    <cellStyle name="Header2 25 6" xfId="1310"/>
    <cellStyle name="Header2 25 6 2" xfId="3651"/>
    <cellStyle name="Header2 25 6 2 2" xfId="5775"/>
    <cellStyle name="Header2 25 6 2 2 2" xfId="21778"/>
    <cellStyle name="Header2 25 6 2 2 2 2" xfId="30813"/>
    <cellStyle name="Header2 25 6 2 2 2 3" xfId="46595"/>
    <cellStyle name="Header2 25 6 2 2 3" xfId="18415"/>
    <cellStyle name="Header2 25 6 2 2 4" xfId="41424"/>
    <cellStyle name="Header2 25 6 2 3" xfId="17627"/>
    <cellStyle name="Header2 25 6 2 4" xfId="37381"/>
    <cellStyle name="Header2 25 6 2 5" xfId="40066"/>
    <cellStyle name="Header2 25 6 3" xfId="5664"/>
    <cellStyle name="Header2 25 6 3 2" xfId="21671"/>
    <cellStyle name="Header2 25 6 3 2 2" xfId="30706"/>
    <cellStyle name="Header2 25 6 3 2 3" xfId="46513"/>
    <cellStyle name="Header2 25 6 3 3" xfId="11246"/>
    <cellStyle name="Header2 25 6 3 4" xfId="41338"/>
    <cellStyle name="Header2 25 6 4" xfId="10778"/>
    <cellStyle name="Header2 25 6 5" xfId="35374"/>
    <cellStyle name="Header2 25 6 6" xfId="38836"/>
    <cellStyle name="Header2 25 7" xfId="1461"/>
    <cellStyle name="Header2 25 7 2" xfId="3802"/>
    <cellStyle name="Header2 25 7 2 2" xfId="7581"/>
    <cellStyle name="Header2 25 7 2 2 2" xfId="23580"/>
    <cellStyle name="Header2 25 7 2 2 2 2" xfId="32615"/>
    <cellStyle name="Header2 25 7 2 2 2 3" xfId="48098"/>
    <cellStyle name="Header2 25 7 2 2 3" xfId="25980"/>
    <cellStyle name="Header2 25 7 2 2 4" xfId="42931"/>
    <cellStyle name="Header2 25 7 2 3" xfId="11969"/>
    <cellStyle name="Header2 25 7 2 4" xfId="37523"/>
    <cellStyle name="Header2 25 7 2 5" xfId="40195"/>
    <cellStyle name="Header2 25 7 3" xfId="9397"/>
    <cellStyle name="Header2 25 7 3 2" xfId="25392"/>
    <cellStyle name="Header2 25 7 3 2 2" xfId="34427"/>
    <cellStyle name="Header2 25 7 3 2 3" xfId="49616"/>
    <cellStyle name="Header2 25 7 3 3" xfId="27792"/>
    <cellStyle name="Header2 25 7 3 4" xfId="44453"/>
    <cellStyle name="Header2 25 7 4" xfId="10190"/>
    <cellStyle name="Header2 25 7 5" xfId="35521"/>
    <cellStyle name="Header2 25 7 6" xfId="38965"/>
    <cellStyle name="Header2 25 8" xfId="1265"/>
    <cellStyle name="Header2 25 8 2" xfId="3606"/>
    <cellStyle name="Header2 25 8 2 2" xfId="6438"/>
    <cellStyle name="Header2 25 8 2 2 2" xfId="22441"/>
    <cellStyle name="Header2 25 8 2 2 2 2" xfId="31476"/>
    <cellStyle name="Header2 25 8 2 2 2 3" xfId="47154"/>
    <cellStyle name="Header2 25 8 2 2 3" xfId="16451"/>
    <cellStyle name="Header2 25 8 2 2 4" xfId="41983"/>
    <cellStyle name="Header2 25 8 2 3" xfId="11232"/>
    <cellStyle name="Header2 25 8 2 4" xfId="37340"/>
    <cellStyle name="Header2 25 8 2 5" xfId="40031"/>
    <cellStyle name="Header2 25 8 3" xfId="5921"/>
    <cellStyle name="Header2 25 8 3 2" xfId="21924"/>
    <cellStyle name="Header2 25 8 3 2 2" xfId="30959"/>
    <cellStyle name="Header2 25 8 3 2 3" xfId="46719"/>
    <cellStyle name="Header2 25 8 3 3" xfId="13287"/>
    <cellStyle name="Header2 25 8 3 4" xfId="41548"/>
    <cellStyle name="Header2 25 8 4" xfId="10200"/>
    <cellStyle name="Header2 25 8 5" xfId="35331"/>
    <cellStyle name="Header2 25 8 6" xfId="38801"/>
    <cellStyle name="Header2 25 9" xfId="1499"/>
    <cellStyle name="Header2 25 9 2" xfId="3840"/>
    <cellStyle name="Header2 25 9 2 2" xfId="6618"/>
    <cellStyle name="Header2 25 9 2 2 2" xfId="22621"/>
    <cellStyle name="Header2 25 9 2 2 2 2" xfId="31656"/>
    <cellStyle name="Header2 25 9 2 2 2 3" xfId="47296"/>
    <cellStyle name="Header2 25 9 2 2 3" xfId="17778"/>
    <cellStyle name="Header2 25 9 2 2 4" xfId="42125"/>
    <cellStyle name="Header2 25 9 2 3" xfId="16895"/>
    <cellStyle name="Header2 25 9 2 4" xfId="37558"/>
    <cellStyle name="Header2 25 9 2 5" xfId="40221"/>
    <cellStyle name="Header2 25 9 3" xfId="6712"/>
    <cellStyle name="Header2 25 9 3 2" xfId="22715"/>
    <cellStyle name="Header2 25 9 3 2 2" xfId="31750"/>
    <cellStyle name="Header2 25 9 3 2 3" xfId="47380"/>
    <cellStyle name="Header2 25 9 3 3" xfId="17538"/>
    <cellStyle name="Header2 25 9 3 4" xfId="42209"/>
    <cellStyle name="Header2 25 9 4" xfId="12899"/>
    <cellStyle name="Header2 25 9 5" xfId="35557"/>
    <cellStyle name="Header2 25 9 6" xfId="38991"/>
    <cellStyle name="Header2 26" xfId="226"/>
    <cellStyle name="Header2 26 10" xfId="932"/>
    <cellStyle name="Header2 26 10 2" xfId="3279"/>
    <cellStyle name="Header2 26 10 2 2" xfId="9229"/>
    <cellStyle name="Header2 26 10 2 2 2" xfId="25224"/>
    <cellStyle name="Header2 26 10 2 2 2 2" xfId="34259"/>
    <cellStyle name="Header2 26 10 2 2 2 3" xfId="49480"/>
    <cellStyle name="Header2 26 10 2 2 3" xfId="27624"/>
    <cellStyle name="Header2 26 10 2 2 4" xfId="44317"/>
    <cellStyle name="Header2 26 10 2 3" xfId="17320"/>
    <cellStyle name="Header2 26 10 2 4" xfId="37059"/>
    <cellStyle name="Header2 26 10 2 5" xfId="39846"/>
    <cellStyle name="Header2 26 10 3" xfId="6399"/>
    <cellStyle name="Header2 26 10 3 2" xfId="22402"/>
    <cellStyle name="Header2 26 10 3 2 2" xfId="31437"/>
    <cellStyle name="Header2 26 10 3 2 3" xfId="47120"/>
    <cellStyle name="Header2 26 10 3 3" xfId="14723"/>
    <cellStyle name="Header2 26 10 3 4" xfId="41949"/>
    <cellStyle name="Header2 26 10 4" xfId="14280"/>
    <cellStyle name="Header2 26 10 5" xfId="35122"/>
    <cellStyle name="Header2 26 10 6" xfId="35079"/>
    <cellStyle name="Header2 26 11" xfId="3001"/>
    <cellStyle name="Header2 26 11 2" xfId="8782"/>
    <cellStyle name="Header2 26 11 2 2" xfId="24777"/>
    <cellStyle name="Header2 26 11 2 2 2" xfId="33812"/>
    <cellStyle name="Header2 26 11 2 2 3" xfId="49099"/>
    <cellStyle name="Header2 26 11 2 3" xfId="27177"/>
    <cellStyle name="Header2 26 11 2 4" xfId="43936"/>
    <cellStyle name="Header2 26 11 3" xfId="11087"/>
    <cellStyle name="Header2 26 11 4" xfId="36830"/>
    <cellStyle name="Header2 26 11 5" xfId="39689"/>
    <cellStyle name="Header2 26 12" xfId="638"/>
    <cellStyle name="Header2 26 12 2" xfId="19295"/>
    <cellStyle name="Header2 26 12 2 2" xfId="28330"/>
    <cellStyle name="Header2 26 12 2 3" xfId="44897"/>
    <cellStyle name="Header2 26 12 3" xfId="14174"/>
    <cellStyle name="Header2 26 12 3 2" xfId="50086"/>
    <cellStyle name="Header2 26 13" xfId="14338"/>
    <cellStyle name="Header2 26 2" xfId="531"/>
    <cellStyle name="Header2 26 2 10" xfId="3074"/>
    <cellStyle name="Header2 26 2 10 2" xfId="9343"/>
    <cellStyle name="Header2 26 2 10 2 2" xfId="25338"/>
    <cellStyle name="Header2 26 2 10 2 2 2" xfId="34373"/>
    <cellStyle name="Header2 26 2 10 2 2 3" xfId="49576"/>
    <cellStyle name="Header2 26 2 10 2 3" xfId="27738"/>
    <cellStyle name="Header2 26 2 10 2 4" xfId="44413"/>
    <cellStyle name="Header2 26 2 10 3" xfId="17660"/>
    <cellStyle name="Header2 26 2 10 4" xfId="36892"/>
    <cellStyle name="Header2 26 2 10 5" xfId="39732"/>
    <cellStyle name="Header2 26 2 11" xfId="727"/>
    <cellStyle name="Header2 26 2 11 2" xfId="19368"/>
    <cellStyle name="Header2 26 2 11 2 2" xfId="28403"/>
    <cellStyle name="Header2 26 2 11 2 3" xfId="44959"/>
    <cellStyle name="Header2 26 2 11 3" xfId="9864"/>
    <cellStyle name="Header2 26 2 11 3 2" xfId="50155"/>
    <cellStyle name="Header2 26 2 12" xfId="12471"/>
    <cellStyle name="Header2 26 2 12 2" xfId="50023"/>
    <cellStyle name="Header2 26 2 2" xfId="1036"/>
    <cellStyle name="Header2 26 2 2 2" xfId="1600"/>
    <cellStyle name="Header2 26 2 2 2 2" xfId="3941"/>
    <cellStyle name="Header2 26 2 2 2 2 2" xfId="8096"/>
    <cellStyle name="Header2 26 2 2 2 2 2 2" xfId="24091"/>
    <cellStyle name="Header2 26 2 2 2 2 2 2 2" xfId="33126"/>
    <cellStyle name="Header2 26 2 2 2 2 2 2 3" xfId="48525"/>
    <cellStyle name="Header2 26 2 2 2 2 2 3" xfId="26491"/>
    <cellStyle name="Header2 26 2 2 2 2 2 4" xfId="43362"/>
    <cellStyle name="Header2 26 2 2 2 2 3" xfId="14412"/>
    <cellStyle name="Header2 26 2 2 2 2 4" xfId="37637"/>
    <cellStyle name="Header2 26 2 2 2 2 5" xfId="40259"/>
    <cellStyle name="Header2 26 2 2 2 3" xfId="5936"/>
    <cellStyle name="Header2 26 2 2 2 3 2" xfId="21939"/>
    <cellStyle name="Header2 26 2 2 2 3 2 2" xfId="30974"/>
    <cellStyle name="Header2 26 2 2 2 3 2 3" xfId="46732"/>
    <cellStyle name="Header2 26 2 2 2 3 3" xfId="10646"/>
    <cellStyle name="Header2 26 2 2 2 3 4" xfId="41561"/>
    <cellStyle name="Header2 26 2 2 2 4" xfId="10777"/>
    <cellStyle name="Header2 26 2 2 2 5" xfId="35644"/>
    <cellStyle name="Header2 26 2 2 2 6" xfId="39029"/>
    <cellStyle name="Header2 26 2 2 3" xfId="2470"/>
    <cellStyle name="Header2 26 2 2 3 2" xfId="4811"/>
    <cellStyle name="Header2 26 2 2 3 2 2" xfId="9384"/>
    <cellStyle name="Header2 26 2 2 3 2 2 2" xfId="25379"/>
    <cellStyle name="Header2 26 2 2 3 2 2 2 2" xfId="34414"/>
    <cellStyle name="Header2 26 2 2 3 2 2 2 3" xfId="49606"/>
    <cellStyle name="Header2 26 2 2 3 2 2 3" xfId="27779"/>
    <cellStyle name="Header2 26 2 2 3 2 2 4" xfId="44443"/>
    <cellStyle name="Header2 26 2 2 3 2 3" xfId="10709"/>
    <cellStyle name="Header2 26 2 2 3 2 4" xfId="38394"/>
    <cellStyle name="Header2 26 2 2 3 2 5" xfId="40798"/>
    <cellStyle name="Header2 26 2 2 3 3" xfId="14557"/>
    <cellStyle name="Header2 26 2 2 4" xfId="3383"/>
    <cellStyle name="Header2 26 2 2 4 2" xfId="8888"/>
    <cellStyle name="Header2 26 2 2 4 2 2" xfId="24883"/>
    <cellStyle name="Header2 26 2 2 4 2 2 2" xfId="33918"/>
    <cellStyle name="Header2 26 2 2 4 2 2 3" xfId="49188"/>
    <cellStyle name="Header2 26 2 2 4 2 3" xfId="27283"/>
    <cellStyle name="Header2 26 2 2 4 2 4" xfId="44025"/>
    <cellStyle name="Header2 26 2 2 4 3" xfId="12155"/>
    <cellStyle name="Header2 26 2 2 4 4" xfId="37151"/>
    <cellStyle name="Header2 26 2 2 4 5" xfId="39898"/>
    <cellStyle name="Header2 26 2 2 5" xfId="11358"/>
    <cellStyle name="Header2 26 2 3" xfId="1761"/>
    <cellStyle name="Header2 26 2 3 2" xfId="2668"/>
    <cellStyle name="Header2 26 2 3 2 2" xfId="5009"/>
    <cellStyle name="Header2 26 2 3 2 2 2" xfId="5475"/>
    <cellStyle name="Header2 26 2 3 2 2 2 2" xfId="21482"/>
    <cellStyle name="Header2 26 2 3 2 2 2 2 2" xfId="30517"/>
    <cellStyle name="Header2 26 2 3 2 2 2 2 3" xfId="46347"/>
    <cellStyle name="Header2 26 2 3 2 2 2 3" xfId="13773"/>
    <cellStyle name="Header2 26 2 3 2 2 2 4" xfId="41172"/>
    <cellStyle name="Header2 26 2 3 2 2 3" xfId="18151"/>
    <cellStyle name="Header2 26 2 3 2 2 4" xfId="38558"/>
    <cellStyle name="Header2 26 2 3 2 2 5" xfId="40901"/>
    <cellStyle name="Header2 26 2 3 2 3" xfId="7396"/>
    <cellStyle name="Header2 26 2 3 2 3 2" xfId="23399"/>
    <cellStyle name="Header2 26 2 3 2 3 2 2" xfId="32434"/>
    <cellStyle name="Header2 26 2 3 2 3 2 3" xfId="47947"/>
    <cellStyle name="Header2 26 2 3 2 3 3" xfId="9907"/>
    <cellStyle name="Header2 26 2 3 2 3 4" xfId="42776"/>
    <cellStyle name="Header2 26 2 3 2 4" xfId="10672"/>
    <cellStyle name="Header2 26 2 3 2 5" xfId="36576"/>
    <cellStyle name="Header2 26 2 3 2 6" xfId="39603"/>
    <cellStyle name="Header2 26 2 3 3" xfId="4102"/>
    <cellStyle name="Header2 26 2 3 3 2" xfId="6065"/>
    <cellStyle name="Header2 26 2 3 3 2 2" xfId="22068"/>
    <cellStyle name="Header2 26 2 3 3 2 2 2" xfId="31103"/>
    <cellStyle name="Header2 26 2 3 3 2 2 3" xfId="46836"/>
    <cellStyle name="Header2 26 2 3 3 2 3" xfId="13498"/>
    <cellStyle name="Header2 26 2 3 3 2 4" xfId="41665"/>
    <cellStyle name="Header2 26 2 3 3 3" xfId="11055"/>
    <cellStyle name="Header2 26 2 3 3 4" xfId="37768"/>
    <cellStyle name="Header2 26 2 3 3 5" xfId="40348"/>
    <cellStyle name="Header2 26 2 3 4" xfId="6416"/>
    <cellStyle name="Header2 26 2 3 4 2" xfId="22419"/>
    <cellStyle name="Header2 26 2 3 4 2 2" xfId="31454"/>
    <cellStyle name="Header2 26 2 3 4 2 3" xfId="47135"/>
    <cellStyle name="Header2 26 2 3 4 3" xfId="14992"/>
    <cellStyle name="Header2 26 2 3 4 4" xfId="41964"/>
    <cellStyle name="Header2 26 2 3 5" xfId="10734"/>
    <cellStyle name="Header2 26 2 3 6" xfId="35788"/>
    <cellStyle name="Header2 26 2 3 7" xfId="39116"/>
    <cellStyle name="Header2 26 2 4" xfId="1901"/>
    <cellStyle name="Header2 26 2 4 2" xfId="4242"/>
    <cellStyle name="Header2 26 2 4 2 2" xfId="6555"/>
    <cellStyle name="Header2 26 2 4 2 2 2" xfId="22558"/>
    <cellStyle name="Header2 26 2 4 2 2 2 2" xfId="31593"/>
    <cellStyle name="Header2 26 2 4 2 2 2 3" xfId="47249"/>
    <cellStyle name="Header2 26 2 4 2 2 3" xfId="17384"/>
    <cellStyle name="Header2 26 2 4 2 2 4" xfId="42078"/>
    <cellStyle name="Header2 26 2 4 2 3" xfId="16328"/>
    <cellStyle name="Header2 26 2 4 2 4" xfId="37893"/>
    <cellStyle name="Header2 26 2 4 2 5" xfId="40441"/>
    <cellStyle name="Header2 26 2 4 3" xfId="9045"/>
    <cellStyle name="Header2 26 2 4 3 2" xfId="25040"/>
    <cellStyle name="Header2 26 2 4 3 2 2" xfId="34075"/>
    <cellStyle name="Header2 26 2 4 3 2 3" xfId="49323"/>
    <cellStyle name="Header2 26 2 4 3 3" xfId="27440"/>
    <cellStyle name="Header2 26 2 4 3 4" xfId="44160"/>
    <cellStyle name="Header2 26 2 4 4" xfId="10686"/>
    <cellStyle name="Header2 26 2 4 5" xfId="35922"/>
    <cellStyle name="Header2 26 2 4 6" xfId="39209"/>
    <cellStyle name="Header2 26 2 5" xfId="2041"/>
    <cellStyle name="Header2 26 2 5 2" xfId="4382"/>
    <cellStyle name="Header2 26 2 5 2 2" xfId="5553"/>
    <cellStyle name="Header2 26 2 5 2 2 2" xfId="21560"/>
    <cellStyle name="Header2 26 2 5 2 2 2 2" xfId="30595"/>
    <cellStyle name="Header2 26 2 5 2 2 2 3" xfId="46413"/>
    <cellStyle name="Header2 26 2 5 2 2 3" xfId="13159"/>
    <cellStyle name="Header2 26 2 5 2 2 4" xfId="41238"/>
    <cellStyle name="Header2 26 2 5 2 3" xfId="13907"/>
    <cellStyle name="Header2 26 2 5 2 4" xfId="38017"/>
    <cellStyle name="Header2 26 2 5 2 5" xfId="40528"/>
    <cellStyle name="Header2 26 2 5 3" xfId="8561"/>
    <cellStyle name="Header2 26 2 5 3 2" xfId="24556"/>
    <cellStyle name="Header2 26 2 5 3 2 2" xfId="33591"/>
    <cellStyle name="Header2 26 2 5 3 2 3" xfId="48913"/>
    <cellStyle name="Header2 26 2 5 3 3" xfId="26956"/>
    <cellStyle name="Header2 26 2 5 3 4" xfId="43750"/>
    <cellStyle name="Header2 26 2 5 4" xfId="15085"/>
    <cellStyle name="Header2 26 2 5 5" xfId="36053"/>
    <cellStyle name="Header2 26 2 5 6" xfId="39296"/>
    <cellStyle name="Header2 26 2 6" xfId="2166"/>
    <cellStyle name="Header2 26 2 6 2" xfId="4507"/>
    <cellStyle name="Header2 26 2 6 2 2" xfId="7570"/>
    <cellStyle name="Header2 26 2 6 2 2 2" xfId="23569"/>
    <cellStyle name="Header2 26 2 6 2 2 2 2" xfId="32604"/>
    <cellStyle name="Header2 26 2 6 2 2 2 3" xfId="48089"/>
    <cellStyle name="Header2 26 2 6 2 2 3" xfId="25969"/>
    <cellStyle name="Header2 26 2 6 2 2 4" xfId="42922"/>
    <cellStyle name="Header2 26 2 6 2 3" xfId="13781"/>
    <cellStyle name="Header2 26 2 6 2 4" xfId="38132"/>
    <cellStyle name="Header2 26 2 6 2 5" xfId="40624"/>
    <cellStyle name="Header2 26 2 6 3" xfId="6516"/>
    <cellStyle name="Header2 26 2 6 3 2" xfId="22519"/>
    <cellStyle name="Header2 26 2 6 3 2 2" xfId="31554"/>
    <cellStyle name="Header2 26 2 6 3 2 3" xfId="47216"/>
    <cellStyle name="Header2 26 2 6 3 3" xfId="16352"/>
    <cellStyle name="Header2 26 2 6 3 4" xfId="42045"/>
    <cellStyle name="Header2 26 2 6 4" xfId="14263"/>
    <cellStyle name="Header2 26 2 6 5" xfId="36173"/>
    <cellStyle name="Header2 26 2 6 6" xfId="39392"/>
    <cellStyle name="Header2 26 2 7" xfId="2299"/>
    <cellStyle name="Header2 26 2 7 2" xfId="4640"/>
    <cellStyle name="Header2 26 2 7 2 2" xfId="7474"/>
    <cellStyle name="Header2 26 2 7 2 2 2" xfId="23477"/>
    <cellStyle name="Header2 26 2 7 2 2 2 2" xfId="32512"/>
    <cellStyle name="Header2 26 2 7 2 2 2 3" xfId="48013"/>
    <cellStyle name="Header2 26 2 7 2 2 3" xfId="25877"/>
    <cellStyle name="Header2 26 2 7 2 2 4" xfId="42842"/>
    <cellStyle name="Header2 26 2 7 2 3" xfId="14590"/>
    <cellStyle name="Header2 26 2 7 2 4" xfId="38247"/>
    <cellStyle name="Header2 26 2 7 2 5" xfId="40708"/>
    <cellStyle name="Header2 26 2 7 3" xfId="8677"/>
    <cellStyle name="Header2 26 2 7 3 2" xfId="24672"/>
    <cellStyle name="Header2 26 2 7 3 2 2" xfId="33707"/>
    <cellStyle name="Header2 26 2 7 3 2 3" xfId="49010"/>
    <cellStyle name="Header2 26 2 7 3 3" xfId="27072"/>
    <cellStyle name="Header2 26 2 7 3 4" xfId="43847"/>
    <cellStyle name="Header2 26 2 7 4" xfId="12147"/>
    <cellStyle name="Header2 26 2 7 5" xfId="36297"/>
    <cellStyle name="Header2 26 2 7 6" xfId="39476"/>
    <cellStyle name="Header2 26 2 8" xfId="1170"/>
    <cellStyle name="Header2 26 2 8 2" xfId="3511"/>
    <cellStyle name="Header2 26 2 8 2 2" xfId="8886"/>
    <cellStyle name="Header2 26 2 8 2 2 2" xfId="24881"/>
    <cellStyle name="Header2 26 2 8 2 2 2 2" xfId="33916"/>
    <cellStyle name="Header2 26 2 8 2 2 2 3" xfId="49186"/>
    <cellStyle name="Header2 26 2 8 2 2 3" xfId="27281"/>
    <cellStyle name="Header2 26 2 8 2 2 4" xfId="44023"/>
    <cellStyle name="Header2 26 2 8 2 3" xfId="17599"/>
    <cellStyle name="Header2 26 2 8 2 4" xfId="37267"/>
    <cellStyle name="Header2 26 2 8 2 5" xfId="39987"/>
    <cellStyle name="Header2 26 2 8 3" xfId="8317"/>
    <cellStyle name="Header2 26 2 8 3 2" xfId="24312"/>
    <cellStyle name="Header2 26 2 8 3 2 2" xfId="33347"/>
    <cellStyle name="Header2 26 2 8 3 2 3" xfId="48712"/>
    <cellStyle name="Header2 26 2 8 3 3" xfId="26712"/>
    <cellStyle name="Header2 26 2 8 3 4" xfId="43549"/>
    <cellStyle name="Header2 26 2 8 4" xfId="12105"/>
    <cellStyle name="Header2 26 2 8 5" xfId="35247"/>
    <cellStyle name="Header2 26 2 8 6" xfId="34911"/>
    <cellStyle name="Header2 26 2 9" xfId="2695"/>
    <cellStyle name="Header2 26 2 9 2" xfId="5036"/>
    <cellStyle name="Header2 26 2 9 2 2" xfId="5456"/>
    <cellStyle name="Header2 26 2 9 2 2 2" xfId="21463"/>
    <cellStyle name="Header2 26 2 9 2 2 2 2" xfId="30498"/>
    <cellStyle name="Header2 26 2 9 2 2 2 3" xfId="46328"/>
    <cellStyle name="Header2 26 2 9 2 2 3" xfId="12233"/>
    <cellStyle name="Header2 26 2 9 2 2 4" xfId="41153"/>
    <cellStyle name="Header2 26 2 9 2 3" xfId="14494"/>
    <cellStyle name="Header2 26 2 9 2 4" xfId="38585"/>
    <cellStyle name="Header2 26 2 9 2 5" xfId="40928"/>
    <cellStyle name="Header2 26 2 9 3" xfId="15741"/>
    <cellStyle name="Header2 26 3" xfId="1096"/>
    <cellStyle name="Header2 26 3 10" xfId="12554"/>
    <cellStyle name="Header2 26 3 2" xfId="1834"/>
    <cellStyle name="Header2 26 3 2 2" xfId="2718"/>
    <cellStyle name="Header2 26 3 2 2 2" xfId="5059"/>
    <cellStyle name="Header2 26 3 2 2 2 2" xfId="5433"/>
    <cellStyle name="Header2 26 3 2 2 2 2 2" xfId="21440"/>
    <cellStyle name="Header2 26 3 2 2 2 2 2 2" xfId="30475"/>
    <cellStyle name="Header2 26 3 2 2 2 2 2 3" xfId="46306"/>
    <cellStyle name="Header2 26 3 2 2 2 2 3" xfId="11043"/>
    <cellStyle name="Header2 26 3 2 2 2 2 4" xfId="41131"/>
    <cellStyle name="Header2 26 3 2 2 2 3" xfId="15502"/>
    <cellStyle name="Header2 26 3 2 2 2 4" xfId="38607"/>
    <cellStyle name="Header2 26 3 2 2 2 5" xfId="40947"/>
    <cellStyle name="Header2 26 3 2 2 3" xfId="8264"/>
    <cellStyle name="Header2 26 3 2 2 3 2" xfId="24259"/>
    <cellStyle name="Header2 26 3 2 2 3 2 2" xfId="33294"/>
    <cellStyle name="Header2 26 3 2 2 3 2 3" xfId="48663"/>
    <cellStyle name="Header2 26 3 2 2 3 3" xfId="26659"/>
    <cellStyle name="Header2 26 3 2 2 3 4" xfId="43500"/>
    <cellStyle name="Header2 26 3 2 2 4" xfId="17860"/>
    <cellStyle name="Header2 26 3 2 2 5" xfId="36621"/>
    <cellStyle name="Header2 26 3 2 2 6" xfId="39645"/>
    <cellStyle name="Header2 26 3 2 3" xfId="4175"/>
    <cellStyle name="Header2 26 3 2 3 2" xfId="8470"/>
    <cellStyle name="Header2 26 3 2 3 2 2" xfId="24465"/>
    <cellStyle name="Header2 26 3 2 3 2 2 2" xfId="33500"/>
    <cellStyle name="Header2 26 3 2 3 2 2 3" xfId="48836"/>
    <cellStyle name="Header2 26 3 2 3 2 3" xfId="26865"/>
    <cellStyle name="Header2 26 3 2 3 2 4" xfId="43673"/>
    <cellStyle name="Header2 26 3 2 3 3" xfId="15790"/>
    <cellStyle name="Header2 26 3 2 3 4" xfId="37832"/>
    <cellStyle name="Header2 26 3 2 3 5" xfId="40393"/>
    <cellStyle name="Header2 26 3 2 4" xfId="7472"/>
    <cellStyle name="Header2 26 3 2 4 2" xfId="23475"/>
    <cellStyle name="Header2 26 3 2 4 2 2" xfId="32510"/>
    <cellStyle name="Header2 26 3 2 4 2 3" xfId="48011"/>
    <cellStyle name="Header2 26 3 2 4 3" xfId="25875"/>
    <cellStyle name="Header2 26 3 2 4 4" xfId="42840"/>
    <cellStyle name="Header2 26 3 2 5" xfId="18005"/>
    <cellStyle name="Header2 26 3 2 6" xfId="35857"/>
    <cellStyle name="Header2 26 3 2 7" xfId="39161"/>
    <cellStyle name="Header2 26 3 3" xfId="1975"/>
    <cellStyle name="Header2 26 3 3 2" xfId="4316"/>
    <cellStyle name="Header2 26 3 3 2 2" xfId="7812"/>
    <cellStyle name="Header2 26 3 3 2 2 2" xfId="23807"/>
    <cellStyle name="Header2 26 3 3 2 2 2 2" xfId="32842"/>
    <cellStyle name="Header2 26 3 3 2 2 2 3" xfId="48283"/>
    <cellStyle name="Header2 26 3 3 2 2 3" xfId="26207"/>
    <cellStyle name="Header2 26 3 3 2 2 4" xfId="43120"/>
    <cellStyle name="Header2 26 3 3 2 3" xfId="10803"/>
    <cellStyle name="Header2 26 3 3 2 4" xfId="37958"/>
    <cellStyle name="Header2 26 3 3 2 5" xfId="40484"/>
    <cellStyle name="Header2 26 3 3 3" xfId="8681"/>
    <cellStyle name="Header2 26 3 3 3 2" xfId="24676"/>
    <cellStyle name="Header2 26 3 3 3 2 2" xfId="33711"/>
    <cellStyle name="Header2 26 3 3 3 2 3" xfId="49014"/>
    <cellStyle name="Header2 26 3 3 3 3" xfId="27076"/>
    <cellStyle name="Header2 26 3 3 3 4" xfId="43851"/>
    <cellStyle name="Header2 26 3 3 4" xfId="16045"/>
    <cellStyle name="Header2 26 3 3 5" xfId="35991"/>
    <cellStyle name="Header2 26 3 3 6" xfId="39252"/>
    <cellStyle name="Header2 26 3 4" xfId="2112"/>
    <cellStyle name="Header2 26 3 4 2" xfId="4453"/>
    <cellStyle name="Header2 26 3 4 2 2" xfId="8088"/>
    <cellStyle name="Header2 26 3 4 2 2 2" xfId="24083"/>
    <cellStyle name="Header2 26 3 4 2 2 2 2" xfId="33118"/>
    <cellStyle name="Header2 26 3 4 2 2 2 3" xfId="48517"/>
    <cellStyle name="Header2 26 3 4 2 2 3" xfId="26483"/>
    <cellStyle name="Header2 26 3 4 2 2 4" xfId="43354"/>
    <cellStyle name="Header2 26 3 4 2 3" xfId="11565"/>
    <cellStyle name="Header2 26 3 4 2 4" xfId="38079"/>
    <cellStyle name="Header2 26 3 4 2 5" xfId="40579"/>
    <cellStyle name="Header2 26 3 4 3" xfId="8014"/>
    <cellStyle name="Header2 26 3 4 3 2" xfId="24009"/>
    <cellStyle name="Header2 26 3 4 3 2 2" xfId="33044"/>
    <cellStyle name="Header2 26 3 4 3 2 3" xfId="48454"/>
    <cellStyle name="Header2 26 3 4 3 3" xfId="26409"/>
    <cellStyle name="Header2 26 3 4 3 4" xfId="43291"/>
    <cellStyle name="Header2 26 3 4 4" xfId="17579"/>
    <cellStyle name="Header2 26 3 4 5" xfId="36120"/>
    <cellStyle name="Header2 26 3 4 6" xfId="39347"/>
    <cellStyle name="Header2 26 3 5" xfId="2241"/>
    <cellStyle name="Header2 26 3 5 2" xfId="4582"/>
    <cellStyle name="Header2 26 3 5 2 2" xfId="5543"/>
    <cellStyle name="Header2 26 3 5 2 2 2" xfId="21550"/>
    <cellStyle name="Header2 26 3 5 2 2 2 2" xfId="30585"/>
    <cellStyle name="Header2 26 3 5 2 2 2 3" xfId="46403"/>
    <cellStyle name="Header2 26 3 5 2 2 3" xfId="15154"/>
    <cellStyle name="Header2 26 3 5 2 2 4" xfId="41228"/>
    <cellStyle name="Header2 26 3 5 2 3" xfId="11201"/>
    <cellStyle name="Header2 26 3 5 2 4" xfId="38194"/>
    <cellStyle name="Header2 26 3 5 2 5" xfId="40666"/>
    <cellStyle name="Header2 26 3 5 3" xfId="9455"/>
    <cellStyle name="Header2 26 3 5 3 2" xfId="25450"/>
    <cellStyle name="Header2 26 3 5 3 2 2" xfId="34485"/>
    <cellStyle name="Header2 26 3 5 3 2 3" xfId="49664"/>
    <cellStyle name="Header2 26 3 5 3 3" xfId="27850"/>
    <cellStyle name="Header2 26 3 5 3 4" xfId="44501"/>
    <cellStyle name="Header2 26 3 5 4" xfId="14425"/>
    <cellStyle name="Header2 26 3 5 5" xfId="36241"/>
    <cellStyle name="Header2 26 3 5 6" xfId="39434"/>
    <cellStyle name="Header2 26 3 6" xfId="2370"/>
    <cellStyle name="Header2 26 3 6 2" xfId="4711"/>
    <cellStyle name="Header2 26 3 6 2 2" xfId="5929"/>
    <cellStyle name="Header2 26 3 6 2 2 2" xfId="21932"/>
    <cellStyle name="Header2 26 3 6 2 2 2 2" xfId="30967"/>
    <cellStyle name="Header2 26 3 6 2 2 2 3" xfId="46726"/>
    <cellStyle name="Header2 26 3 6 2 2 3" xfId="17361"/>
    <cellStyle name="Header2 26 3 6 2 2 4" xfId="41555"/>
    <cellStyle name="Header2 26 3 6 2 3" xfId="15586"/>
    <cellStyle name="Header2 26 3 6 2 4" xfId="38309"/>
    <cellStyle name="Header2 26 3 6 2 5" xfId="40750"/>
    <cellStyle name="Header2 26 3 6 3" xfId="9345"/>
    <cellStyle name="Header2 26 3 6 3 2" xfId="25340"/>
    <cellStyle name="Header2 26 3 6 3 2 2" xfId="34375"/>
    <cellStyle name="Header2 26 3 6 3 2 3" xfId="49578"/>
    <cellStyle name="Header2 26 3 6 3 3" xfId="27740"/>
    <cellStyle name="Header2 26 3 6 3 4" xfId="44415"/>
    <cellStyle name="Header2 26 3 6 4" xfId="13601"/>
    <cellStyle name="Header2 26 3 6 5" xfId="36363"/>
    <cellStyle name="Header2 26 3 6 6" xfId="39518"/>
    <cellStyle name="Header2 26 3 7" xfId="1675"/>
    <cellStyle name="Header2 26 3 7 2" xfId="4016"/>
    <cellStyle name="Header2 26 3 7 2 2" xfId="5825"/>
    <cellStyle name="Header2 26 3 7 2 2 2" xfId="21828"/>
    <cellStyle name="Header2 26 3 7 2 2 2 2" xfId="30863"/>
    <cellStyle name="Header2 26 3 7 2 2 2 3" xfId="46637"/>
    <cellStyle name="Header2 26 3 7 2 2 3" xfId="18150"/>
    <cellStyle name="Header2 26 3 7 2 2 4" xfId="41466"/>
    <cellStyle name="Header2 26 3 7 2 3" xfId="11911"/>
    <cellStyle name="Header2 26 3 7 2 4" xfId="37700"/>
    <cellStyle name="Header2 26 3 7 2 5" xfId="40301"/>
    <cellStyle name="Header2 26 3 7 3" xfId="9387"/>
    <cellStyle name="Header2 26 3 7 3 2" xfId="25382"/>
    <cellStyle name="Header2 26 3 7 3 2 2" xfId="34417"/>
    <cellStyle name="Header2 26 3 7 3 2 3" xfId="49609"/>
    <cellStyle name="Header2 26 3 7 3 3" xfId="27782"/>
    <cellStyle name="Header2 26 3 7 3 4" xfId="44446"/>
    <cellStyle name="Header2 26 3 7 4" xfId="14434"/>
    <cellStyle name="Header2 26 3 7 5" xfId="35713"/>
    <cellStyle name="Header2 26 3 7 6" xfId="39070"/>
    <cellStyle name="Header2 26 3 8" xfId="2844"/>
    <cellStyle name="Header2 26 3 8 2" xfId="5185"/>
    <cellStyle name="Header2 26 3 8 2 2" xfId="9518"/>
    <cellStyle name="Header2 26 3 8 2 2 2" xfId="25513"/>
    <cellStyle name="Header2 26 3 8 2 2 2 2" xfId="34548"/>
    <cellStyle name="Header2 26 3 8 2 2 2 3" xfId="49708"/>
    <cellStyle name="Header2 26 3 8 2 2 3" xfId="27913"/>
    <cellStyle name="Header2 26 3 8 2 2 4" xfId="44545"/>
    <cellStyle name="Header2 26 3 8 2 3" xfId="17408"/>
    <cellStyle name="Header2 26 3 8 2 4" xfId="38706"/>
    <cellStyle name="Header2 26 3 8 2 5" xfId="40999"/>
    <cellStyle name="Header2 26 3 8 3" xfId="15485"/>
    <cellStyle name="Header2 26 3 9" xfId="3444"/>
    <cellStyle name="Header2 26 3 9 2" xfId="6499"/>
    <cellStyle name="Header2 26 3 9 2 2" xfId="22502"/>
    <cellStyle name="Header2 26 3 9 2 2 2" xfId="31537"/>
    <cellStyle name="Header2 26 3 9 2 2 3" xfId="47201"/>
    <cellStyle name="Header2 26 3 9 2 3" xfId="10327"/>
    <cellStyle name="Header2 26 3 9 2 4" xfId="42030"/>
    <cellStyle name="Header2 26 3 9 3" xfId="18206"/>
    <cellStyle name="Header2 26 3 9 4" xfId="37208"/>
    <cellStyle name="Header2 26 3 9 5" xfId="39941"/>
    <cellStyle name="Header2 26 4" xfId="875"/>
    <cellStyle name="Header2 26 4 2" xfId="1370"/>
    <cellStyle name="Header2 26 4 2 2" xfId="3711"/>
    <cellStyle name="Header2 26 4 2 2 2" xfId="7356"/>
    <cellStyle name="Header2 26 4 2 2 2 2" xfId="23359"/>
    <cellStyle name="Header2 26 4 2 2 2 2 2" xfId="32394"/>
    <cellStyle name="Header2 26 4 2 2 2 2 3" xfId="47914"/>
    <cellStyle name="Header2 26 4 2 2 2 3" xfId="10020"/>
    <cellStyle name="Header2 26 4 2 2 2 4" xfId="42743"/>
    <cellStyle name="Header2 26 4 2 2 3" xfId="10808"/>
    <cellStyle name="Header2 26 4 2 2 4" xfId="37437"/>
    <cellStyle name="Header2 26 4 2 2 5" xfId="40114"/>
    <cellStyle name="Header2 26 4 2 3" xfId="6051"/>
    <cellStyle name="Header2 26 4 2 3 2" xfId="22054"/>
    <cellStyle name="Header2 26 4 2 3 2 2" xfId="31089"/>
    <cellStyle name="Header2 26 4 2 3 2 3" xfId="46822"/>
    <cellStyle name="Header2 26 4 2 3 3" xfId="14554"/>
    <cellStyle name="Header2 26 4 2 3 4" xfId="41651"/>
    <cellStyle name="Header2 26 4 2 4" xfId="12452"/>
    <cellStyle name="Header2 26 4 2 5" xfId="35432"/>
    <cellStyle name="Header2 26 4 2 6" xfId="38884"/>
    <cellStyle name="Header2 26 4 3" xfId="2466"/>
    <cellStyle name="Header2 26 4 3 2" xfId="4807"/>
    <cellStyle name="Header2 26 4 3 2 2" xfId="9413"/>
    <cellStyle name="Header2 26 4 3 2 2 2" xfId="25408"/>
    <cellStyle name="Header2 26 4 3 2 2 2 2" xfId="34443"/>
    <cellStyle name="Header2 26 4 3 2 2 2 3" xfId="49630"/>
    <cellStyle name="Header2 26 4 3 2 2 3" xfId="27808"/>
    <cellStyle name="Header2 26 4 3 2 2 4" xfId="44467"/>
    <cellStyle name="Header2 26 4 3 2 3" xfId="12586"/>
    <cellStyle name="Header2 26 4 3 2 4" xfId="38390"/>
    <cellStyle name="Header2 26 4 3 2 5" xfId="40795"/>
    <cellStyle name="Header2 26 4 3 3" xfId="15090"/>
    <cellStyle name="Header2 26 4 4" xfId="3222"/>
    <cellStyle name="Header2 26 4 4 2" xfId="6444"/>
    <cellStyle name="Header2 26 4 4 2 2" xfId="22447"/>
    <cellStyle name="Header2 26 4 4 2 2 2" xfId="31482"/>
    <cellStyle name="Header2 26 4 4 2 2 3" xfId="47158"/>
    <cellStyle name="Header2 26 4 4 2 3" xfId="13765"/>
    <cellStyle name="Header2 26 4 4 2 4" xfId="41987"/>
    <cellStyle name="Header2 26 4 4 3" xfId="12059"/>
    <cellStyle name="Header2 26 4 4 4" xfId="37003"/>
    <cellStyle name="Header2 26 4 4 5" xfId="39798"/>
    <cellStyle name="Header2 26 4 5" xfId="12623"/>
    <cellStyle name="Header2 26 5" xfId="1420"/>
    <cellStyle name="Header2 26 5 2" xfId="2527"/>
    <cellStyle name="Header2 26 5 2 2" xfId="4868"/>
    <cellStyle name="Header2 26 5 2 2 2" xfId="6663"/>
    <cellStyle name="Header2 26 5 2 2 2 2" xfId="22666"/>
    <cellStyle name="Header2 26 5 2 2 2 2 2" xfId="31701"/>
    <cellStyle name="Header2 26 5 2 2 2 2 3" xfId="47338"/>
    <cellStyle name="Header2 26 5 2 2 2 3" xfId="17466"/>
    <cellStyle name="Header2 26 5 2 2 2 4" xfId="42167"/>
    <cellStyle name="Header2 26 5 2 2 3" xfId="16235"/>
    <cellStyle name="Header2 26 5 2 2 4" xfId="38444"/>
    <cellStyle name="Header2 26 5 2 2 5" xfId="40836"/>
    <cellStyle name="Header2 26 5 2 3" xfId="6224"/>
    <cellStyle name="Header2 26 5 2 3 2" xfId="22227"/>
    <cellStyle name="Header2 26 5 2 3 2 2" xfId="31262"/>
    <cellStyle name="Header2 26 5 2 3 2 3" xfId="46969"/>
    <cellStyle name="Header2 26 5 2 3 3" xfId="16543"/>
    <cellStyle name="Header2 26 5 2 3 4" xfId="41798"/>
    <cellStyle name="Header2 26 5 2 4" xfId="17003"/>
    <cellStyle name="Header2 26 5 2 5" xfId="36478"/>
    <cellStyle name="Header2 26 5 2 6" xfId="39566"/>
    <cellStyle name="Header2 26 5 3" xfId="3761"/>
    <cellStyle name="Header2 26 5 3 2" xfId="7737"/>
    <cellStyle name="Header2 26 5 3 2 2" xfId="23732"/>
    <cellStyle name="Header2 26 5 3 2 2 2" xfId="32767"/>
    <cellStyle name="Header2 26 5 3 2 2 3" xfId="48221"/>
    <cellStyle name="Header2 26 5 3 2 3" xfId="26132"/>
    <cellStyle name="Header2 26 5 3 2 4" xfId="43058"/>
    <cellStyle name="Header2 26 5 3 3" xfId="12720"/>
    <cellStyle name="Header2 26 5 3 4" xfId="37486"/>
    <cellStyle name="Header2 26 5 3 5" xfId="40161"/>
    <cellStyle name="Header2 26 5 4" xfId="9027"/>
    <cellStyle name="Header2 26 5 4 2" xfId="25022"/>
    <cellStyle name="Header2 26 5 4 2 2" xfId="34057"/>
    <cellStyle name="Header2 26 5 4 2 3" xfId="49309"/>
    <cellStyle name="Header2 26 5 4 3" xfId="27422"/>
    <cellStyle name="Header2 26 5 4 4" xfId="44146"/>
    <cellStyle name="Header2 26 5 5" xfId="11222"/>
    <cellStyle name="Header2 26 5 6" xfId="35481"/>
    <cellStyle name="Header2 26 5 7" xfId="38931"/>
    <cellStyle name="Header2 26 6" xfId="1311"/>
    <cellStyle name="Header2 26 6 2" xfId="3652"/>
    <cellStyle name="Header2 26 6 2 2" xfId="7993"/>
    <cellStyle name="Header2 26 6 2 2 2" xfId="23988"/>
    <cellStyle name="Header2 26 6 2 2 2 2" xfId="33023"/>
    <cellStyle name="Header2 26 6 2 2 2 3" xfId="48435"/>
    <cellStyle name="Header2 26 6 2 2 3" xfId="26388"/>
    <cellStyle name="Header2 26 6 2 2 4" xfId="43272"/>
    <cellStyle name="Header2 26 6 2 3" xfId="14034"/>
    <cellStyle name="Header2 26 6 2 4" xfId="37382"/>
    <cellStyle name="Header2 26 6 2 5" xfId="40067"/>
    <cellStyle name="Header2 26 6 3" xfId="5665"/>
    <cellStyle name="Header2 26 6 3 2" xfId="21672"/>
    <cellStyle name="Header2 26 6 3 2 2" xfId="30707"/>
    <cellStyle name="Header2 26 6 3 2 3" xfId="46514"/>
    <cellStyle name="Header2 26 6 3 3" xfId="16509"/>
    <cellStyle name="Header2 26 6 3 4" xfId="41339"/>
    <cellStyle name="Header2 26 6 4" xfId="14109"/>
    <cellStyle name="Header2 26 6 5" xfId="35375"/>
    <cellStyle name="Header2 26 6 6" xfId="38837"/>
    <cellStyle name="Header2 26 7" xfId="1464"/>
    <cellStyle name="Header2 26 7 2" xfId="3805"/>
    <cellStyle name="Header2 26 7 2 2" xfId="5562"/>
    <cellStyle name="Header2 26 7 2 2 2" xfId="21569"/>
    <cellStyle name="Header2 26 7 2 2 2 2" xfId="30604"/>
    <cellStyle name="Header2 26 7 2 2 2 3" xfId="46421"/>
    <cellStyle name="Header2 26 7 2 2 3" xfId="11166"/>
    <cellStyle name="Header2 26 7 2 2 4" xfId="41246"/>
    <cellStyle name="Header2 26 7 2 3" xfId="13966"/>
    <cellStyle name="Header2 26 7 2 4" xfId="37526"/>
    <cellStyle name="Header2 26 7 2 5" xfId="40198"/>
    <cellStyle name="Header2 26 7 3" xfId="8118"/>
    <cellStyle name="Header2 26 7 3 2" xfId="24113"/>
    <cellStyle name="Header2 26 7 3 2 2" xfId="33148"/>
    <cellStyle name="Header2 26 7 3 2 3" xfId="48544"/>
    <cellStyle name="Header2 26 7 3 3" xfId="26513"/>
    <cellStyle name="Header2 26 7 3 4" xfId="43381"/>
    <cellStyle name="Header2 26 7 4" xfId="14352"/>
    <cellStyle name="Header2 26 7 5" xfId="35524"/>
    <cellStyle name="Header2 26 7 6" xfId="38968"/>
    <cellStyle name="Header2 26 8" xfId="1266"/>
    <cellStyle name="Header2 26 8 2" xfId="3607"/>
    <cellStyle name="Header2 26 8 2 2" xfId="5960"/>
    <cellStyle name="Header2 26 8 2 2 2" xfId="21963"/>
    <cellStyle name="Header2 26 8 2 2 2 2" xfId="30998"/>
    <cellStyle name="Header2 26 8 2 2 2 3" xfId="46754"/>
    <cellStyle name="Header2 26 8 2 2 3" xfId="13769"/>
    <cellStyle name="Header2 26 8 2 2 4" xfId="41583"/>
    <cellStyle name="Header2 26 8 2 3" xfId="17180"/>
    <cellStyle name="Header2 26 8 2 4" xfId="37341"/>
    <cellStyle name="Header2 26 8 2 5" xfId="40032"/>
    <cellStyle name="Header2 26 8 3" xfId="8447"/>
    <cellStyle name="Header2 26 8 3 2" xfId="24442"/>
    <cellStyle name="Header2 26 8 3 2 2" xfId="33477"/>
    <cellStyle name="Header2 26 8 3 2 3" xfId="48816"/>
    <cellStyle name="Header2 26 8 3 3" xfId="26842"/>
    <cellStyle name="Header2 26 8 3 4" xfId="43653"/>
    <cellStyle name="Header2 26 8 4" xfId="10199"/>
    <cellStyle name="Header2 26 8 5" xfId="35332"/>
    <cellStyle name="Header2 26 8 6" xfId="38802"/>
    <cellStyle name="Header2 26 9" xfId="1876"/>
    <cellStyle name="Header2 26 9 2" xfId="4217"/>
    <cellStyle name="Header2 26 9 2 2" xfId="6955"/>
    <cellStyle name="Header2 26 9 2 2 2" xfId="22958"/>
    <cellStyle name="Header2 26 9 2 2 2 2" xfId="31993"/>
    <cellStyle name="Header2 26 9 2 2 2 3" xfId="47577"/>
    <cellStyle name="Header2 26 9 2 2 3" xfId="14649"/>
    <cellStyle name="Header2 26 9 2 2 4" xfId="42406"/>
    <cellStyle name="Header2 26 9 2 3" xfId="17001"/>
    <cellStyle name="Header2 26 9 2 4" xfId="37870"/>
    <cellStyle name="Header2 26 9 2 5" xfId="40422"/>
    <cellStyle name="Header2 26 9 3" xfId="5595"/>
    <cellStyle name="Header2 26 9 3 2" xfId="21602"/>
    <cellStyle name="Header2 26 9 3 2 2" xfId="30637"/>
    <cellStyle name="Header2 26 9 3 2 3" xfId="46448"/>
    <cellStyle name="Header2 26 9 3 3" xfId="16648"/>
    <cellStyle name="Header2 26 9 3 4" xfId="41273"/>
    <cellStyle name="Header2 26 9 4" xfId="15147"/>
    <cellStyle name="Header2 26 9 5" xfId="35898"/>
    <cellStyle name="Header2 26 9 6" xfId="39190"/>
    <cellStyle name="Header2 27" xfId="227"/>
    <cellStyle name="Header2 27 10" xfId="931"/>
    <cellStyle name="Header2 27 10 2" xfId="3278"/>
    <cellStyle name="Header2 27 10 2 2" xfId="8484"/>
    <cellStyle name="Header2 27 10 2 2 2" xfId="24479"/>
    <cellStyle name="Header2 27 10 2 2 2 2" xfId="33514"/>
    <cellStyle name="Header2 27 10 2 2 2 3" xfId="48848"/>
    <cellStyle name="Header2 27 10 2 2 3" xfId="26879"/>
    <cellStyle name="Header2 27 10 2 2 4" xfId="43685"/>
    <cellStyle name="Header2 27 10 2 3" xfId="12458"/>
    <cellStyle name="Header2 27 10 2 4" xfId="37058"/>
    <cellStyle name="Header2 27 10 2 5" xfId="39845"/>
    <cellStyle name="Header2 27 10 3" xfId="5798"/>
    <cellStyle name="Header2 27 10 3 2" xfId="21801"/>
    <cellStyle name="Header2 27 10 3 2 2" xfId="30836"/>
    <cellStyle name="Header2 27 10 3 2 3" xfId="46613"/>
    <cellStyle name="Header2 27 10 3 3" xfId="15952"/>
    <cellStyle name="Header2 27 10 3 4" xfId="41442"/>
    <cellStyle name="Header2 27 10 4" xfId="13743"/>
    <cellStyle name="Header2 27 10 5" xfId="35121"/>
    <cellStyle name="Header2 27 10 6" xfId="36795"/>
    <cellStyle name="Header2 27 11" xfId="3002"/>
    <cellStyle name="Header2 27 11 2" xfId="6862"/>
    <cellStyle name="Header2 27 11 2 2" xfId="22865"/>
    <cellStyle name="Header2 27 11 2 2 2" xfId="31900"/>
    <cellStyle name="Header2 27 11 2 2 3" xfId="47503"/>
    <cellStyle name="Header2 27 11 2 3" xfId="10324"/>
    <cellStyle name="Header2 27 11 2 4" xfId="42332"/>
    <cellStyle name="Header2 27 11 3" xfId="17667"/>
    <cellStyle name="Header2 27 11 4" xfId="36831"/>
    <cellStyle name="Header2 27 11 5" xfId="39690"/>
    <cellStyle name="Header2 27 12" xfId="639"/>
    <cellStyle name="Header2 27 12 2" xfId="19296"/>
    <cellStyle name="Header2 27 12 2 2" xfId="28331"/>
    <cellStyle name="Header2 27 12 2 3" xfId="44898"/>
    <cellStyle name="Header2 27 12 3" xfId="12055"/>
    <cellStyle name="Header2 27 12 3 2" xfId="50087"/>
    <cellStyle name="Header2 27 13" xfId="12221"/>
    <cellStyle name="Header2 27 2" xfId="532"/>
    <cellStyle name="Header2 27 2 10" xfId="3075"/>
    <cellStyle name="Header2 27 2 10 2" xfId="7436"/>
    <cellStyle name="Header2 27 2 10 2 2" xfId="23439"/>
    <cellStyle name="Header2 27 2 10 2 2 2" xfId="32474"/>
    <cellStyle name="Header2 27 2 10 2 2 3" xfId="47983"/>
    <cellStyle name="Header2 27 2 10 2 3" xfId="9951"/>
    <cellStyle name="Header2 27 2 10 2 4" xfId="42812"/>
    <cellStyle name="Header2 27 2 10 3" xfId="14095"/>
    <cellStyle name="Header2 27 2 10 4" xfId="36893"/>
    <cellStyle name="Header2 27 2 10 5" xfId="39733"/>
    <cellStyle name="Header2 27 2 11" xfId="728"/>
    <cellStyle name="Header2 27 2 11 2" xfId="19369"/>
    <cellStyle name="Header2 27 2 11 2 2" xfId="28404"/>
    <cellStyle name="Header2 27 2 11 2 3" xfId="44960"/>
    <cellStyle name="Header2 27 2 11 3" xfId="10283"/>
    <cellStyle name="Header2 27 2 11 3 2" xfId="50156"/>
    <cellStyle name="Header2 27 2 12" xfId="11875"/>
    <cellStyle name="Header2 27 2 12 2" xfId="50024"/>
    <cellStyle name="Header2 27 2 2" xfId="1037"/>
    <cellStyle name="Header2 27 2 2 2" xfId="1601"/>
    <cellStyle name="Header2 27 2 2 2 2" xfId="3942"/>
    <cellStyle name="Header2 27 2 2 2 2 2" xfId="6180"/>
    <cellStyle name="Header2 27 2 2 2 2 2 2" xfId="22183"/>
    <cellStyle name="Header2 27 2 2 2 2 2 2 2" xfId="31218"/>
    <cellStyle name="Header2 27 2 2 2 2 2 2 3" xfId="46934"/>
    <cellStyle name="Header2 27 2 2 2 2 2 3" xfId="12969"/>
    <cellStyle name="Header2 27 2 2 2 2 2 4" xfId="41763"/>
    <cellStyle name="Header2 27 2 2 2 2 3" xfId="12293"/>
    <cellStyle name="Header2 27 2 2 2 2 4" xfId="37638"/>
    <cellStyle name="Header2 27 2 2 2 2 5" xfId="40260"/>
    <cellStyle name="Header2 27 2 2 2 3" xfId="6877"/>
    <cellStyle name="Header2 27 2 2 2 3 2" xfId="22880"/>
    <cellStyle name="Header2 27 2 2 2 3 2 2" xfId="31915"/>
    <cellStyle name="Header2 27 2 2 2 3 2 3" xfId="47517"/>
    <cellStyle name="Header2 27 2 2 2 3 3" xfId="10124"/>
    <cellStyle name="Header2 27 2 2 2 3 4" xfId="42346"/>
    <cellStyle name="Header2 27 2 2 2 4" xfId="11686"/>
    <cellStyle name="Header2 27 2 2 2 5" xfId="35645"/>
    <cellStyle name="Header2 27 2 2 2 6" xfId="39030"/>
    <cellStyle name="Header2 27 2 2 3" xfId="2560"/>
    <cellStyle name="Header2 27 2 2 3 2" xfId="4901"/>
    <cellStyle name="Header2 27 2 2 3 2 2" xfId="8130"/>
    <cellStyle name="Header2 27 2 2 3 2 2 2" xfId="24125"/>
    <cellStyle name="Header2 27 2 2 3 2 2 2 2" xfId="33160"/>
    <cellStyle name="Header2 27 2 2 3 2 2 2 3" xfId="48553"/>
    <cellStyle name="Header2 27 2 2 3 2 2 3" xfId="26525"/>
    <cellStyle name="Header2 27 2 2 3 2 2 4" xfId="43390"/>
    <cellStyle name="Header2 27 2 2 3 2 3" xfId="16660"/>
    <cellStyle name="Header2 27 2 2 3 2 4" xfId="38472"/>
    <cellStyle name="Header2 27 2 2 3 2 5" xfId="40858"/>
    <cellStyle name="Header2 27 2 2 3 3" xfId="12044"/>
    <cellStyle name="Header2 27 2 2 4" xfId="3384"/>
    <cellStyle name="Header2 27 2 2 4 2" xfId="6968"/>
    <cellStyle name="Header2 27 2 2 4 2 2" xfId="22971"/>
    <cellStyle name="Header2 27 2 2 4 2 2 2" xfId="32006"/>
    <cellStyle name="Header2 27 2 2 4 2 2 3" xfId="47589"/>
    <cellStyle name="Header2 27 2 2 4 2 3" xfId="10627"/>
    <cellStyle name="Header2 27 2 2 4 2 4" xfId="42418"/>
    <cellStyle name="Header2 27 2 2 4 3" xfId="11145"/>
    <cellStyle name="Header2 27 2 2 4 4" xfId="37152"/>
    <cellStyle name="Header2 27 2 2 4 5" xfId="39899"/>
    <cellStyle name="Header2 27 2 2 5" xfId="10383"/>
    <cellStyle name="Header2 27 2 3" xfId="1762"/>
    <cellStyle name="Header2 27 2 3 2" xfId="2669"/>
    <cellStyle name="Header2 27 2 3 2 2" xfId="5010"/>
    <cellStyle name="Header2 27 2 3 2 2 2" xfId="5479"/>
    <cellStyle name="Header2 27 2 3 2 2 2 2" xfId="21486"/>
    <cellStyle name="Header2 27 2 3 2 2 2 2 2" xfId="30521"/>
    <cellStyle name="Header2 27 2 3 2 2 2 2 3" xfId="46351"/>
    <cellStyle name="Header2 27 2 3 2 2 2 3" xfId="13645"/>
    <cellStyle name="Header2 27 2 3 2 2 2 4" xfId="41176"/>
    <cellStyle name="Header2 27 2 3 2 2 3" xfId="17944"/>
    <cellStyle name="Header2 27 2 3 2 2 4" xfId="38559"/>
    <cellStyle name="Header2 27 2 3 2 2 5" xfId="40902"/>
    <cellStyle name="Header2 27 2 3 2 3" xfId="8171"/>
    <cellStyle name="Header2 27 2 3 2 3 2" xfId="24166"/>
    <cellStyle name="Header2 27 2 3 2 3 2 2" xfId="33201"/>
    <cellStyle name="Header2 27 2 3 2 3 2 3" xfId="48585"/>
    <cellStyle name="Header2 27 2 3 2 3 3" xfId="26566"/>
    <cellStyle name="Header2 27 2 3 2 3 4" xfId="43422"/>
    <cellStyle name="Header2 27 2 3 2 4" xfId="15438"/>
    <cellStyle name="Header2 27 2 3 2 5" xfId="36577"/>
    <cellStyle name="Header2 27 2 3 2 6" xfId="39604"/>
    <cellStyle name="Header2 27 2 3 3" xfId="4103"/>
    <cellStyle name="Header2 27 2 3 3 2" xfId="8928"/>
    <cellStyle name="Header2 27 2 3 3 2 2" xfId="24923"/>
    <cellStyle name="Header2 27 2 3 3 2 2 2" xfId="33958"/>
    <cellStyle name="Header2 27 2 3 3 2 2 3" xfId="49224"/>
    <cellStyle name="Header2 27 2 3 3 2 3" xfId="27323"/>
    <cellStyle name="Header2 27 2 3 3 2 4" xfId="44061"/>
    <cellStyle name="Header2 27 2 3 3 3" xfId="18685"/>
    <cellStyle name="Header2 27 2 3 3 4" xfId="37769"/>
    <cellStyle name="Header2 27 2 3 3 5" xfId="40349"/>
    <cellStyle name="Header2 27 2 3 4" xfId="5702"/>
    <cellStyle name="Header2 27 2 3 4 2" xfId="21709"/>
    <cellStyle name="Header2 27 2 3 4 2 2" xfId="30744"/>
    <cellStyle name="Header2 27 2 3 4 2 3" xfId="46540"/>
    <cellStyle name="Header2 27 2 3 4 3" xfId="13501"/>
    <cellStyle name="Header2 27 2 3 4 4" xfId="41365"/>
    <cellStyle name="Header2 27 2 3 5" xfId="12003"/>
    <cellStyle name="Header2 27 2 3 6" xfId="35789"/>
    <cellStyle name="Header2 27 2 3 7" xfId="39117"/>
    <cellStyle name="Header2 27 2 4" xfId="1902"/>
    <cellStyle name="Header2 27 2 4 2" xfId="4243"/>
    <cellStyle name="Header2 27 2 4 2 2" xfId="7872"/>
    <cellStyle name="Header2 27 2 4 2 2 2" xfId="23867"/>
    <cellStyle name="Header2 27 2 4 2 2 2 2" xfId="32902"/>
    <cellStyle name="Header2 27 2 4 2 2 2 3" xfId="48338"/>
    <cellStyle name="Header2 27 2 4 2 2 3" xfId="26267"/>
    <cellStyle name="Header2 27 2 4 2 2 4" xfId="43175"/>
    <cellStyle name="Header2 27 2 4 2 3" xfId="12985"/>
    <cellStyle name="Header2 27 2 4 2 4" xfId="37894"/>
    <cellStyle name="Header2 27 2 4 2 5" xfId="40442"/>
    <cellStyle name="Header2 27 2 4 3" xfId="7127"/>
    <cellStyle name="Header2 27 2 4 3 2" xfId="23130"/>
    <cellStyle name="Header2 27 2 4 3 2 2" xfId="32165"/>
    <cellStyle name="Header2 27 2 4 3 2 3" xfId="47722"/>
    <cellStyle name="Header2 27 2 4 3 3" xfId="14248"/>
    <cellStyle name="Header2 27 2 4 3 4" xfId="42551"/>
    <cellStyle name="Header2 27 2 4 4" xfId="10168"/>
    <cellStyle name="Header2 27 2 4 5" xfId="35923"/>
    <cellStyle name="Header2 27 2 4 6" xfId="39210"/>
    <cellStyle name="Header2 27 2 5" xfId="2042"/>
    <cellStyle name="Header2 27 2 5 2" xfId="4383"/>
    <cellStyle name="Header2 27 2 5 2 2" xfId="8298"/>
    <cellStyle name="Header2 27 2 5 2 2 2" xfId="24293"/>
    <cellStyle name="Header2 27 2 5 2 2 2 2" xfId="33328"/>
    <cellStyle name="Header2 27 2 5 2 2 2 3" xfId="48695"/>
    <cellStyle name="Header2 27 2 5 2 2 3" xfId="26693"/>
    <cellStyle name="Header2 27 2 5 2 2 4" xfId="43532"/>
    <cellStyle name="Header2 27 2 5 2 3" xfId="11787"/>
    <cellStyle name="Header2 27 2 5 2 4" xfId="38018"/>
    <cellStyle name="Header2 27 2 5 2 5" xfId="40529"/>
    <cellStyle name="Header2 27 2 5 3" xfId="9288"/>
    <cellStyle name="Header2 27 2 5 3 2" xfId="25283"/>
    <cellStyle name="Header2 27 2 5 3 2 2" xfId="34318"/>
    <cellStyle name="Header2 27 2 5 3 2 3" xfId="49527"/>
    <cellStyle name="Header2 27 2 5 3 3" xfId="27683"/>
    <cellStyle name="Header2 27 2 5 3 4" xfId="44364"/>
    <cellStyle name="Header2 27 2 5 4" xfId="13253"/>
    <cellStyle name="Header2 27 2 5 5" xfId="36054"/>
    <cellStyle name="Header2 27 2 5 6" xfId="39297"/>
    <cellStyle name="Header2 27 2 6" xfId="2167"/>
    <cellStyle name="Header2 27 2 6 2" xfId="4508"/>
    <cellStyle name="Header2 27 2 6 2 2" xfId="7819"/>
    <cellStyle name="Header2 27 2 6 2 2 2" xfId="23814"/>
    <cellStyle name="Header2 27 2 6 2 2 2 2" xfId="32849"/>
    <cellStyle name="Header2 27 2 6 2 2 2 3" xfId="48290"/>
    <cellStyle name="Header2 27 2 6 2 2 3" xfId="26214"/>
    <cellStyle name="Header2 27 2 6 2 2 4" xfId="43127"/>
    <cellStyle name="Header2 27 2 6 2 3" xfId="11664"/>
    <cellStyle name="Header2 27 2 6 2 4" xfId="38133"/>
    <cellStyle name="Header2 27 2 6 2 5" xfId="40625"/>
    <cellStyle name="Header2 27 2 6 3" xfId="9007"/>
    <cellStyle name="Header2 27 2 6 3 2" xfId="25002"/>
    <cellStyle name="Header2 27 2 6 3 2 2" xfId="34037"/>
    <cellStyle name="Header2 27 2 6 3 2 3" xfId="49292"/>
    <cellStyle name="Header2 27 2 6 3 3" xfId="27402"/>
    <cellStyle name="Header2 27 2 6 3 4" xfId="44129"/>
    <cellStyle name="Header2 27 2 6 4" xfId="12146"/>
    <cellStyle name="Header2 27 2 6 5" xfId="36174"/>
    <cellStyle name="Header2 27 2 6 6" xfId="39393"/>
    <cellStyle name="Header2 27 2 7" xfId="2300"/>
    <cellStyle name="Header2 27 2 7 2" xfId="4641"/>
    <cellStyle name="Header2 27 2 7 2 2" xfId="6666"/>
    <cellStyle name="Header2 27 2 7 2 2 2" xfId="22669"/>
    <cellStyle name="Header2 27 2 7 2 2 2 2" xfId="31704"/>
    <cellStyle name="Header2 27 2 7 2 2 2 3" xfId="47340"/>
    <cellStyle name="Header2 27 2 7 2 2 3" xfId="14193"/>
    <cellStyle name="Header2 27 2 7 2 2 4" xfId="42169"/>
    <cellStyle name="Header2 27 2 7 2 3" xfId="12469"/>
    <cellStyle name="Header2 27 2 7 2 4" xfId="38248"/>
    <cellStyle name="Header2 27 2 7 2 5" xfId="40709"/>
    <cellStyle name="Header2 27 2 7 3" xfId="6762"/>
    <cellStyle name="Header2 27 2 7 3 2" xfId="22765"/>
    <cellStyle name="Header2 27 2 7 3 2 2" xfId="31800"/>
    <cellStyle name="Header2 27 2 7 3 2 3" xfId="47418"/>
    <cellStyle name="Header2 27 2 7 3 3" xfId="15042"/>
    <cellStyle name="Header2 27 2 7 3 4" xfId="42247"/>
    <cellStyle name="Header2 27 2 7 4" xfId="11137"/>
    <cellStyle name="Header2 27 2 7 5" xfId="36298"/>
    <cellStyle name="Header2 27 2 7 6" xfId="39477"/>
    <cellStyle name="Header2 27 2 8" xfId="1171"/>
    <cellStyle name="Header2 27 2 8 2" xfId="3512"/>
    <cellStyle name="Header2 27 2 8 2 2" xfId="6966"/>
    <cellStyle name="Header2 27 2 8 2 2 2" xfId="22969"/>
    <cellStyle name="Header2 27 2 8 2 2 2 2" xfId="32004"/>
    <cellStyle name="Header2 27 2 8 2 2 2 3" xfId="47587"/>
    <cellStyle name="Header2 27 2 8 2 2 3" xfId="13306"/>
    <cellStyle name="Header2 27 2 8 2 2 4" xfId="42416"/>
    <cellStyle name="Header2 27 2 8 2 3" xfId="16263"/>
    <cellStyle name="Header2 27 2 8 2 4" xfId="37268"/>
    <cellStyle name="Header2 27 2 8 2 5" xfId="39988"/>
    <cellStyle name="Header2 27 2 8 3" xfId="9154"/>
    <cellStyle name="Header2 27 2 8 3 2" xfId="25149"/>
    <cellStyle name="Header2 27 2 8 3 2 2" xfId="34184"/>
    <cellStyle name="Header2 27 2 8 3 2 3" xfId="49419"/>
    <cellStyle name="Header2 27 2 8 3 3" xfId="27549"/>
    <cellStyle name="Header2 27 2 8 3 4" xfId="44256"/>
    <cellStyle name="Header2 27 2 8 4" xfId="11425"/>
    <cellStyle name="Header2 27 2 8 5" xfId="35248"/>
    <cellStyle name="Header2 27 2 8 6" xfId="34916"/>
    <cellStyle name="Header2 27 2 9" xfId="2868"/>
    <cellStyle name="Header2 27 2 9 2" xfId="5209"/>
    <cellStyle name="Header2 27 2 9 2 2" xfId="9542"/>
    <cellStyle name="Header2 27 2 9 2 2 2" xfId="25537"/>
    <cellStyle name="Header2 27 2 9 2 2 2 2" xfId="34572"/>
    <cellStyle name="Header2 27 2 9 2 2 2 3" xfId="49726"/>
    <cellStyle name="Header2 27 2 9 2 2 3" xfId="27937"/>
    <cellStyle name="Header2 27 2 9 2 2 4" xfId="44563"/>
    <cellStyle name="Header2 27 2 9 2 3" xfId="10651"/>
    <cellStyle name="Header2 27 2 9 2 4" xfId="38724"/>
    <cellStyle name="Header2 27 2 9 2 5" xfId="41008"/>
    <cellStyle name="Header2 27 2 9 3" xfId="10357"/>
    <cellStyle name="Header2 27 3" xfId="1097"/>
    <cellStyle name="Header2 27 3 10" xfId="11274"/>
    <cellStyle name="Header2 27 3 2" xfId="1835"/>
    <cellStyle name="Header2 27 3 2 2" xfId="2719"/>
    <cellStyle name="Header2 27 3 2 2 2" xfId="5060"/>
    <cellStyle name="Header2 27 3 2 2 2 2" xfId="5432"/>
    <cellStyle name="Header2 27 3 2 2 2 2 2" xfId="21439"/>
    <cellStyle name="Header2 27 3 2 2 2 2 2 2" xfId="30474"/>
    <cellStyle name="Header2 27 3 2 2 2 2 2 3" xfId="46305"/>
    <cellStyle name="Header2 27 3 2 2 2 2 3" xfId="13161"/>
    <cellStyle name="Header2 27 3 2 2 2 2 4" xfId="41130"/>
    <cellStyle name="Header2 27 3 2 2 2 3" xfId="17839"/>
    <cellStyle name="Header2 27 3 2 2 2 4" xfId="38608"/>
    <cellStyle name="Header2 27 3 2 2 2 5" xfId="40948"/>
    <cellStyle name="Header2 27 3 2 2 3" xfId="6353"/>
    <cellStyle name="Header2 27 3 2 2 3 2" xfId="22356"/>
    <cellStyle name="Header2 27 3 2 2 3 2 2" xfId="31391"/>
    <cellStyle name="Header2 27 3 2 2 3 2 3" xfId="47080"/>
    <cellStyle name="Header2 27 3 2 2 3 3" xfId="17488"/>
    <cellStyle name="Header2 27 3 2 2 3 4" xfId="41909"/>
    <cellStyle name="Header2 27 3 2 2 4" xfId="15593"/>
    <cellStyle name="Header2 27 3 2 2 5" xfId="36622"/>
    <cellStyle name="Header2 27 3 2 2 6" xfId="39646"/>
    <cellStyle name="Header2 27 3 2 3" xfId="4176"/>
    <cellStyle name="Header2 27 3 2 3 2" xfId="9215"/>
    <cellStyle name="Header2 27 3 2 3 2 2" xfId="25210"/>
    <cellStyle name="Header2 27 3 2 3 2 2 2" xfId="34245"/>
    <cellStyle name="Header2 27 3 2 3 2 2 3" xfId="49468"/>
    <cellStyle name="Header2 27 3 2 3 2 3" xfId="27610"/>
    <cellStyle name="Header2 27 3 2 3 2 4" xfId="44305"/>
    <cellStyle name="Header2 27 3 2 3 3" xfId="13719"/>
    <cellStyle name="Header2 27 3 2 3 4" xfId="37833"/>
    <cellStyle name="Header2 27 3 2 3 5" xfId="40394"/>
    <cellStyle name="Header2 27 3 2 4" xfId="6167"/>
    <cellStyle name="Header2 27 3 2 4 2" xfId="22170"/>
    <cellStyle name="Header2 27 3 2 4 2 2" xfId="31205"/>
    <cellStyle name="Header2 27 3 2 4 2 3" xfId="46921"/>
    <cellStyle name="Header2 27 3 2 4 3" xfId="12178"/>
    <cellStyle name="Header2 27 3 2 4 4" xfId="41750"/>
    <cellStyle name="Header2 27 3 2 5" xfId="13927"/>
    <cellStyle name="Header2 27 3 2 6" xfId="35858"/>
    <cellStyle name="Header2 27 3 2 7" xfId="39162"/>
    <cellStyle name="Header2 27 3 3" xfId="1976"/>
    <cellStyle name="Header2 27 3 3 2" xfId="4317"/>
    <cellStyle name="Header2 27 3 3 2 2" xfId="5889"/>
    <cellStyle name="Header2 27 3 3 2 2 2" xfId="21892"/>
    <cellStyle name="Header2 27 3 3 2 2 2 2" xfId="30927"/>
    <cellStyle name="Header2 27 3 3 2 2 2 3" xfId="46692"/>
    <cellStyle name="Header2 27 3 3 2 2 3" xfId="11309"/>
    <cellStyle name="Header2 27 3 3 2 2 4" xfId="41521"/>
    <cellStyle name="Header2 27 3 3 2 3" xfId="10528"/>
    <cellStyle name="Header2 27 3 3 2 4" xfId="37959"/>
    <cellStyle name="Header2 27 3 3 2 5" xfId="40485"/>
    <cellStyle name="Header2 27 3 3 3" xfId="6766"/>
    <cellStyle name="Header2 27 3 3 3 2" xfId="22769"/>
    <cellStyle name="Header2 27 3 3 3 2 2" xfId="31804"/>
    <cellStyle name="Header2 27 3 3 3 2 3" xfId="47422"/>
    <cellStyle name="Header2 27 3 3 3 3" xfId="14714"/>
    <cellStyle name="Header2 27 3 3 3 4" xfId="42251"/>
    <cellStyle name="Header2 27 3 3 4" xfId="13066"/>
    <cellStyle name="Header2 27 3 3 5" xfId="35992"/>
    <cellStyle name="Header2 27 3 3 6" xfId="39253"/>
    <cellStyle name="Header2 27 3 4" xfId="2113"/>
    <cellStyle name="Header2 27 3 4 2" xfId="4454"/>
    <cellStyle name="Header2 27 3 4 2 2" xfId="6172"/>
    <cellStyle name="Header2 27 3 4 2 2 2" xfId="22175"/>
    <cellStyle name="Header2 27 3 4 2 2 2 2" xfId="31210"/>
    <cellStyle name="Header2 27 3 4 2 2 2 3" xfId="46926"/>
    <cellStyle name="Header2 27 3 4 2 2 3" xfId="12763"/>
    <cellStyle name="Header2 27 3 4 2 2 4" xfId="41755"/>
    <cellStyle name="Header2 27 3 4 2 3" xfId="16504"/>
    <cellStyle name="Header2 27 3 4 2 4" xfId="38080"/>
    <cellStyle name="Header2 27 3 4 2 5" xfId="40580"/>
    <cellStyle name="Header2 27 3 4 3" xfId="6091"/>
    <cellStyle name="Header2 27 3 4 3 2" xfId="22094"/>
    <cellStyle name="Header2 27 3 4 3 2 2" xfId="31129"/>
    <cellStyle name="Header2 27 3 4 3 2 3" xfId="46856"/>
    <cellStyle name="Header2 27 3 4 3 3" xfId="10846"/>
    <cellStyle name="Header2 27 3 4 3 4" xfId="41685"/>
    <cellStyle name="Header2 27 3 4 4" xfId="13735"/>
    <cellStyle name="Header2 27 3 4 5" xfId="36121"/>
    <cellStyle name="Header2 27 3 4 6" xfId="39348"/>
    <cellStyle name="Header2 27 3 5" xfId="2242"/>
    <cellStyle name="Header2 27 3 5 2" xfId="4583"/>
    <cellStyle name="Header2 27 3 5 2 2" xfId="8312"/>
    <cellStyle name="Header2 27 3 5 2 2 2" xfId="24307"/>
    <cellStyle name="Header2 27 3 5 2 2 2 2" xfId="33342"/>
    <cellStyle name="Header2 27 3 5 2 2 2 3" xfId="48707"/>
    <cellStyle name="Header2 27 3 5 2 2 3" xfId="26707"/>
    <cellStyle name="Header2 27 3 5 2 2 4" xfId="43544"/>
    <cellStyle name="Header2 27 3 5 2 3" xfId="15029"/>
    <cellStyle name="Header2 27 3 5 2 4" xfId="38195"/>
    <cellStyle name="Header2 27 3 5 2 5" xfId="40667"/>
    <cellStyle name="Header2 27 3 5 3" xfId="7548"/>
    <cellStyle name="Header2 27 3 5 3 2" xfId="23551"/>
    <cellStyle name="Header2 27 3 5 3 2 2" xfId="32586"/>
    <cellStyle name="Header2 27 3 5 3 2 3" xfId="48072"/>
    <cellStyle name="Header2 27 3 5 3 3" xfId="25951"/>
    <cellStyle name="Header2 27 3 5 3 4" xfId="42901"/>
    <cellStyle name="Header2 27 3 5 4" xfId="12305"/>
    <cellStyle name="Header2 27 3 5 5" xfId="36242"/>
    <cellStyle name="Header2 27 3 5 6" xfId="39435"/>
    <cellStyle name="Header2 27 3 6" xfId="2371"/>
    <cellStyle name="Header2 27 3 6 2" xfId="4712"/>
    <cellStyle name="Header2 27 3 6 2 2" xfId="6779"/>
    <cellStyle name="Header2 27 3 6 2 2 2" xfId="22782"/>
    <cellStyle name="Header2 27 3 6 2 2 2 2" xfId="31817"/>
    <cellStyle name="Header2 27 3 6 2 2 2 3" xfId="47433"/>
    <cellStyle name="Header2 27 3 6 2 2 3" xfId="14996"/>
    <cellStyle name="Header2 27 3 6 2 2 4" xfId="42262"/>
    <cellStyle name="Header2 27 3 6 2 3" xfId="16024"/>
    <cellStyle name="Header2 27 3 6 2 4" xfId="38310"/>
    <cellStyle name="Header2 27 3 6 2 5" xfId="40751"/>
    <cellStyle name="Header2 27 3 6 3" xfId="7438"/>
    <cellStyle name="Header2 27 3 6 3 2" xfId="23441"/>
    <cellStyle name="Header2 27 3 6 3 2 2" xfId="32476"/>
    <cellStyle name="Header2 27 3 6 3 2 3" xfId="47985"/>
    <cellStyle name="Header2 27 3 6 3 3" xfId="25841"/>
    <cellStyle name="Header2 27 3 6 3 4" xfId="42814"/>
    <cellStyle name="Header2 27 3 6 4" xfId="16731"/>
    <cellStyle name="Header2 27 3 6 5" xfId="36364"/>
    <cellStyle name="Header2 27 3 6 6" xfId="39519"/>
    <cellStyle name="Header2 27 3 7" xfId="1676"/>
    <cellStyle name="Header2 27 3 7 2" xfId="4017"/>
    <cellStyle name="Header2 27 3 7 2 2" xfId="7928"/>
    <cellStyle name="Header2 27 3 7 2 2 2" xfId="23923"/>
    <cellStyle name="Header2 27 3 7 2 2 2 2" xfId="32958"/>
    <cellStyle name="Header2 27 3 7 2 2 2 3" xfId="48383"/>
    <cellStyle name="Header2 27 3 7 2 2 3" xfId="26323"/>
    <cellStyle name="Header2 27 3 7 2 2 4" xfId="43220"/>
    <cellStyle name="Header2 27 3 7 2 3" xfId="18095"/>
    <cellStyle name="Header2 27 3 7 2 4" xfId="37701"/>
    <cellStyle name="Header2 27 3 7 2 5" xfId="40302"/>
    <cellStyle name="Header2 27 3 7 3" xfId="7482"/>
    <cellStyle name="Header2 27 3 7 3 2" xfId="23485"/>
    <cellStyle name="Header2 27 3 7 3 2 2" xfId="32520"/>
    <cellStyle name="Header2 27 3 7 3 2 3" xfId="48021"/>
    <cellStyle name="Header2 27 3 7 3 3" xfId="25885"/>
    <cellStyle name="Header2 27 3 7 3 4" xfId="42850"/>
    <cellStyle name="Header2 27 3 7 4" xfId="12314"/>
    <cellStyle name="Header2 27 3 7 5" xfId="35714"/>
    <cellStyle name="Header2 27 3 7 6" xfId="39071"/>
    <cellStyle name="Header2 27 3 8" xfId="2963"/>
    <cellStyle name="Header2 27 3 8 2" xfId="5304"/>
    <cellStyle name="Header2 27 3 8 2 2" xfId="9637"/>
    <cellStyle name="Header2 27 3 8 2 2 2" xfId="25632"/>
    <cellStyle name="Header2 27 3 8 2 2 2 2" xfId="34667"/>
    <cellStyle name="Header2 27 3 8 2 2 2 3" xfId="49795"/>
    <cellStyle name="Header2 27 3 8 2 2 3" xfId="28032"/>
    <cellStyle name="Header2 27 3 8 2 2 4" xfId="44632"/>
    <cellStyle name="Header2 27 3 8 2 3" xfId="10994"/>
    <cellStyle name="Header2 27 3 8 2 4" xfId="38793"/>
    <cellStyle name="Header2 27 3 8 2 5" xfId="41028"/>
    <cellStyle name="Header2 27 3 8 3" xfId="11736"/>
    <cellStyle name="Header2 27 3 9" xfId="3445"/>
    <cellStyle name="Header2 27 3 9 2" xfId="8990"/>
    <cellStyle name="Header2 27 3 9 2 2" xfId="24985"/>
    <cellStyle name="Header2 27 3 9 2 2 2" xfId="34020"/>
    <cellStyle name="Header2 27 3 9 2 2 3" xfId="49279"/>
    <cellStyle name="Header2 27 3 9 2 3" xfId="27385"/>
    <cellStyle name="Header2 27 3 9 2 4" xfId="44116"/>
    <cellStyle name="Header2 27 3 9 3" xfId="16575"/>
    <cellStyle name="Header2 27 3 9 4" xfId="37209"/>
    <cellStyle name="Header2 27 3 9 5" xfId="39942"/>
    <cellStyle name="Header2 27 4" xfId="876"/>
    <cellStyle name="Header2 27 4 2" xfId="1371"/>
    <cellStyle name="Header2 27 4 2 2" xfId="3712"/>
    <cellStyle name="Header2 27 4 2 2 2" xfId="6620"/>
    <cellStyle name="Header2 27 4 2 2 2 2" xfId="22623"/>
    <cellStyle name="Header2 27 4 2 2 2 2 2" xfId="31658"/>
    <cellStyle name="Header2 27 4 2 2 2 2 3" xfId="47298"/>
    <cellStyle name="Header2 27 4 2 2 2 3" xfId="10326"/>
    <cellStyle name="Header2 27 4 2 2 2 4" xfId="42127"/>
    <cellStyle name="Header2 27 4 2 2 3" xfId="10533"/>
    <cellStyle name="Header2 27 4 2 2 4" xfId="37438"/>
    <cellStyle name="Header2 27 4 2 2 5" xfId="40115"/>
    <cellStyle name="Header2 27 4 2 3" xfId="6108"/>
    <cellStyle name="Header2 27 4 2 3 2" xfId="22111"/>
    <cellStyle name="Header2 27 4 2 3 2 2" xfId="31146"/>
    <cellStyle name="Header2 27 4 2 3 2 3" xfId="46873"/>
    <cellStyle name="Header2 27 4 2 3 3" xfId="17230"/>
    <cellStyle name="Header2 27 4 2 3 4" xfId="41702"/>
    <cellStyle name="Header2 27 4 2 4" xfId="11155"/>
    <cellStyle name="Header2 27 4 2 5" xfId="35433"/>
    <cellStyle name="Header2 27 4 2 6" xfId="38885"/>
    <cellStyle name="Header2 27 4 3" xfId="2639"/>
    <cellStyle name="Header2 27 4 3 2" xfId="4980"/>
    <cellStyle name="Header2 27 4 3 2 2" xfId="5506"/>
    <cellStyle name="Header2 27 4 3 2 2 2" xfId="21513"/>
    <cellStyle name="Header2 27 4 3 2 2 2 2" xfId="30548"/>
    <cellStyle name="Header2 27 4 3 2 2 2 3" xfId="46376"/>
    <cellStyle name="Header2 27 4 3 2 2 3" xfId="16148"/>
    <cellStyle name="Header2 27 4 3 2 2 4" xfId="41201"/>
    <cellStyle name="Header2 27 4 3 2 3" xfId="12024"/>
    <cellStyle name="Header2 27 4 3 2 4" xfId="38531"/>
    <cellStyle name="Header2 27 4 3 2 5" xfId="40878"/>
    <cellStyle name="Header2 27 4 3 3" xfId="15754"/>
    <cellStyle name="Header2 27 4 4" xfId="3223"/>
    <cellStyle name="Header2 27 4 4 2" xfId="5966"/>
    <cellStyle name="Header2 27 4 4 2 2" xfId="21969"/>
    <cellStyle name="Header2 27 4 4 2 2 2" xfId="31004"/>
    <cellStyle name="Header2 27 4 4 2 2 3" xfId="46757"/>
    <cellStyle name="Header2 27 4 4 2 3" xfId="14807"/>
    <cellStyle name="Header2 27 4 4 2 4" xfId="41586"/>
    <cellStyle name="Header2 27 4 4 3" xfId="14708"/>
    <cellStyle name="Header2 27 4 4 4" xfId="37004"/>
    <cellStyle name="Header2 27 4 4 5" xfId="39799"/>
    <cellStyle name="Header2 27 4 5" xfId="10271"/>
    <cellStyle name="Header2 27 5" xfId="1419"/>
    <cellStyle name="Header2 27 5 2" xfId="2526"/>
    <cellStyle name="Header2 27 5 2 2" xfId="4867"/>
    <cellStyle name="Header2 27 5 2 2 2" xfId="7555"/>
    <cellStyle name="Header2 27 5 2 2 2 2" xfId="23558"/>
    <cellStyle name="Header2 27 5 2 2 2 2 2" xfId="32593"/>
    <cellStyle name="Header2 27 5 2 2 2 2 3" xfId="48078"/>
    <cellStyle name="Header2 27 5 2 2 2 3" xfId="25958"/>
    <cellStyle name="Header2 27 5 2 2 2 4" xfId="42907"/>
    <cellStyle name="Header2 27 5 2 2 3" xfId="11783"/>
    <cellStyle name="Header2 27 5 2 2 4" xfId="38443"/>
    <cellStyle name="Header2 27 5 2 2 5" xfId="40835"/>
    <cellStyle name="Header2 27 5 2 3" xfId="8139"/>
    <cellStyle name="Header2 27 5 2 3 2" xfId="24134"/>
    <cellStyle name="Header2 27 5 2 3 2 2" xfId="33169"/>
    <cellStyle name="Header2 27 5 2 3 2 3" xfId="48560"/>
    <cellStyle name="Header2 27 5 2 3 3" xfId="26534"/>
    <cellStyle name="Header2 27 5 2 3 4" xfId="43397"/>
    <cellStyle name="Header2 27 5 2 4" xfId="15013"/>
    <cellStyle name="Header2 27 5 2 5" xfId="36477"/>
    <cellStyle name="Header2 27 5 2 6" xfId="39565"/>
    <cellStyle name="Header2 27 5 3" xfId="3760"/>
    <cellStyle name="Header2 27 5 3 2" xfId="7932"/>
    <cellStyle name="Header2 27 5 3 2 2" xfId="23927"/>
    <cellStyle name="Header2 27 5 3 2 2 2" xfId="32962"/>
    <cellStyle name="Header2 27 5 3 2 2 3" xfId="48386"/>
    <cellStyle name="Header2 27 5 3 2 3" xfId="26327"/>
    <cellStyle name="Header2 27 5 3 2 4" xfId="43223"/>
    <cellStyle name="Header2 27 5 3 3" xfId="17968"/>
    <cellStyle name="Header2 27 5 3 4" xfId="37485"/>
    <cellStyle name="Header2 27 5 3 5" xfId="40160"/>
    <cellStyle name="Header2 27 5 4" xfId="8743"/>
    <cellStyle name="Header2 27 5 4 2" xfId="24738"/>
    <cellStyle name="Header2 27 5 4 2 2" xfId="33773"/>
    <cellStyle name="Header2 27 5 4 2 3" xfId="49068"/>
    <cellStyle name="Header2 27 5 4 3" xfId="27138"/>
    <cellStyle name="Header2 27 5 4 4" xfId="43905"/>
    <cellStyle name="Header2 27 5 5" xfId="12516"/>
    <cellStyle name="Header2 27 5 6" xfId="35480"/>
    <cellStyle name="Header2 27 5 7" xfId="38930"/>
    <cellStyle name="Header2 27 6" xfId="1312"/>
    <cellStyle name="Header2 27 6 2" xfId="3653"/>
    <cellStyle name="Header2 27 6 2 2" xfId="6072"/>
    <cellStyle name="Header2 27 6 2 2 2" xfId="22075"/>
    <cellStyle name="Header2 27 6 2 2 2 2" xfId="31110"/>
    <cellStyle name="Header2 27 6 2 2 2 3" xfId="46841"/>
    <cellStyle name="Header2 27 6 2 2 3" xfId="16929"/>
    <cellStyle name="Header2 27 6 2 2 4" xfId="41670"/>
    <cellStyle name="Header2 27 6 2 3" xfId="11914"/>
    <cellStyle name="Header2 27 6 2 4" xfId="37383"/>
    <cellStyle name="Header2 27 6 2 5" xfId="40068"/>
    <cellStyle name="Header2 27 6 3" xfId="5666"/>
    <cellStyle name="Header2 27 6 3 2" xfId="21673"/>
    <cellStyle name="Header2 27 6 3 2 2" xfId="30708"/>
    <cellStyle name="Header2 27 6 3 2 3" xfId="46515"/>
    <cellStyle name="Header2 27 6 3 3" xfId="16044"/>
    <cellStyle name="Header2 27 6 3 4" xfId="41340"/>
    <cellStyle name="Header2 27 6 4" xfId="14520"/>
    <cellStyle name="Header2 27 6 5" xfId="35376"/>
    <cellStyle name="Header2 27 6 6" xfId="38838"/>
    <cellStyle name="Header2 27 7" xfId="1463"/>
    <cellStyle name="Header2 27 7 2" xfId="3804"/>
    <cellStyle name="Header2 27 7 2 2" xfId="5881"/>
    <cellStyle name="Header2 27 7 2 2 2" xfId="21884"/>
    <cellStyle name="Header2 27 7 2 2 2 2" xfId="30919"/>
    <cellStyle name="Header2 27 7 2 2 2 3" xfId="46684"/>
    <cellStyle name="Header2 27 7 2 2 3" xfId="15609"/>
    <cellStyle name="Header2 27 7 2 2 4" xfId="41513"/>
    <cellStyle name="Header2 27 7 2 3" xfId="17622"/>
    <cellStyle name="Header2 27 7 2 4" xfId="37525"/>
    <cellStyle name="Header2 27 7 2 5" xfId="40197"/>
    <cellStyle name="Header2 27 7 3" xfId="6409"/>
    <cellStyle name="Header2 27 7 3 2" xfId="22412"/>
    <cellStyle name="Header2 27 7 3 2 2" xfId="31447"/>
    <cellStyle name="Header2 27 7 3 2 3" xfId="47128"/>
    <cellStyle name="Header2 27 7 3 3" xfId="12180"/>
    <cellStyle name="Header2 27 7 3 4" xfId="41957"/>
    <cellStyle name="Header2 27 7 4" xfId="13091"/>
    <cellStyle name="Header2 27 7 5" xfId="35523"/>
    <cellStyle name="Header2 27 7 6" xfId="38967"/>
    <cellStyle name="Header2 27 8" xfId="1806"/>
    <cellStyle name="Header2 27 8 2" xfId="4147"/>
    <cellStyle name="Header2 27 8 2 2" xfId="5939"/>
    <cellStyle name="Header2 27 8 2 2 2" xfId="21942"/>
    <cellStyle name="Header2 27 8 2 2 2 2" xfId="30977"/>
    <cellStyle name="Header2 27 8 2 2 2 3" xfId="46735"/>
    <cellStyle name="Header2 27 8 2 2 3" xfId="16221"/>
    <cellStyle name="Header2 27 8 2 2 4" xfId="41564"/>
    <cellStyle name="Header2 27 8 2 3" xfId="17075"/>
    <cellStyle name="Header2 27 8 2 4" xfId="37804"/>
    <cellStyle name="Header2 27 8 2 5" xfId="40373"/>
    <cellStyle name="Header2 27 8 3" xfId="9055"/>
    <cellStyle name="Header2 27 8 3 2" xfId="25050"/>
    <cellStyle name="Header2 27 8 3 2 2" xfId="34085"/>
    <cellStyle name="Header2 27 8 3 2 3" xfId="49331"/>
    <cellStyle name="Header2 27 8 3 3" xfId="27450"/>
    <cellStyle name="Header2 27 8 3 4" xfId="44168"/>
    <cellStyle name="Header2 27 8 4" xfId="17524"/>
    <cellStyle name="Header2 27 8 5" xfId="35829"/>
    <cellStyle name="Header2 27 8 6" xfId="39141"/>
    <cellStyle name="Header2 27 9" xfId="1871"/>
    <cellStyle name="Header2 27 9 2" xfId="4212"/>
    <cellStyle name="Header2 27 9 2 2" xfId="8400"/>
    <cellStyle name="Header2 27 9 2 2 2" xfId="24395"/>
    <cellStyle name="Header2 27 9 2 2 2 2" xfId="33430"/>
    <cellStyle name="Header2 27 9 2 2 2 3" xfId="48775"/>
    <cellStyle name="Header2 27 9 2 2 3" xfId="26795"/>
    <cellStyle name="Header2 27 9 2 2 4" xfId="43612"/>
    <cellStyle name="Header2 27 9 2 3" xfId="18049"/>
    <cellStyle name="Header2 27 9 2 4" xfId="37866"/>
    <cellStyle name="Header2 27 9 2 5" xfId="40419"/>
    <cellStyle name="Header2 27 9 3" xfId="8516"/>
    <cellStyle name="Header2 27 9 3 2" xfId="24511"/>
    <cellStyle name="Header2 27 9 3 2 2" xfId="33546"/>
    <cellStyle name="Header2 27 9 3 2 3" xfId="48876"/>
    <cellStyle name="Header2 27 9 3 3" xfId="26911"/>
    <cellStyle name="Header2 27 9 3 4" xfId="43713"/>
    <cellStyle name="Header2 27 9 4" xfId="13737"/>
    <cellStyle name="Header2 27 9 5" xfId="35893"/>
    <cellStyle name="Header2 27 9 6" xfId="39187"/>
    <cellStyle name="Header2 28" xfId="228"/>
    <cellStyle name="Header2 28 10" xfId="930"/>
    <cellStyle name="Header2 28 10 2" xfId="3277"/>
    <cellStyle name="Header2 28 10 2 2" xfId="6688"/>
    <cellStyle name="Header2 28 10 2 2 2" xfId="22691"/>
    <cellStyle name="Header2 28 10 2 2 2 2" xfId="31726"/>
    <cellStyle name="Header2 28 10 2 2 2 3" xfId="47361"/>
    <cellStyle name="Header2 28 10 2 2 3" xfId="18507"/>
    <cellStyle name="Header2 28 10 2 2 4" xfId="42190"/>
    <cellStyle name="Header2 28 10 2 3" xfId="14579"/>
    <cellStyle name="Header2 28 10 2 4" xfId="37057"/>
    <cellStyle name="Header2 28 10 2 5" xfId="39844"/>
    <cellStyle name="Header2 28 10 3" xfId="7719"/>
    <cellStyle name="Header2 28 10 3 2" xfId="23714"/>
    <cellStyle name="Header2 28 10 3 2 2" xfId="32749"/>
    <cellStyle name="Header2 28 10 3 2 3" xfId="48206"/>
    <cellStyle name="Header2 28 10 3 3" xfId="26114"/>
    <cellStyle name="Header2 28 10 3 4" xfId="43043"/>
    <cellStyle name="Header2 28 10 4" xfId="11750"/>
    <cellStyle name="Header2 28 10 5" xfId="35120"/>
    <cellStyle name="Header2 28 10 6" xfId="34945"/>
    <cellStyle name="Header2 28 11" xfId="3003"/>
    <cellStyle name="Header2 28 11 2" xfId="8668"/>
    <cellStyle name="Header2 28 11 2 2" xfId="24663"/>
    <cellStyle name="Header2 28 11 2 2 2" xfId="33698"/>
    <cellStyle name="Header2 28 11 2 2 3" xfId="49003"/>
    <cellStyle name="Header2 28 11 2 3" xfId="27063"/>
    <cellStyle name="Header2 28 11 2 4" xfId="43840"/>
    <cellStyle name="Header2 28 11 3" xfId="15699"/>
    <cellStyle name="Header2 28 11 4" xfId="36832"/>
    <cellStyle name="Header2 28 11 5" xfId="39691"/>
    <cellStyle name="Header2 28 12" xfId="640"/>
    <cellStyle name="Header2 28 12 2" xfId="19297"/>
    <cellStyle name="Header2 28 12 2 2" xfId="28332"/>
    <cellStyle name="Header2 28 12 2 3" xfId="44899"/>
    <cellStyle name="Header2 28 12 3" xfId="11995"/>
    <cellStyle name="Header2 28 12 3 2" xfId="50088"/>
    <cellStyle name="Header2 28 13" xfId="11755"/>
    <cellStyle name="Header2 28 2" xfId="533"/>
    <cellStyle name="Header2 28 2 10" xfId="3076"/>
    <cellStyle name="Header2 28 2 10 2" xfId="8002"/>
    <cellStyle name="Header2 28 2 10 2 2" xfId="23997"/>
    <cellStyle name="Header2 28 2 10 2 2 2" xfId="33032"/>
    <cellStyle name="Header2 28 2 10 2 2 3" xfId="48444"/>
    <cellStyle name="Header2 28 2 10 2 3" xfId="26397"/>
    <cellStyle name="Header2 28 2 10 2 4" xfId="43281"/>
    <cellStyle name="Header2 28 2 10 3" xfId="11975"/>
    <cellStyle name="Header2 28 2 10 4" xfId="36894"/>
    <cellStyle name="Header2 28 2 10 5" xfId="39734"/>
    <cellStyle name="Header2 28 2 11" xfId="729"/>
    <cellStyle name="Header2 28 2 11 2" xfId="19370"/>
    <cellStyle name="Header2 28 2 11 2 2" xfId="28405"/>
    <cellStyle name="Header2 28 2 11 2 3" xfId="44961"/>
    <cellStyle name="Header2 28 2 11 3" xfId="10284"/>
    <cellStyle name="Header2 28 2 11 3 2" xfId="50157"/>
    <cellStyle name="Header2 28 2 12" xfId="13749"/>
    <cellStyle name="Header2 28 2 12 2" xfId="50025"/>
    <cellStyle name="Header2 28 2 2" xfId="1038"/>
    <cellStyle name="Header2 28 2 2 2" xfId="1602"/>
    <cellStyle name="Header2 28 2 2 2 2" xfId="3943"/>
    <cellStyle name="Header2 28 2 2 2 2 2" xfId="8214"/>
    <cellStyle name="Header2 28 2 2 2 2 2 2" xfId="24209"/>
    <cellStyle name="Header2 28 2 2 2 2 2 2 2" xfId="33244"/>
    <cellStyle name="Header2 28 2 2 2 2 2 2 3" xfId="48622"/>
    <cellStyle name="Header2 28 2 2 2 2 2 3" xfId="26609"/>
    <cellStyle name="Header2 28 2 2 2 2 2 4" xfId="43459"/>
    <cellStyle name="Header2 28 2 2 2 2 3" xfId="11468"/>
    <cellStyle name="Header2 28 2 2 2 2 4" xfId="37639"/>
    <cellStyle name="Header2 28 2 2 2 2 5" xfId="40261"/>
    <cellStyle name="Header2 28 2 2 2 3" xfId="8684"/>
    <cellStyle name="Header2 28 2 2 2 3 2" xfId="24679"/>
    <cellStyle name="Header2 28 2 2 2 3 2 2" xfId="33714"/>
    <cellStyle name="Header2 28 2 2 2 3 2 3" xfId="49017"/>
    <cellStyle name="Header2 28 2 2 2 3 3" xfId="27079"/>
    <cellStyle name="Header2 28 2 2 2 3 4" xfId="43854"/>
    <cellStyle name="Header2 28 2 2 2 4" xfId="13675"/>
    <cellStyle name="Header2 28 2 2 2 5" xfId="35646"/>
    <cellStyle name="Header2 28 2 2 2 6" xfId="39031"/>
    <cellStyle name="Header2 28 2 2 3" xfId="2853"/>
    <cellStyle name="Header2 28 2 2 3 2" xfId="5194"/>
    <cellStyle name="Header2 28 2 2 3 2 2" xfId="9527"/>
    <cellStyle name="Header2 28 2 2 3 2 2 2" xfId="25522"/>
    <cellStyle name="Header2 28 2 2 3 2 2 2 2" xfId="34557"/>
    <cellStyle name="Header2 28 2 2 3 2 2 2 3" xfId="49714"/>
    <cellStyle name="Header2 28 2 2 3 2 2 3" xfId="27922"/>
    <cellStyle name="Header2 28 2 2 3 2 2 4" xfId="44551"/>
    <cellStyle name="Header2 28 2 2 3 2 3" xfId="13281"/>
    <cellStyle name="Header2 28 2 2 3 2 4" xfId="38712"/>
    <cellStyle name="Header2 28 2 2 3 2 5" xfId="41003"/>
    <cellStyle name="Header2 28 2 2 3 3" xfId="12301"/>
    <cellStyle name="Header2 28 2 2 4" xfId="3385"/>
    <cellStyle name="Header2 28 2 2 4 2" xfId="8776"/>
    <cellStyle name="Header2 28 2 2 4 2 2" xfId="24771"/>
    <cellStyle name="Header2 28 2 2 4 2 2 2" xfId="33806"/>
    <cellStyle name="Header2 28 2 2 4 2 2 3" xfId="49095"/>
    <cellStyle name="Header2 28 2 2 4 2 3" xfId="27171"/>
    <cellStyle name="Header2 28 2 2 4 2 4" xfId="43932"/>
    <cellStyle name="Header2 28 2 2 4 3" xfId="15505"/>
    <cellStyle name="Header2 28 2 2 4 4" xfId="37153"/>
    <cellStyle name="Header2 28 2 2 4 5" xfId="39900"/>
    <cellStyle name="Header2 28 2 2 5" xfId="12615"/>
    <cellStyle name="Header2 28 2 3" xfId="1763"/>
    <cellStyle name="Header2 28 2 3 2" xfId="2670"/>
    <cellStyle name="Header2 28 2 3 2 2" xfId="5011"/>
    <cellStyle name="Header2 28 2 3 2 2 2" xfId="5478"/>
    <cellStyle name="Header2 28 2 3 2 2 2 2" xfId="21485"/>
    <cellStyle name="Header2 28 2 3 2 2 2 2 2" xfId="30520"/>
    <cellStyle name="Header2 28 2 3 2 2 2 2 3" xfId="46350"/>
    <cellStyle name="Header2 28 2 3 2 2 2 3" xfId="18176"/>
    <cellStyle name="Header2 28 2 3 2 2 2 4" xfId="41175"/>
    <cellStyle name="Header2 28 2 3 2 2 3" xfId="14079"/>
    <cellStyle name="Header2 28 2 3 2 2 4" xfId="38560"/>
    <cellStyle name="Header2 28 2 3 2 2 5" xfId="40903"/>
    <cellStyle name="Header2 28 2 3 2 3" xfId="6258"/>
    <cellStyle name="Header2 28 2 3 2 3 2" xfId="22261"/>
    <cellStyle name="Header2 28 2 3 2 3 2 2" xfId="31296"/>
    <cellStyle name="Header2 28 2 3 2 3 2 3" xfId="46996"/>
    <cellStyle name="Header2 28 2 3 2 3 3" xfId="10428"/>
    <cellStyle name="Header2 28 2 3 2 3 4" xfId="41825"/>
    <cellStyle name="Header2 28 2 3 2 4" xfId="12998"/>
    <cellStyle name="Header2 28 2 3 2 5" xfId="36578"/>
    <cellStyle name="Header2 28 2 3 2 6" xfId="39605"/>
    <cellStyle name="Header2 28 2 3 3" xfId="4104"/>
    <cellStyle name="Header2 28 2 3 3 2" xfId="7009"/>
    <cellStyle name="Header2 28 2 3 3 2 2" xfId="23012"/>
    <cellStyle name="Header2 28 2 3 3 2 2 2" xfId="32047"/>
    <cellStyle name="Header2 28 2 3 3 2 2 3" xfId="47625"/>
    <cellStyle name="Header2 28 2 3 3 2 3" xfId="13694"/>
    <cellStyle name="Header2 28 2 3 3 2 4" xfId="42454"/>
    <cellStyle name="Header2 28 2 3 3 3" xfId="15661"/>
    <cellStyle name="Header2 28 2 3 3 4" xfId="37770"/>
    <cellStyle name="Header2 28 2 3 3 5" xfId="40350"/>
    <cellStyle name="Header2 28 2 3 4" xfId="7670"/>
    <cellStyle name="Header2 28 2 3 4 2" xfId="23669"/>
    <cellStyle name="Header2 28 2 3 4 2 2" xfId="32704"/>
    <cellStyle name="Header2 28 2 3 4 2 3" xfId="48170"/>
    <cellStyle name="Header2 28 2 3 4 3" xfId="26069"/>
    <cellStyle name="Header2 28 2 3 4 4" xfId="43003"/>
    <cellStyle name="Header2 28 2 3 5" xfId="14000"/>
    <cellStyle name="Header2 28 2 3 6" xfId="35790"/>
    <cellStyle name="Header2 28 2 3 7" xfId="39118"/>
    <cellStyle name="Header2 28 2 4" xfId="1903"/>
    <cellStyle name="Header2 28 2 4 2" xfId="4244"/>
    <cellStyle name="Header2 28 2 4 2 2" xfId="9023"/>
    <cellStyle name="Header2 28 2 4 2 2 2" xfId="25018"/>
    <cellStyle name="Header2 28 2 4 2 2 2 2" xfId="34053"/>
    <cellStyle name="Header2 28 2 4 2 2 2 3" xfId="49305"/>
    <cellStyle name="Header2 28 2 4 2 2 3" xfId="27418"/>
    <cellStyle name="Header2 28 2 4 2 2 4" xfId="44142"/>
    <cellStyle name="Header2 28 2 4 2 3" xfId="18827"/>
    <cellStyle name="Header2 28 2 4 2 4" xfId="37895"/>
    <cellStyle name="Header2 28 2 4 2 5" xfId="40443"/>
    <cellStyle name="Header2 28 2 4 3" xfId="8434"/>
    <cellStyle name="Header2 28 2 4 3 2" xfId="24429"/>
    <cellStyle name="Header2 28 2 4 3 2 2" xfId="33464"/>
    <cellStyle name="Header2 28 2 4 3 2 3" xfId="48804"/>
    <cellStyle name="Header2 28 2 4 3 3" xfId="26829"/>
    <cellStyle name="Header2 28 2 4 3 4" xfId="43641"/>
    <cellStyle name="Header2 28 2 4 4" xfId="15148"/>
    <cellStyle name="Header2 28 2 4 5" xfId="35924"/>
    <cellStyle name="Header2 28 2 4 6" xfId="39211"/>
    <cellStyle name="Header2 28 2 5" xfId="2043"/>
    <cellStyle name="Header2 28 2 5 2" xfId="4384"/>
    <cellStyle name="Header2 28 2 5 2 2" xfId="6385"/>
    <cellStyle name="Header2 28 2 5 2 2 2" xfId="22388"/>
    <cellStyle name="Header2 28 2 5 2 2 2 2" xfId="31423"/>
    <cellStyle name="Header2 28 2 5 2 2 2 3" xfId="47108"/>
    <cellStyle name="Header2 28 2 5 2 2 3" xfId="10718"/>
    <cellStyle name="Header2 28 2 5 2 2 4" xfId="41937"/>
    <cellStyle name="Header2 28 2 5 2 3" xfId="18648"/>
    <cellStyle name="Header2 28 2 5 2 4" xfId="38019"/>
    <cellStyle name="Header2 28 2 5 2 5" xfId="40530"/>
    <cellStyle name="Header2 28 2 5 3" xfId="7380"/>
    <cellStyle name="Header2 28 2 5 3 2" xfId="23383"/>
    <cellStyle name="Header2 28 2 5 3 2 2" xfId="32418"/>
    <cellStyle name="Header2 28 2 5 3 2 3" xfId="47932"/>
    <cellStyle name="Header2 28 2 5 3 3" xfId="9999"/>
    <cellStyle name="Header2 28 2 5 3 4" xfId="42761"/>
    <cellStyle name="Header2 28 2 5 4" xfId="18201"/>
    <cellStyle name="Header2 28 2 5 5" xfId="36055"/>
    <cellStyle name="Header2 28 2 5 6" xfId="39298"/>
    <cellStyle name="Header2 28 2 6" xfId="2168"/>
    <cellStyle name="Header2 28 2 6 2" xfId="4509"/>
    <cellStyle name="Header2 28 2 6 2 2" xfId="5896"/>
    <cellStyle name="Header2 28 2 6 2 2 2" xfId="21899"/>
    <cellStyle name="Header2 28 2 6 2 2 2 2" xfId="30934"/>
    <cellStyle name="Header2 28 2 6 2 2 2 3" xfId="46699"/>
    <cellStyle name="Header2 28 2 6 2 2 3" xfId="17304"/>
    <cellStyle name="Header2 28 2 6 2 2 4" xfId="41528"/>
    <cellStyle name="Header2 28 2 6 2 3" xfId="17447"/>
    <cellStyle name="Header2 28 2 6 2 4" xfId="38134"/>
    <cellStyle name="Header2 28 2 6 2 5" xfId="40626"/>
    <cellStyle name="Header2 28 2 6 3" xfId="7089"/>
    <cellStyle name="Header2 28 2 6 3 2" xfId="23092"/>
    <cellStyle name="Header2 28 2 6 3 2 2" xfId="32127"/>
    <cellStyle name="Header2 28 2 6 3 2 3" xfId="47686"/>
    <cellStyle name="Header2 28 2 6 3 3" xfId="11817"/>
    <cellStyle name="Header2 28 2 6 3 4" xfId="42515"/>
    <cellStyle name="Header2 28 2 6 4" xfId="11136"/>
    <cellStyle name="Header2 28 2 6 5" xfId="36175"/>
    <cellStyle name="Header2 28 2 6 6" xfId="39394"/>
    <cellStyle name="Header2 28 2 7" xfId="2301"/>
    <cellStyle name="Header2 28 2 7 2" xfId="4642"/>
    <cellStyle name="Header2 28 2 7 2 2" xfId="8462"/>
    <cellStyle name="Header2 28 2 7 2 2 2" xfId="24457"/>
    <cellStyle name="Header2 28 2 7 2 2 2 2" xfId="33492"/>
    <cellStyle name="Header2 28 2 7 2 2 2 3" xfId="48828"/>
    <cellStyle name="Header2 28 2 7 2 2 3" xfId="26857"/>
    <cellStyle name="Header2 28 2 7 2 2 4" xfId="43665"/>
    <cellStyle name="Header2 28 2 7 2 3" xfId="18513"/>
    <cellStyle name="Header2 28 2 7 2 4" xfId="38249"/>
    <cellStyle name="Header2 28 2 7 2 5" xfId="40710"/>
    <cellStyle name="Header2 28 2 7 3" xfId="8558"/>
    <cellStyle name="Header2 28 2 7 3 2" xfId="24553"/>
    <cellStyle name="Header2 28 2 7 3 2 2" xfId="33588"/>
    <cellStyle name="Header2 28 2 7 3 2 3" xfId="48910"/>
    <cellStyle name="Header2 28 2 7 3 3" xfId="26953"/>
    <cellStyle name="Header2 28 2 7 3 4" xfId="43747"/>
    <cellStyle name="Header2 28 2 7 4" xfId="15653"/>
    <cellStyle name="Header2 28 2 7 5" xfId="36299"/>
    <cellStyle name="Header2 28 2 7 6" xfId="39478"/>
    <cellStyle name="Header2 28 2 8" xfId="1172"/>
    <cellStyle name="Header2 28 2 8 2" xfId="3513"/>
    <cellStyle name="Header2 28 2 8 2 2" xfId="8774"/>
    <cellStyle name="Header2 28 2 8 2 2 2" xfId="24769"/>
    <cellStyle name="Header2 28 2 8 2 2 2 2" xfId="33804"/>
    <cellStyle name="Header2 28 2 8 2 2 2 3" xfId="49093"/>
    <cellStyle name="Header2 28 2 8 2 2 3" xfId="27169"/>
    <cellStyle name="Header2 28 2 8 2 2 4" xfId="43930"/>
    <cellStyle name="Header2 28 2 8 2 3" xfId="13237"/>
    <cellStyle name="Header2 28 2 8 2 4" xfId="37269"/>
    <cellStyle name="Header2 28 2 8 2 5" xfId="39989"/>
    <cellStyle name="Header2 28 2 8 3" xfId="7239"/>
    <cellStyle name="Header2 28 2 8 3 2" xfId="23242"/>
    <cellStyle name="Header2 28 2 8 3 2 2" xfId="32277"/>
    <cellStyle name="Header2 28 2 8 3 2 3" xfId="47819"/>
    <cellStyle name="Header2 28 2 8 3 3" xfId="10631"/>
    <cellStyle name="Header2 28 2 8 3 4" xfId="42648"/>
    <cellStyle name="Header2 28 2 8 4" xfId="13811"/>
    <cellStyle name="Header2 28 2 8 5" xfId="35249"/>
    <cellStyle name="Header2 28 2 8 6" xfId="34915"/>
    <cellStyle name="Header2 28 2 9" xfId="2480"/>
    <cellStyle name="Header2 28 2 9 2" xfId="4821"/>
    <cellStyle name="Header2 28 2 9 2 2" xfId="6156"/>
    <cellStyle name="Header2 28 2 9 2 2 2" xfId="22159"/>
    <cellStyle name="Header2 28 2 9 2 2 2 2" xfId="31194"/>
    <cellStyle name="Header2 28 2 9 2 2 2 3" xfId="46913"/>
    <cellStyle name="Header2 28 2 9 2 2 3" xfId="11217"/>
    <cellStyle name="Header2 28 2 9 2 2 4" xfId="41742"/>
    <cellStyle name="Header2 28 2 9 2 3" xfId="18756"/>
    <cellStyle name="Header2 28 2 9 2 4" xfId="38402"/>
    <cellStyle name="Header2 28 2 9 2 5" xfId="40804"/>
    <cellStyle name="Header2 28 2 9 3" xfId="17589"/>
    <cellStyle name="Header2 28 3" xfId="1098"/>
    <cellStyle name="Header2 28 3 10" xfId="13084"/>
    <cellStyle name="Header2 28 3 2" xfId="1836"/>
    <cellStyle name="Header2 28 3 2 2" xfId="2720"/>
    <cellStyle name="Header2 28 3 2 2 2" xfId="5061"/>
    <cellStyle name="Header2 28 3 2 2 2 2" xfId="5426"/>
    <cellStyle name="Header2 28 3 2 2 2 2 2" xfId="21433"/>
    <cellStyle name="Header2 28 3 2 2 2 2 2 2" xfId="30468"/>
    <cellStyle name="Header2 28 3 2 2 2 2 2 3" xfId="46299"/>
    <cellStyle name="Header2 28 3 2 2 2 2 3" xfId="18729"/>
    <cellStyle name="Header2 28 3 2 2 2 2 4" xfId="41124"/>
    <cellStyle name="Header2 28 3 2 2 2 3" xfId="13115"/>
    <cellStyle name="Header2 28 3 2 2 2 4" xfId="38609"/>
    <cellStyle name="Header2 28 3 2 2 2 5" xfId="40949"/>
    <cellStyle name="Header2 28 3 2 2 3" xfId="8070"/>
    <cellStyle name="Header2 28 3 2 2 3 2" xfId="24065"/>
    <cellStyle name="Header2 28 3 2 2 3 2 2" xfId="33100"/>
    <cellStyle name="Header2 28 3 2 2 3 2 3" xfId="48503"/>
    <cellStyle name="Header2 28 3 2 2 3 3" xfId="26465"/>
    <cellStyle name="Header2 28 3 2 2 3 4" xfId="43340"/>
    <cellStyle name="Header2 28 3 2 2 4" xfId="13856"/>
    <cellStyle name="Header2 28 3 2 2 5" xfId="36623"/>
    <cellStyle name="Header2 28 3 2 2 6" xfId="39647"/>
    <cellStyle name="Header2 28 3 2 3" xfId="4177"/>
    <cellStyle name="Header2 28 3 2 3 2" xfId="7301"/>
    <cellStyle name="Header2 28 3 2 3 2 2" xfId="23304"/>
    <cellStyle name="Header2 28 3 2 3 2 2 2" xfId="32339"/>
    <cellStyle name="Header2 28 3 2 3 2 2 3" xfId="47871"/>
    <cellStyle name="Header2 28 3 2 3 2 3" xfId="10069"/>
    <cellStyle name="Header2 28 3 2 3 2 4" xfId="42700"/>
    <cellStyle name="Header2 28 3 2 3 3" xfId="11599"/>
    <cellStyle name="Header2 28 3 2 3 4" xfId="37834"/>
    <cellStyle name="Header2 28 3 2 3 5" xfId="40395"/>
    <cellStyle name="Header2 28 3 2 4" xfId="8087"/>
    <cellStyle name="Header2 28 3 2 4 2" xfId="24082"/>
    <cellStyle name="Header2 28 3 2 4 2 2" xfId="33117"/>
    <cellStyle name="Header2 28 3 2 4 2 3" xfId="48516"/>
    <cellStyle name="Header2 28 3 2 4 3" xfId="26482"/>
    <cellStyle name="Header2 28 3 2 4 4" xfId="43353"/>
    <cellStyle name="Header2 28 3 2 5" xfId="11807"/>
    <cellStyle name="Header2 28 3 2 6" xfId="35859"/>
    <cellStyle name="Header2 28 3 2 7" xfId="39163"/>
    <cellStyle name="Header2 28 3 3" xfId="1977"/>
    <cellStyle name="Header2 28 3 3 2" xfId="4318"/>
    <cellStyle name="Header2 28 3 3 2 2" xfId="5554"/>
    <cellStyle name="Header2 28 3 3 2 2 2" xfId="21561"/>
    <cellStyle name="Header2 28 3 3 2 2 2 2" xfId="30596"/>
    <cellStyle name="Header2 28 3 3 2 2 2 3" xfId="46414"/>
    <cellStyle name="Header2 28 3 3 2 2 3" xfId="11041"/>
    <cellStyle name="Header2 28 3 3 2 2 4" xfId="41239"/>
    <cellStyle name="Header2 28 3 3 2 3" xfId="18303"/>
    <cellStyle name="Header2 28 3 3 2 4" xfId="37960"/>
    <cellStyle name="Header2 28 3 3 2 5" xfId="40486"/>
    <cellStyle name="Header2 28 3 3 3" xfId="8562"/>
    <cellStyle name="Header2 28 3 3 3 2" xfId="24557"/>
    <cellStyle name="Header2 28 3 3 3 2 2" xfId="33592"/>
    <cellStyle name="Header2 28 3 3 3 2 3" xfId="48914"/>
    <cellStyle name="Header2 28 3 3 3 3" xfId="26957"/>
    <cellStyle name="Header2 28 3 3 3 4" xfId="43751"/>
    <cellStyle name="Header2 28 3 3 4" xfId="10949"/>
    <cellStyle name="Header2 28 3 3 5" xfId="35993"/>
    <cellStyle name="Header2 28 3 3 6" xfId="39254"/>
    <cellStyle name="Header2 28 3 4" xfId="2114"/>
    <cellStyle name="Header2 28 3 4 2" xfId="4455"/>
    <cellStyle name="Header2 28 3 4 2 2" xfId="8222"/>
    <cellStyle name="Header2 28 3 4 2 2 2" xfId="24217"/>
    <cellStyle name="Header2 28 3 4 2 2 2 2" xfId="33252"/>
    <cellStyle name="Header2 28 3 4 2 2 2 3" xfId="48628"/>
    <cellStyle name="Header2 28 3 4 2 2 3" xfId="26617"/>
    <cellStyle name="Header2 28 3 4 2 2 4" xfId="43465"/>
    <cellStyle name="Header2 28 3 4 2 3" xfId="15087"/>
    <cellStyle name="Header2 28 3 4 2 4" xfId="38081"/>
    <cellStyle name="Header2 28 3 4 2 5" xfId="40581"/>
    <cellStyle name="Header2 28 3 4 3" xfId="8953"/>
    <cellStyle name="Header2 28 3 4 3 2" xfId="24948"/>
    <cellStyle name="Header2 28 3 4 3 2 2" xfId="33983"/>
    <cellStyle name="Header2 28 3 4 3 2 3" xfId="49246"/>
    <cellStyle name="Header2 28 3 4 3 3" xfId="27348"/>
    <cellStyle name="Header2 28 3 4 3 4" xfId="44083"/>
    <cellStyle name="Header2 28 3 4 4" xfId="11615"/>
    <cellStyle name="Header2 28 3 4 5" xfId="36122"/>
    <cellStyle name="Header2 28 3 4 6" xfId="39349"/>
    <cellStyle name="Header2 28 3 5" xfId="2243"/>
    <cellStyle name="Header2 28 3 5 2" xfId="4584"/>
    <cellStyle name="Header2 28 3 5 2 2" xfId="7703"/>
    <cellStyle name="Header2 28 3 5 2 2 2" xfId="23698"/>
    <cellStyle name="Header2 28 3 5 2 2 2 2" xfId="32733"/>
    <cellStyle name="Header2 28 3 5 2 2 2 3" xfId="48194"/>
    <cellStyle name="Header2 28 3 5 2 2 3" xfId="26098"/>
    <cellStyle name="Header2 28 3 5 2 2 4" xfId="43031"/>
    <cellStyle name="Header2 28 3 5 2 3" xfId="15435"/>
    <cellStyle name="Header2 28 3 5 2 4" xfId="38196"/>
    <cellStyle name="Header2 28 3 5 2 5" xfId="40668"/>
    <cellStyle name="Header2 28 3 5 3" xfId="6472"/>
    <cellStyle name="Header2 28 3 5 3 2" xfId="22475"/>
    <cellStyle name="Header2 28 3 5 3 2 2" xfId="31510"/>
    <cellStyle name="Header2 28 3 5 3 2 3" xfId="47178"/>
    <cellStyle name="Header2 28 3 5 3 3" xfId="13825"/>
    <cellStyle name="Header2 28 3 5 3 4" xfId="42007"/>
    <cellStyle name="Header2 28 3 5 4" xfId="11480"/>
    <cellStyle name="Header2 28 3 5 5" xfId="36243"/>
    <cellStyle name="Header2 28 3 5 6" xfId="39436"/>
    <cellStyle name="Header2 28 3 6" xfId="2372"/>
    <cellStyle name="Header2 28 3 6 2" xfId="4713"/>
    <cellStyle name="Header2 28 3 6 2 2" xfId="8583"/>
    <cellStyle name="Header2 28 3 6 2 2 2" xfId="24578"/>
    <cellStyle name="Header2 28 3 6 2 2 2 2" xfId="33613"/>
    <cellStyle name="Header2 28 3 6 2 2 2 3" xfId="48928"/>
    <cellStyle name="Header2 28 3 6 2 2 3" xfId="26978"/>
    <cellStyle name="Header2 28 3 6 2 2 4" xfId="43765"/>
    <cellStyle name="Header2 28 3 6 2 3" xfId="14284"/>
    <cellStyle name="Header2 28 3 6 2 4" xfId="38311"/>
    <cellStyle name="Header2 28 3 6 2 5" xfId="40752"/>
    <cellStyle name="Header2 28 3 6 3" xfId="8011"/>
    <cellStyle name="Header2 28 3 6 3 2" xfId="24006"/>
    <cellStyle name="Header2 28 3 6 3 2 2" xfId="33041"/>
    <cellStyle name="Header2 28 3 6 3 2 3" xfId="48451"/>
    <cellStyle name="Header2 28 3 6 3 3" xfId="26406"/>
    <cellStyle name="Header2 28 3 6 3 4" xfId="43288"/>
    <cellStyle name="Header2 28 3 6 4" xfId="14827"/>
    <cellStyle name="Header2 28 3 6 5" xfId="36365"/>
    <cellStyle name="Header2 28 3 6 6" xfId="39520"/>
    <cellStyle name="Header2 28 3 7" xfId="1677"/>
    <cellStyle name="Header2 28 3 7 2" xfId="4018"/>
    <cellStyle name="Header2 28 3 7 2 2" xfId="7836"/>
    <cellStyle name="Header2 28 3 7 2 2 2" xfId="23831"/>
    <cellStyle name="Header2 28 3 7 2 2 2 2" xfId="32866"/>
    <cellStyle name="Header2 28 3 7 2 2 2 3" xfId="48306"/>
    <cellStyle name="Header2 28 3 7 2 2 3" xfId="26231"/>
    <cellStyle name="Header2 28 3 7 2 2 4" xfId="43143"/>
    <cellStyle name="Header2 28 3 7 2 3" xfId="17100"/>
    <cellStyle name="Header2 28 3 7 2 4" xfId="37702"/>
    <cellStyle name="Header2 28 3 7 2 5" xfId="40303"/>
    <cellStyle name="Header2 28 3 7 3" xfId="6944"/>
    <cellStyle name="Header2 28 3 7 3 2" xfId="22947"/>
    <cellStyle name="Header2 28 3 7 3 2 2" xfId="31982"/>
    <cellStyle name="Header2 28 3 7 3 2 3" xfId="47570"/>
    <cellStyle name="Header2 28 3 7 3 3" xfId="12215"/>
    <cellStyle name="Header2 28 3 7 3 4" xfId="42399"/>
    <cellStyle name="Header2 28 3 7 4" xfId="11746"/>
    <cellStyle name="Header2 28 3 7 5" xfId="35715"/>
    <cellStyle name="Header2 28 3 7 6" xfId="39072"/>
    <cellStyle name="Header2 28 3 8" xfId="1017"/>
    <cellStyle name="Header2 28 3 8 2" xfId="3364"/>
    <cellStyle name="Header2 28 3 8 2 2" xfId="8107"/>
    <cellStyle name="Header2 28 3 8 2 2 2" xfId="24102"/>
    <cellStyle name="Header2 28 3 8 2 2 2 2" xfId="33137"/>
    <cellStyle name="Header2 28 3 8 2 2 2 3" xfId="48535"/>
    <cellStyle name="Header2 28 3 8 2 2 3" xfId="26502"/>
    <cellStyle name="Header2 28 3 8 2 2 4" xfId="43372"/>
    <cellStyle name="Header2 28 3 8 2 3" xfId="11220"/>
    <cellStyle name="Header2 28 3 8 2 4" xfId="37132"/>
    <cellStyle name="Header2 28 3 8 2 5" xfId="39879"/>
    <cellStyle name="Header2 28 3 8 3" xfId="14119"/>
    <cellStyle name="Header2 28 3 9" xfId="3446"/>
    <cellStyle name="Header2 28 3 9 2" xfId="7072"/>
    <cellStyle name="Header2 28 3 9 2 2" xfId="23075"/>
    <cellStyle name="Header2 28 3 9 2 2 2" xfId="32110"/>
    <cellStyle name="Header2 28 3 9 2 2 3" xfId="47675"/>
    <cellStyle name="Header2 28 3 9 2 3" xfId="12533"/>
    <cellStyle name="Header2 28 3 9 2 4" xfId="42504"/>
    <cellStyle name="Header2 28 3 9 3" xfId="13850"/>
    <cellStyle name="Header2 28 3 9 4" xfId="37210"/>
    <cellStyle name="Header2 28 3 9 5" xfId="39943"/>
    <cellStyle name="Header2 28 4" xfId="877"/>
    <cellStyle name="Header2 28 4 2" xfId="1372"/>
    <cellStyle name="Header2 28 4 2 2" xfId="3713"/>
    <cellStyle name="Header2 28 4 2 2 2" xfId="6010"/>
    <cellStyle name="Header2 28 4 2 2 2 2" xfId="22013"/>
    <cellStyle name="Header2 28 4 2 2 2 2 2" xfId="31048"/>
    <cellStyle name="Header2 28 4 2 2 2 2 3" xfId="46789"/>
    <cellStyle name="Header2 28 4 2 2 2 3" xfId="11308"/>
    <cellStyle name="Header2 28 4 2 2 2 4" xfId="41618"/>
    <cellStyle name="Header2 28 4 2 2 3" xfId="16166"/>
    <cellStyle name="Header2 28 4 2 2 4" xfId="37439"/>
    <cellStyle name="Header2 28 4 2 2 5" xfId="40116"/>
    <cellStyle name="Header2 28 4 2 3" xfId="8576"/>
    <cellStyle name="Header2 28 4 2 3 2" xfId="24571"/>
    <cellStyle name="Header2 28 4 2 3 2 2" xfId="33606"/>
    <cellStyle name="Header2 28 4 2 3 2 3" xfId="48924"/>
    <cellStyle name="Header2 28 4 2 3 3" xfId="26971"/>
    <cellStyle name="Header2 28 4 2 3 4" xfId="43761"/>
    <cellStyle name="Header2 28 4 2 4" xfId="13008"/>
    <cellStyle name="Header2 28 4 2 5" xfId="35434"/>
    <cellStyle name="Header2 28 4 2 6" xfId="38886"/>
    <cellStyle name="Header2 28 4 3" xfId="2745"/>
    <cellStyle name="Header2 28 4 3 2" xfId="5086"/>
    <cellStyle name="Header2 28 4 3 2 2" xfId="5410"/>
    <cellStyle name="Header2 28 4 3 2 2 2" xfId="21417"/>
    <cellStyle name="Header2 28 4 3 2 2 2 2" xfId="30452"/>
    <cellStyle name="Header2 28 4 3 2 2 2 3" xfId="46283"/>
    <cellStyle name="Header2 28 4 3 2 2 3" xfId="10435"/>
    <cellStyle name="Header2 28 4 3 2 2 4" xfId="41108"/>
    <cellStyle name="Header2 28 4 3 2 3" xfId="13224"/>
    <cellStyle name="Header2 28 4 3 2 4" xfId="38634"/>
    <cellStyle name="Header2 28 4 3 2 5" xfId="40972"/>
    <cellStyle name="Header2 28 4 3 3" xfId="18607"/>
    <cellStyle name="Header2 28 4 4" xfId="3224"/>
    <cellStyle name="Header2 28 4 4 2" xfId="7650"/>
    <cellStyle name="Header2 28 4 4 2 2" xfId="23649"/>
    <cellStyle name="Header2 28 4 4 2 2 2" xfId="32684"/>
    <cellStyle name="Header2 28 4 4 2 2 3" xfId="48156"/>
    <cellStyle name="Header2 28 4 4 2 3" xfId="26049"/>
    <cellStyle name="Header2 28 4 4 2 4" xfId="42989"/>
    <cellStyle name="Header2 28 4 4 3" xfId="18769"/>
    <cellStyle name="Header2 28 4 4 4" xfId="37005"/>
    <cellStyle name="Header2 28 4 4 5" xfId="39800"/>
    <cellStyle name="Header2 28 4 5" xfId="13403"/>
    <cellStyle name="Header2 28 5" xfId="1418"/>
    <cellStyle name="Header2 28 5 2" xfId="2525"/>
    <cellStyle name="Header2 28 5 2 2" xfId="4866"/>
    <cellStyle name="Header2 28 5 2 2 2" xfId="9462"/>
    <cellStyle name="Header2 28 5 2 2 2 2" xfId="25457"/>
    <cellStyle name="Header2 28 5 2 2 2 2 2" xfId="34492"/>
    <cellStyle name="Header2 28 5 2 2 2 2 3" xfId="49670"/>
    <cellStyle name="Header2 28 5 2 2 2 3" xfId="27857"/>
    <cellStyle name="Header2 28 5 2 2 2 4" xfId="44507"/>
    <cellStyle name="Header2 28 5 2 2 3" xfId="13903"/>
    <cellStyle name="Header2 28 5 2 2 4" xfId="38442"/>
    <cellStyle name="Header2 28 5 2 2 5" xfId="40834"/>
    <cellStyle name="Header2 28 5 2 3" xfId="5580"/>
    <cellStyle name="Header2 28 5 2 3 2" xfId="21587"/>
    <cellStyle name="Header2 28 5 2 3 2 2" xfId="30622"/>
    <cellStyle name="Header2 28 5 2 3 2 3" xfId="46436"/>
    <cellStyle name="Header2 28 5 2 3 3" xfId="13502"/>
    <cellStyle name="Header2 28 5 2 3 4" xfId="41261"/>
    <cellStyle name="Header2 28 5 2 4" xfId="11179"/>
    <cellStyle name="Header2 28 5 2 5" xfId="36476"/>
    <cellStyle name="Header2 28 5 2 6" xfId="39564"/>
    <cellStyle name="Header2 28 5 3" xfId="3759"/>
    <cellStyle name="Header2 28 5 3 2" xfId="5829"/>
    <cellStyle name="Header2 28 5 3 2 2" xfId="21832"/>
    <cellStyle name="Header2 28 5 3 2 2 2" xfId="30867"/>
    <cellStyle name="Header2 28 5 3 2 2 3" xfId="46641"/>
    <cellStyle name="Header2 28 5 3 2 3" xfId="18109"/>
    <cellStyle name="Header2 28 5 3 2 4" xfId="41470"/>
    <cellStyle name="Header2 28 5 3 3" xfId="12989"/>
    <cellStyle name="Header2 28 5 3 4" xfId="37484"/>
    <cellStyle name="Header2 28 5 3 5" xfId="40159"/>
    <cellStyle name="Header2 28 5 4" xfId="6933"/>
    <cellStyle name="Header2 28 5 4 2" xfId="22936"/>
    <cellStyle name="Header2 28 5 4 2 2" xfId="31971"/>
    <cellStyle name="Header2 28 5 4 2 3" xfId="47564"/>
    <cellStyle name="Header2 28 5 4 3" xfId="11702"/>
    <cellStyle name="Header2 28 5 4 4" xfId="42393"/>
    <cellStyle name="Header2 28 5 5" xfId="14637"/>
    <cellStyle name="Header2 28 5 6" xfId="35479"/>
    <cellStyle name="Header2 28 5 7" xfId="38929"/>
    <cellStyle name="Header2 28 6" xfId="1309"/>
    <cellStyle name="Header2 28 6 2" xfId="3650"/>
    <cellStyle name="Header2 28 6 2 2" xfId="7696"/>
    <cellStyle name="Header2 28 6 2 2 2" xfId="23691"/>
    <cellStyle name="Header2 28 6 2 2 2 2" xfId="32726"/>
    <cellStyle name="Header2 28 6 2 2 2 3" xfId="48187"/>
    <cellStyle name="Header2 28 6 2 2 3" xfId="26091"/>
    <cellStyle name="Header2 28 6 2 2 4" xfId="43024"/>
    <cellStyle name="Header2 28 6 2 3" xfId="18280"/>
    <cellStyle name="Header2 28 6 2 4" xfId="37380"/>
    <cellStyle name="Header2 28 6 2 5" xfId="40065"/>
    <cellStyle name="Header2 28 6 3" xfId="5667"/>
    <cellStyle name="Header2 28 6 3 2" xfId="21674"/>
    <cellStyle name="Header2 28 6 3 2 2" xfId="30709"/>
    <cellStyle name="Header2 28 6 3 2 3" xfId="46516"/>
    <cellStyle name="Header2 28 6 3 3" xfId="13114"/>
    <cellStyle name="Header2 28 6 3 4" xfId="41341"/>
    <cellStyle name="Header2 28 6 4" xfId="12904"/>
    <cellStyle name="Header2 28 6 5" xfId="35373"/>
    <cellStyle name="Header2 28 6 6" xfId="38835"/>
    <cellStyle name="Header2 28 7" xfId="1462"/>
    <cellStyle name="Header2 28 7 2" xfId="3803"/>
    <cellStyle name="Header2 28 7 2 2" xfId="7804"/>
    <cellStyle name="Header2 28 7 2 2 2" xfId="23799"/>
    <cellStyle name="Header2 28 7 2 2 2 2" xfId="32834"/>
    <cellStyle name="Header2 28 7 2 2 2 3" xfId="48276"/>
    <cellStyle name="Header2 28 7 2 2 3" xfId="26199"/>
    <cellStyle name="Header2 28 7 2 2 4" xfId="43113"/>
    <cellStyle name="Header2 28 7 2 3" xfId="16124"/>
    <cellStyle name="Header2 28 7 2 4" xfId="37524"/>
    <cellStyle name="Header2 28 7 2 5" xfId="40196"/>
    <cellStyle name="Header2 28 7 3" xfId="7492"/>
    <cellStyle name="Header2 28 7 3 2" xfId="23495"/>
    <cellStyle name="Header2 28 7 3 2 2" xfId="32530"/>
    <cellStyle name="Header2 28 7 3 2 3" xfId="48026"/>
    <cellStyle name="Header2 28 7 3 3" xfId="25895"/>
    <cellStyle name="Header2 28 7 3 4" xfId="42855"/>
    <cellStyle name="Header2 28 7 4" xfId="12611"/>
    <cellStyle name="Header2 28 7 5" xfId="35522"/>
    <cellStyle name="Header2 28 7 6" xfId="38966"/>
    <cellStyle name="Header2 28 8" xfId="1268"/>
    <cellStyle name="Header2 28 8 2" xfId="3609"/>
    <cellStyle name="Header2 28 8 2 2" xfId="5724"/>
    <cellStyle name="Header2 28 8 2 2 2" xfId="21731"/>
    <cellStyle name="Header2 28 8 2 2 2 2" xfId="30766"/>
    <cellStyle name="Header2 28 8 2 2 2 3" xfId="46558"/>
    <cellStyle name="Header2 28 8 2 2 3" xfId="14805"/>
    <cellStyle name="Header2 28 8 2 2 4" xfId="41383"/>
    <cellStyle name="Header2 28 8 2 3" xfId="13932"/>
    <cellStyle name="Header2 28 8 2 4" xfId="37343"/>
    <cellStyle name="Header2 28 8 2 5" xfId="40034"/>
    <cellStyle name="Header2 28 8 3" xfId="7143"/>
    <cellStyle name="Header2 28 8 3 2" xfId="23146"/>
    <cellStyle name="Header2 28 8 3 2 2" xfId="32181"/>
    <cellStyle name="Header2 28 8 3 2 3" xfId="47736"/>
    <cellStyle name="Header2 28 8 3 3" xfId="12077"/>
    <cellStyle name="Header2 28 8 3 4" xfId="42565"/>
    <cellStyle name="Header2 28 8 4" xfId="13088"/>
    <cellStyle name="Header2 28 8 5" xfId="35334"/>
    <cellStyle name="Header2 28 8 6" xfId="38804"/>
    <cellStyle name="Header2 28 9" xfId="1872"/>
    <cellStyle name="Header2 28 9 2" xfId="4213"/>
    <cellStyle name="Header2 28 9 2 2" xfId="6487"/>
    <cellStyle name="Header2 28 9 2 2 2" xfId="22490"/>
    <cellStyle name="Header2 28 9 2 2 2 2" xfId="31525"/>
    <cellStyle name="Header2 28 9 2 2 2 3" xfId="47190"/>
    <cellStyle name="Header2 28 9 2 2 3" xfId="12911"/>
    <cellStyle name="Header2 28 9 2 2 4" xfId="42019"/>
    <cellStyle name="Header2 28 9 2 3" xfId="17165"/>
    <cellStyle name="Header2 28 9 2 4" xfId="37867"/>
    <cellStyle name="Header2 28 9 2 5" xfId="40420"/>
    <cellStyle name="Header2 28 9 3" xfId="9321"/>
    <cellStyle name="Header2 28 9 3 2" xfId="25316"/>
    <cellStyle name="Header2 28 9 3 2 2" xfId="34351"/>
    <cellStyle name="Header2 28 9 3 2 3" xfId="49556"/>
    <cellStyle name="Header2 28 9 3 3" xfId="27716"/>
    <cellStyle name="Header2 28 9 3 4" xfId="44393"/>
    <cellStyle name="Header2 28 9 4" xfId="11617"/>
    <cellStyle name="Header2 28 9 5" xfId="35894"/>
    <cellStyle name="Header2 28 9 6" xfId="39188"/>
    <cellStyle name="Header2 29" xfId="229"/>
    <cellStyle name="Header2 29 10" xfId="925"/>
    <cellStyle name="Header2 29 10 2" xfId="3272"/>
    <cellStyle name="Header2 29 10 2 2" xfId="8830"/>
    <cellStyle name="Header2 29 10 2 2 2" xfId="24825"/>
    <cellStyle name="Header2 29 10 2 2 2 2" xfId="33860"/>
    <cellStyle name="Header2 29 10 2 2 2 3" xfId="49139"/>
    <cellStyle name="Header2 29 10 2 2 3" xfId="27225"/>
    <cellStyle name="Header2 29 10 2 2 4" xfId="43976"/>
    <cellStyle name="Header2 29 10 2 3" xfId="11121"/>
    <cellStyle name="Header2 29 10 2 4" xfId="37052"/>
    <cellStyle name="Header2 29 10 2 5" xfId="39839"/>
    <cellStyle name="Header2 29 10 3" xfId="8329"/>
    <cellStyle name="Header2 29 10 3 2" xfId="24324"/>
    <cellStyle name="Header2 29 10 3 2 2" xfId="33359"/>
    <cellStyle name="Header2 29 10 3 2 3" xfId="48721"/>
    <cellStyle name="Header2 29 10 3 3" xfId="26724"/>
    <cellStyle name="Header2 29 10 3 4" xfId="43558"/>
    <cellStyle name="Header2 29 10 4" xfId="12058"/>
    <cellStyle name="Header2 29 10 5" xfId="35115"/>
    <cellStyle name="Header2 29 10 6" xfId="35206"/>
    <cellStyle name="Header2 29 11" xfId="3004"/>
    <cellStyle name="Header2 29 11 2" xfId="6752"/>
    <cellStyle name="Header2 29 11 2 2" xfId="22755"/>
    <cellStyle name="Header2 29 11 2 2 2" xfId="31790"/>
    <cellStyle name="Header2 29 11 2 2 3" xfId="47411"/>
    <cellStyle name="Header2 29 11 2 3" xfId="13371"/>
    <cellStyle name="Header2 29 11 2 4" xfId="42240"/>
    <cellStyle name="Header2 29 11 3" xfId="13135"/>
    <cellStyle name="Header2 29 11 4" xfId="36833"/>
    <cellStyle name="Header2 29 11 5" xfId="39692"/>
    <cellStyle name="Header2 29 12" xfId="641"/>
    <cellStyle name="Header2 29 12 2" xfId="19298"/>
    <cellStyle name="Header2 29 12 2 2" xfId="28333"/>
    <cellStyle name="Header2 29 12 2 3" xfId="44900"/>
    <cellStyle name="Header2 29 12 3" xfId="13992"/>
    <cellStyle name="Header2 29 12 3 2" xfId="50089"/>
    <cellStyle name="Header2 29 13" xfId="13748"/>
    <cellStyle name="Header2 29 2" xfId="534"/>
    <cellStyle name="Header2 29 2 10" xfId="3077"/>
    <cellStyle name="Header2 29 2 10 2" xfId="6081"/>
    <cellStyle name="Header2 29 2 10 2 2" xfId="22084"/>
    <cellStyle name="Header2 29 2 10 2 2 2" xfId="31119"/>
    <cellStyle name="Header2 29 2 10 2 2 3" xfId="46849"/>
    <cellStyle name="Header2 29 2 10 2 3" xfId="13768"/>
    <cellStyle name="Header2 29 2 10 2 4" xfId="41678"/>
    <cellStyle name="Header2 29 2 10 3" xfId="17224"/>
    <cellStyle name="Header2 29 2 10 4" xfId="36895"/>
    <cellStyle name="Header2 29 2 10 5" xfId="39735"/>
    <cellStyle name="Header2 29 2 11" xfId="730"/>
    <cellStyle name="Header2 29 2 11 2" xfId="19371"/>
    <cellStyle name="Header2 29 2 11 2 2" xfId="28406"/>
    <cellStyle name="Header2 29 2 11 2 3" xfId="44962"/>
    <cellStyle name="Header2 29 2 11 3" xfId="9865"/>
    <cellStyle name="Header2 29 2 11 3 2" xfId="50158"/>
    <cellStyle name="Header2 29 2 12" xfId="14212"/>
    <cellStyle name="Header2 29 2 12 2" xfId="50026"/>
    <cellStyle name="Header2 29 2 2" xfId="1039"/>
    <cellStyle name="Header2 29 2 2 2" xfId="1603"/>
    <cellStyle name="Header2 29 2 2 2 2" xfId="3944"/>
    <cellStyle name="Header2 29 2 2 2 2 2" xfId="9123"/>
    <cellStyle name="Header2 29 2 2 2 2 2 2" xfId="25118"/>
    <cellStyle name="Header2 29 2 2 2 2 2 2 2" xfId="34153"/>
    <cellStyle name="Header2 29 2 2 2 2 2 2 3" xfId="49391"/>
    <cellStyle name="Header2 29 2 2 2 2 2 3" xfId="27518"/>
    <cellStyle name="Header2 29 2 2 2 2 2 4" xfId="44228"/>
    <cellStyle name="Header2 29 2 2 2 2 3" xfId="18630"/>
    <cellStyle name="Header2 29 2 2 2 2 4" xfId="37640"/>
    <cellStyle name="Header2 29 2 2 2 2 5" xfId="40262"/>
    <cellStyle name="Header2 29 2 2 2 3" xfId="9354"/>
    <cellStyle name="Header2 29 2 2 2 3 2" xfId="25349"/>
    <cellStyle name="Header2 29 2 2 2 3 2 2" xfId="34384"/>
    <cellStyle name="Header2 29 2 2 2 3 2 3" xfId="49585"/>
    <cellStyle name="Header2 29 2 2 2 3 3" xfId="27749"/>
    <cellStyle name="Header2 29 2 2 2 3 4" xfId="44422"/>
    <cellStyle name="Header2 29 2 2 2 4" xfId="14190"/>
    <cellStyle name="Header2 29 2 2 2 5" xfId="35647"/>
    <cellStyle name="Header2 29 2 2 2 6" xfId="39032"/>
    <cellStyle name="Header2 29 2 2 3" xfId="2567"/>
    <cellStyle name="Header2 29 2 2 3 2" xfId="4908"/>
    <cellStyle name="Header2 29 2 2 3 2 2" xfId="8865"/>
    <cellStyle name="Header2 29 2 2 3 2 2 2" xfId="24860"/>
    <cellStyle name="Header2 29 2 2 3 2 2 2 2" xfId="33895"/>
    <cellStyle name="Header2 29 2 2 3 2 2 2 3" xfId="49168"/>
    <cellStyle name="Header2 29 2 2 3 2 2 3" xfId="27260"/>
    <cellStyle name="Header2 29 2 2 3 2 2 4" xfId="44005"/>
    <cellStyle name="Header2 29 2 2 3 2 3" xfId="14838"/>
    <cellStyle name="Header2 29 2 2 3 2 4" xfId="38478"/>
    <cellStyle name="Header2 29 2 2 3 2 5" xfId="40862"/>
    <cellStyle name="Header2 29 2 2 3 3" xfId="13922"/>
    <cellStyle name="Header2 29 2 2 4" xfId="3386"/>
    <cellStyle name="Header2 29 2 2 4 2" xfId="6856"/>
    <cellStyle name="Header2 29 2 2 4 2 2" xfId="22859"/>
    <cellStyle name="Header2 29 2 2 4 2 2 2" xfId="31894"/>
    <cellStyle name="Header2 29 2 2 4 2 2 3" xfId="47497"/>
    <cellStyle name="Header2 29 2 2 4 2 3" xfId="13423"/>
    <cellStyle name="Header2 29 2 2 4 2 4" xfId="42326"/>
    <cellStyle name="Header2 29 2 2 4 3" xfId="12794"/>
    <cellStyle name="Header2 29 2 2 4 4" xfId="37154"/>
    <cellStyle name="Header2 29 2 2 4 5" xfId="39901"/>
    <cellStyle name="Header2 29 2 2 5" xfId="14366"/>
    <cellStyle name="Header2 29 2 3" xfId="1764"/>
    <cellStyle name="Header2 29 2 3 2" xfId="2671"/>
    <cellStyle name="Header2 29 2 3 2 2" xfId="5012"/>
    <cellStyle name="Header2 29 2 3 2 2 2" xfId="5477"/>
    <cellStyle name="Header2 29 2 3 2 2 2 2" xfId="21484"/>
    <cellStyle name="Header2 29 2 3 2 2 2 2 2" xfId="30519"/>
    <cellStyle name="Header2 29 2 3 2 2 2 2 3" xfId="46349"/>
    <cellStyle name="Header2 29 2 3 2 2 2 3" xfId="17136"/>
    <cellStyle name="Header2 29 2 3 2 2 2 4" xfId="41174"/>
    <cellStyle name="Header2 29 2 3 2 2 3" xfId="11959"/>
    <cellStyle name="Header2 29 2 3 2 2 4" xfId="38561"/>
    <cellStyle name="Header2 29 2 3 2 2 5" xfId="40904"/>
    <cellStyle name="Header2 29 2 3 2 3" xfId="5844"/>
    <cellStyle name="Header2 29 2 3 2 3 2" xfId="21847"/>
    <cellStyle name="Header2 29 2 3 2 3 2 2" xfId="30882"/>
    <cellStyle name="Header2 29 2 3 2 3 2 3" xfId="46653"/>
    <cellStyle name="Header2 29 2 3 2 3 3" xfId="17726"/>
    <cellStyle name="Header2 29 2 3 2 3 4" xfId="41482"/>
    <cellStyle name="Header2 29 2 3 2 4" xfId="17444"/>
    <cellStyle name="Header2 29 2 3 2 5" xfId="36579"/>
    <cellStyle name="Header2 29 2 3 2 6" xfId="39606"/>
    <cellStyle name="Header2 29 2 3 3" xfId="4105"/>
    <cellStyle name="Header2 29 2 3 3 2" xfId="8817"/>
    <cellStyle name="Header2 29 2 3 3 2 2" xfId="24812"/>
    <cellStyle name="Header2 29 2 3 3 2 2 2" xfId="33847"/>
    <cellStyle name="Header2 29 2 3 3 2 2 3" xfId="49127"/>
    <cellStyle name="Header2 29 2 3 3 2 3" xfId="27212"/>
    <cellStyle name="Header2 29 2 3 3 2 4" xfId="43964"/>
    <cellStyle name="Header2 29 2 3 3 3" xfId="13269"/>
    <cellStyle name="Header2 29 2 3 3 4" xfId="37771"/>
    <cellStyle name="Header2 29 2 3 3 5" xfId="40351"/>
    <cellStyle name="Header2 29 2 3 4" xfId="9137"/>
    <cellStyle name="Header2 29 2 3 4 2" xfId="25132"/>
    <cellStyle name="Header2 29 2 3 4 2 2" xfId="34167"/>
    <cellStyle name="Header2 29 2 3 4 2 3" xfId="49402"/>
    <cellStyle name="Header2 29 2 3 4 3" xfId="27532"/>
    <cellStyle name="Header2 29 2 3 4 4" xfId="44239"/>
    <cellStyle name="Header2 29 2 3 5" xfId="14182"/>
    <cellStyle name="Header2 29 2 3 6" xfId="35791"/>
    <cellStyle name="Header2 29 2 3 7" xfId="39119"/>
    <cellStyle name="Header2 29 2 4" xfId="1904"/>
    <cellStyle name="Header2 29 2 4 2" xfId="4245"/>
    <cellStyle name="Header2 29 2 4 2 2" xfId="7104"/>
    <cellStyle name="Header2 29 2 4 2 2 2" xfId="23107"/>
    <cellStyle name="Header2 29 2 4 2 2 2 2" xfId="32142"/>
    <cellStyle name="Header2 29 2 4 2 2 2 3" xfId="47700"/>
    <cellStyle name="Header2 29 2 4 2 2 3" xfId="12267"/>
    <cellStyle name="Header2 29 2 4 2 2 4" xfId="42529"/>
    <cellStyle name="Header2 29 2 4 2 3" xfId="14524"/>
    <cellStyle name="Header2 29 2 4 2 4" xfId="37896"/>
    <cellStyle name="Header2 29 2 4 2 5" xfId="40444"/>
    <cellStyle name="Header2 29 2 4 3" xfId="6520"/>
    <cellStyle name="Header2 29 2 4 3 2" xfId="22523"/>
    <cellStyle name="Header2 29 2 4 3 2 2" xfId="31558"/>
    <cellStyle name="Header2 29 2 4 3 2 3" xfId="47220"/>
    <cellStyle name="Header2 29 2 4 3 3" xfId="16826"/>
    <cellStyle name="Header2 29 2 4 3 4" xfId="42049"/>
    <cellStyle name="Header2 29 2 4 4" xfId="17948"/>
    <cellStyle name="Header2 29 2 4 5" xfId="35925"/>
    <cellStyle name="Header2 29 2 4 6" xfId="39212"/>
    <cellStyle name="Header2 29 2 5" xfId="2044"/>
    <cellStyle name="Header2 29 2 5 2" xfId="4385"/>
    <cellStyle name="Header2 29 2 5 2 2" xfId="8039"/>
    <cellStyle name="Header2 29 2 5 2 2 2" xfId="24034"/>
    <cellStyle name="Header2 29 2 5 2 2 2 2" xfId="33069"/>
    <cellStyle name="Header2 29 2 5 2 2 2 3" xfId="48477"/>
    <cellStyle name="Header2 29 2 5 2 2 3" xfId="26434"/>
    <cellStyle name="Header2 29 2 5 2 2 4" xfId="43314"/>
    <cellStyle name="Header2 29 2 5 2 3" xfId="17656"/>
    <cellStyle name="Header2 29 2 5 2 4" xfId="38020"/>
    <cellStyle name="Header2 29 2 5 2 5" xfId="40531"/>
    <cellStyle name="Header2 29 2 5 3" xfId="6643"/>
    <cellStyle name="Header2 29 2 5 3 2" xfId="22646"/>
    <cellStyle name="Header2 29 2 5 3 2 2" xfId="31681"/>
    <cellStyle name="Header2 29 2 5 3 2 3" xfId="47320"/>
    <cellStyle name="Header2 29 2 5 3 3" xfId="13150"/>
    <cellStyle name="Header2 29 2 5 3 4" xfId="42149"/>
    <cellStyle name="Header2 29 2 5 4" xfId="17880"/>
    <cellStyle name="Header2 29 2 5 5" xfId="36056"/>
    <cellStyle name="Header2 29 2 5 6" xfId="39299"/>
    <cellStyle name="Header2 29 2 6" xfId="2169"/>
    <cellStyle name="Header2 29 2 6 2" xfId="4510"/>
    <cellStyle name="Header2 29 2 6 2 2" xfId="5551"/>
    <cellStyle name="Header2 29 2 6 2 2 2" xfId="21558"/>
    <cellStyle name="Header2 29 2 6 2 2 2 2" xfId="30593"/>
    <cellStyle name="Header2 29 2 6 2 2 2 3" xfId="46411"/>
    <cellStyle name="Header2 29 2 6 2 2 3" xfId="15037"/>
    <cellStyle name="Header2 29 2 6 2 2 4" xfId="41236"/>
    <cellStyle name="Header2 29 2 6 2 3" xfId="16661"/>
    <cellStyle name="Header2 29 2 6 2 4" xfId="38135"/>
    <cellStyle name="Header2 29 2 6 2 5" xfId="40627"/>
    <cellStyle name="Header2 29 2 6 3" xfId="8902"/>
    <cellStyle name="Header2 29 2 6 3 2" xfId="24897"/>
    <cellStyle name="Header2 29 2 6 3 2 2" xfId="33932"/>
    <cellStyle name="Header2 29 2 6 3 2 3" xfId="49202"/>
    <cellStyle name="Header2 29 2 6 3 3" xfId="27297"/>
    <cellStyle name="Header2 29 2 6 3 4" xfId="44039"/>
    <cellStyle name="Header2 29 2 6 4" xfId="17119"/>
    <cellStyle name="Header2 29 2 6 5" xfId="36176"/>
    <cellStyle name="Header2 29 2 6 6" xfId="39395"/>
    <cellStyle name="Header2 29 2 7" xfId="2302"/>
    <cellStyle name="Header2 29 2 7 2" xfId="4643"/>
    <cellStyle name="Header2 29 2 7 2 2" xfId="7834"/>
    <cellStyle name="Header2 29 2 7 2 2 2" xfId="23829"/>
    <cellStyle name="Header2 29 2 7 2 2 2 2" xfId="32864"/>
    <cellStyle name="Header2 29 2 7 2 2 2 3" xfId="48304"/>
    <cellStyle name="Header2 29 2 7 2 2 3" xfId="26229"/>
    <cellStyle name="Header2 29 2 7 2 2 4" xfId="43141"/>
    <cellStyle name="Header2 29 2 7 2 3" xfId="16327"/>
    <cellStyle name="Header2 29 2 7 2 4" xfId="38250"/>
    <cellStyle name="Header2 29 2 7 2 5" xfId="40711"/>
    <cellStyle name="Header2 29 2 7 3" xfId="9285"/>
    <cellStyle name="Header2 29 2 7 3 2" xfId="25280"/>
    <cellStyle name="Header2 29 2 7 3 2 2" xfId="34315"/>
    <cellStyle name="Header2 29 2 7 3 2 3" xfId="49524"/>
    <cellStyle name="Header2 29 2 7 3 3" xfId="27680"/>
    <cellStyle name="Header2 29 2 7 3 4" xfId="44361"/>
    <cellStyle name="Header2 29 2 7 4" xfId="12802"/>
    <cellStyle name="Header2 29 2 7 5" xfId="36300"/>
    <cellStyle name="Header2 29 2 7 6" xfId="39479"/>
    <cellStyle name="Header2 29 2 8" xfId="1173"/>
    <cellStyle name="Header2 29 2 8 2" xfId="3514"/>
    <cellStyle name="Header2 29 2 8 2 2" xfId="6854"/>
    <cellStyle name="Header2 29 2 8 2 2 2" xfId="22857"/>
    <cellStyle name="Header2 29 2 8 2 2 2 2" xfId="31892"/>
    <cellStyle name="Header2 29 2 8 2 2 2 3" xfId="47495"/>
    <cellStyle name="Header2 29 2 8 2 2 3" xfId="17559"/>
    <cellStyle name="Header2 29 2 8 2 2 4" xfId="42324"/>
    <cellStyle name="Header2 29 2 8 2 3" xfId="11119"/>
    <cellStyle name="Header2 29 2 8 2 4" xfId="37270"/>
    <cellStyle name="Header2 29 2 8 2 5" xfId="39990"/>
    <cellStyle name="Header2 29 2 8 3" xfId="6403"/>
    <cellStyle name="Header2 29 2 8 3 2" xfId="22406"/>
    <cellStyle name="Header2 29 2 8 3 2 2" xfId="31441"/>
    <cellStyle name="Header2 29 2 8 3 2 3" xfId="47124"/>
    <cellStyle name="Header2 29 2 8 3 3" xfId="15116"/>
    <cellStyle name="Header2 29 2 8 3 4" xfId="41953"/>
    <cellStyle name="Header2 29 2 8 4" xfId="14501"/>
    <cellStyle name="Header2 29 2 8 5" xfId="35250"/>
    <cellStyle name="Header2 29 2 8 6" xfId="34914"/>
    <cellStyle name="Header2 29 2 9" xfId="2482"/>
    <cellStyle name="Header2 29 2 9 2" xfId="4823"/>
    <cellStyle name="Header2 29 2 9 2 2" xfId="9084"/>
    <cellStyle name="Header2 29 2 9 2 2 2" xfId="25079"/>
    <cellStyle name="Header2 29 2 9 2 2 2 2" xfId="34114"/>
    <cellStyle name="Header2 29 2 9 2 2 2 3" xfId="49356"/>
    <cellStyle name="Header2 29 2 9 2 2 3" xfId="27479"/>
    <cellStyle name="Header2 29 2 9 2 2 4" xfId="44193"/>
    <cellStyle name="Header2 29 2 9 2 3" xfId="13317"/>
    <cellStyle name="Header2 29 2 9 2 4" xfId="38404"/>
    <cellStyle name="Header2 29 2 9 2 5" xfId="40806"/>
    <cellStyle name="Header2 29 2 9 3" xfId="13940"/>
    <cellStyle name="Header2 29 3" xfId="1099"/>
    <cellStyle name="Header2 29 3 10" xfId="14551"/>
    <cellStyle name="Header2 29 3 2" xfId="1837"/>
    <cellStyle name="Header2 29 3 2 2" xfId="2721"/>
    <cellStyle name="Header2 29 3 2 2 2" xfId="5062"/>
    <cellStyle name="Header2 29 3 2 2 2 2" xfId="5427"/>
    <cellStyle name="Header2 29 3 2 2 2 2 2" xfId="21434"/>
    <cellStyle name="Header2 29 3 2 2 2 2 2 2" xfId="30469"/>
    <cellStyle name="Header2 29 3 2 2 2 2 2 3" xfId="46300"/>
    <cellStyle name="Header2 29 3 2 2 2 2 3" xfId="17611"/>
    <cellStyle name="Header2 29 3 2 2 2 2 4" xfId="41125"/>
    <cellStyle name="Header2 29 3 2 2 2 3" xfId="10997"/>
    <cellStyle name="Header2 29 3 2 2 2 4" xfId="38610"/>
    <cellStyle name="Header2 29 3 2 2 2 5" xfId="40950"/>
    <cellStyle name="Header2 29 3 2 2 3" xfId="6154"/>
    <cellStyle name="Header2 29 3 2 2 3 2" xfId="22157"/>
    <cellStyle name="Header2 29 3 2 2 3 2 2" xfId="31192"/>
    <cellStyle name="Header2 29 3 2 2 3 2 3" xfId="46911"/>
    <cellStyle name="Header2 29 3 2 2 3 3" xfId="16776"/>
    <cellStyle name="Header2 29 3 2 2 3 4" xfId="41740"/>
    <cellStyle name="Header2 29 3 2 2 4" xfId="11738"/>
    <cellStyle name="Header2 29 3 2 2 5" xfId="36624"/>
    <cellStyle name="Header2 29 3 2 2 6" xfId="39648"/>
    <cellStyle name="Header2 29 3 2 3" xfId="4178"/>
    <cellStyle name="Header2 29 3 2 3 2" xfId="6556"/>
    <cellStyle name="Header2 29 3 2 3 2 2" xfId="22559"/>
    <cellStyle name="Header2 29 3 2 3 2 2 2" xfId="31594"/>
    <cellStyle name="Header2 29 3 2 3 2 2 3" xfId="47250"/>
    <cellStyle name="Header2 29 3 2 3 2 3" xfId="15785"/>
    <cellStyle name="Header2 29 3 2 3 2 4" xfId="42079"/>
    <cellStyle name="Header2 29 3 2 3 3" xfId="18317"/>
    <cellStyle name="Header2 29 3 2 3 4" xfId="37835"/>
    <cellStyle name="Header2 29 3 2 3 5" xfId="40396"/>
    <cellStyle name="Header2 29 3 2 4" xfId="9200"/>
    <cellStyle name="Header2 29 3 2 4 2" xfId="25195"/>
    <cellStyle name="Header2 29 3 2 4 2 2" xfId="34230"/>
    <cellStyle name="Header2 29 3 2 4 2 3" xfId="49455"/>
    <cellStyle name="Header2 29 3 2 4 3" xfId="27595"/>
    <cellStyle name="Header2 29 3 2 4 4" xfId="44292"/>
    <cellStyle name="Header2 29 3 2 5" xfId="17264"/>
    <cellStyle name="Header2 29 3 2 6" xfId="35860"/>
    <cellStyle name="Header2 29 3 2 7" xfId="39164"/>
    <cellStyle name="Header2 29 3 3" xfId="1978"/>
    <cellStyle name="Header2 29 3 3 2" xfId="4319"/>
    <cellStyle name="Header2 29 3 3 2 2" xfId="8296"/>
    <cellStyle name="Header2 29 3 3 2 2 2" xfId="24291"/>
    <cellStyle name="Header2 29 3 3 2 2 2 2" xfId="33326"/>
    <cellStyle name="Header2 29 3 3 2 2 2 3" xfId="48693"/>
    <cellStyle name="Header2 29 3 3 2 2 3" xfId="26691"/>
    <cellStyle name="Header2 29 3 3 2 2 4" xfId="43530"/>
    <cellStyle name="Header2 29 3 3 2 3" xfId="12660"/>
    <cellStyle name="Header2 29 3 3 2 4" xfId="37961"/>
    <cellStyle name="Header2 29 3 3 2 5" xfId="40487"/>
    <cellStyle name="Header2 29 3 3 3" xfId="9289"/>
    <cellStyle name="Header2 29 3 3 3 2" xfId="25284"/>
    <cellStyle name="Header2 29 3 3 3 2 2" xfId="34319"/>
    <cellStyle name="Header2 29 3 3 3 2 3" xfId="49528"/>
    <cellStyle name="Header2 29 3 3 3 3" xfId="27684"/>
    <cellStyle name="Header2 29 3 3 3 4" xfId="44365"/>
    <cellStyle name="Header2 29 3 3 4" xfId="15942"/>
    <cellStyle name="Header2 29 3 3 5" xfId="35994"/>
    <cellStyle name="Header2 29 3 3 6" xfId="39255"/>
    <cellStyle name="Header2 29 3 4" xfId="2115"/>
    <cellStyle name="Header2 29 3 4 2" xfId="4456"/>
    <cellStyle name="Header2 29 3 4 2 2" xfId="9131"/>
    <cellStyle name="Header2 29 3 4 2 2 2" xfId="25126"/>
    <cellStyle name="Header2 29 3 4 2 2 2 2" xfId="34161"/>
    <cellStyle name="Header2 29 3 4 2 2 2 3" xfId="49397"/>
    <cellStyle name="Header2 29 3 4 2 2 3" xfId="27526"/>
    <cellStyle name="Header2 29 3 4 2 2 4" xfId="44234"/>
    <cellStyle name="Header2 29 3 4 2 3" xfId="13126"/>
    <cellStyle name="Header2 29 3 4 2 4" xfId="38082"/>
    <cellStyle name="Header2 29 3 4 2 5" xfId="40582"/>
    <cellStyle name="Header2 29 3 4 3" xfId="7035"/>
    <cellStyle name="Header2 29 3 4 3 2" xfId="23038"/>
    <cellStyle name="Header2 29 3 4 3 2 2" xfId="32073"/>
    <cellStyle name="Header2 29 3 4 3 2 3" xfId="47647"/>
    <cellStyle name="Header2 29 3 4 3 3" xfId="13386"/>
    <cellStyle name="Header2 29 3 4 3 4" xfId="42476"/>
    <cellStyle name="Header2 29 3 4 4" xfId="17864"/>
    <cellStyle name="Header2 29 3 4 5" xfId="36123"/>
    <cellStyle name="Header2 29 3 4 6" xfId="39350"/>
    <cellStyle name="Header2 29 3 5" xfId="2244"/>
    <cellStyle name="Header2 29 3 5 2" xfId="4585"/>
    <cellStyle name="Header2 29 3 5 2 2" xfId="5782"/>
    <cellStyle name="Header2 29 3 5 2 2 2" xfId="21785"/>
    <cellStyle name="Header2 29 3 5 2 2 2 2" xfId="30820"/>
    <cellStyle name="Header2 29 3 5 2 2 2 3" xfId="46600"/>
    <cellStyle name="Header2 29 3 5 2 2 3" xfId="15115"/>
    <cellStyle name="Header2 29 3 5 2 2 4" xfId="41429"/>
    <cellStyle name="Header2 29 3 5 2 3" xfId="13169"/>
    <cellStyle name="Header2 29 3 5 2 4" xfId="38197"/>
    <cellStyle name="Header2 29 3 5 2 5" xfId="40669"/>
    <cellStyle name="Header2 29 3 5 3" xfId="7910"/>
    <cellStyle name="Header2 29 3 5 3 2" xfId="23905"/>
    <cellStyle name="Header2 29 3 5 3 2 2" xfId="32940"/>
    <cellStyle name="Header2 29 3 5 3 2 3" xfId="48368"/>
    <cellStyle name="Header2 29 3 5 3 3" xfId="26305"/>
    <cellStyle name="Header2 29 3 5 3 4" xfId="43205"/>
    <cellStyle name="Header2 29 3 5 4" xfId="16161"/>
    <cellStyle name="Header2 29 3 5 5" xfId="36244"/>
    <cellStyle name="Header2 29 3 5 6" xfId="39437"/>
    <cellStyle name="Header2 29 3 6" xfId="2373"/>
    <cellStyle name="Header2 29 3 6 2" xfId="4714"/>
    <cellStyle name="Header2 29 3 6 2 2" xfId="7973"/>
    <cellStyle name="Header2 29 3 6 2 2 2" xfId="23968"/>
    <cellStyle name="Header2 29 3 6 2 2 2 2" xfId="33003"/>
    <cellStyle name="Header2 29 3 6 2 2 2 3" xfId="48416"/>
    <cellStyle name="Header2 29 3 6 2 2 3" xfId="26368"/>
    <cellStyle name="Header2 29 3 6 2 2 4" xfId="43253"/>
    <cellStyle name="Header2 29 3 6 2 3" xfId="12167"/>
    <cellStyle name="Header2 29 3 6 2 4" xfId="38312"/>
    <cellStyle name="Header2 29 3 6 2 5" xfId="40753"/>
    <cellStyle name="Header2 29 3 6 3" xfId="6088"/>
    <cellStyle name="Header2 29 3 6 3 2" xfId="22091"/>
    <cellStyle name="Header2 29 3 6 3 2 2" xfId="31126"/>
    <cellStyle name="Header2 29 3 6 3 2 3" xfId="46853"/>
    <cellStyle name="Header2 29 3 6 3 3" xfId="14442"/>
    <cellStyle name="Header2 29 3 6 3 4" xfId="41682"/>
    <cellStyle name="Header2 29 3 6 4" xfId="14424"/>
    <cellStyle name="Header2 29 3 6 5" xfId="36366"/>
    <cellStyle name="Header2 29 3 6 6" xfId="39521"/>
    <cellStyle name="Header2 29 3 7" xfId="1678"/>
    <cellStyle name="Header2 29 3 7 2" xfId="4019"/>
    <cellStyle name="Header2 29 3 7 2 2" xfId="5914"/>
    <cellStyle name="Header2 29 3 7 2 2 2" xfId="21917"/>
    <cellStyle name="Header2 29 3 7 2 2 2 2" xfId="30952"/>
    <cellStyle name="Header2 29 3 7 2 2 2 3" xfId="46715"/>
    <cellStyle name="Header2 29 3 7 2 2 3" xfId="11211"/>
    <cellStyle name="Header2 29 3 7 2 2 4" xfId="41544"/>
    <cellStyle name="Header2 29 3 7 2 3" xfId="13910"/>
    <cellStyle name="Header2 29 3 7 2 4" xfId="37703"/>
    <cellStyle name="Header2 29 3 7 2 5" xfId="40304"/>
    <cellStyle name="Header2 29 3 7 3" xfId="8638"/>
    <cellStyle name="Header2 29 3 7 3 2" xfId="24633"/>
    <cellStyle name="Header2 29 3 7 3 2 2" xfId="33668"/>
    <cellStyle name="Header2 29 3 7 3 2 3" xfId="48980"/>
    <cellStyle name="Header2 29 3 7 3 3" xfId="27033"/>
    <cellStyle name="Header2 29 3 7 3 4" xfId="43817"/>
    <cellStyle name="Header2 29 3 7 4" xfId="13739"/>
    <cellStyle name="Header2 29 3 7 5" xfId="35716"/>
    <cellStyle name="Header2 29 3 7 6" xfId="39073"/>
    <cellStyle name="Header2 29 3 8" xfId="2600"/>
    <cellStyle name="Header2 29 3 8 2" xfId="4941"/>
    <cellStyle name="Header2 29 3 8 2 2" xfId="7623"/>
    <cellStyle name="Header2 29 3 8 2 2 2" xfId="23622"/>
    <cellStyle name="Header2 29 3 8 2 2 2 2" xfId="32657"/>
    <cellStyle name="Header2 29 3 8 2 2 2 3" xfId="48133"/>
    <cellStyle name="Header2 29 3 8 2 2 3" xfId="26022"/>
    <cellStyle name="Header2 29 3 8 2 2 4" xfId="42966"/>
    <cellStyle name="Header2 29 3 8 2 3" xfId="11004"/>
    <cellStyle name="Header2 29 3 8 2 4" xfId="38502"/>
    <cellStyle name="Header2 29 3 8 2 5" xfId="40873"/>
    <cellStyle name="Header2 29 3 8 3" xfId="11739"/>
    <cellStyle name="Header2 29 3 9" xfId="3447"/>
    <cellStyle name="Header2 29 3 9 2" xfId="8887"/>
    <cellStyle name="Header2 29 3 9 2 2" xfId="24882"/>
    <cellStyle name="Header2 29 3 9 2 2 2" xfId="33917"/>
    <cellStyle name="Header2 29 3 9 2 2 3" xfId="49187"/>
    <cellStyle name="Header2 29 3 9 2 3" xfId="27282"/>
    <cellStyle name="Header2 29 3 9 2 4" xfId="44024"/>
    <cellStyle name="Header2 29 3 9 3" xfId="11732"/>
    <cellStyle name="Header2 29 3 9 4" xfId="37211"/>
    <cellStyle name="Header2 29 3 9 5" xfId="39944"/>
    <cellStyle name="Header2 29 4" xfId="878"/>
    <cellStyle name="Header2 29 4 2" xfId="1373"/>
    <cellStyle name="Header2 29 4 2 2" xfId="3714"/>
    <cellStyle name="Header2 29 4 2 2 2" xfId="9205"/>
    <cellStyle name="Header2 29 4 2 2 2 2" xfId="25200"/>
    <cellStyle name="Header2 29 4 2 2 2 2 2" xfId="34235"/>
    <cellStyle name="Header2 29 4 2 2 2 2 3" xfId="49459"/>
    <cellStyle name="Header2 29 4 2 2 2 3" xfId="27600"/>
    <cellStyle name="Header2 29 4 2 2 2 4" xfId="44296"/>
    <cellStyle name="Header2 29 4 2 2 3" xfId="12665"/>
    <cellStyle name="Header2 29 4 2 2 4" xfId="37440"/>
    <cellStyle name="Header2 29 4 2 2 5" xfId="40117"/>
    <cellStyle name="Header2 29 4 2 3" xfId="9431"/>
    <cellStyle name="Header2 29 4 2 3 2" xfId="25426"/>
    <cellStyle name="Header2 29 4 2 3 2 2" xfId="34461"/>
    <cellStyle name="Header2 29 4 2 3 2 3" xfId="49644"/>
    <cellStyle name="Header2 29 4 2 3 3" xfId="27826"/>
    <cellStyle name="Header2 29 4 2 3 4" xfId="44481"/>
    <cellStyle name="Header2 29 4 2 4" xfId="13536"/>
    <cellStyle name="Header2 29 4 2 5" xfId="35435"/>
    <cellStyle name="Header2 29 4 2 6" xfId="38887"/>
    <cellStyle name="Header2 29 4 3" xfId="2818"/>
    <cellStyle name="Header2 29 4 3 2" xfId="5159"/>
    <cellStyle name="Header2 29 4 3 2 2" xfId="9492"/>
    <cellStyle name="Header2 29 4 3 2 2 2" xfId="25487"/>
    <cellStyle name="Header2 29 4 3 2 2 2 2" xfId="34522"/>
    <cellStyle name="Header2 29 4 3 2 2 2 3" xfId="49688"/>
    <cellStyle name="Header2 29 4 3 2 2 3" xfId="27887"/>
    <cellStyle name="Header2 29 4 3 2 2 4" xfId="44525"/>
    <cellStyle name="Header2 29 4 3 2 3" xfId="16350"/>
    <cellStyle name="Header2 29 4 3 2 4" xfId="38685"/>
    <cellStyle name="Header2 29 4 3 2 5" xfId="40993"/>
    <cellStyle name="Header2 29 4 3 3" xfId="15619"/>
    <cellStyle name="Header2 29 4 4" xfId="3225"/>
    <cellStyle name="Header2 29 4 4 2" xfId="5730"/>
    <cellStyle name="Header2 29 4 4 2 2" xfId="21737"/>
    <cellStyle name="Header2 29 4 4 2 2 2" xfId="30772"/>
    <cellStyle name="Header2 29 4 4 2 2 3" xfId="46562"/>
    <cellStyle name="Header2 29 4 4 2 3" xfId="14518"/>
    <cellStyle name="Header2 29 4 4 2 4" xfId="41387"/>
    <cellStyle name="Header2 29 4 4 3" xfId="13453"/>
    <cellStyle name="Header2 29 4 4 4" xfId="37006"/>
    <cellStyle name="Header2 29 4 4 5" xfId="39801"/>
    <cellStyle name="Header2 29 4 5" xfId="14505"/>
    <cellStyle name="Header2 29 5" xfId="1417"/>
    <cellStyle name="Header2 29 5 2" xfId="2524"/>
    <cellStyle name="Header2 29 5 2 2" xfId="4865"/>
    <cellStyle name="Header2 29 5 2 2 2" xfId="8581"/>
    <cellStyle name="Header2 29 5 2 2 2 2" xfId="24576"/>
    <cellStyle name="Header2 29 5 2 2 2 2 2" xfId="33611"/>
    <cellStyle name="Header2 29 5 2 2 2 2 3" xfId="48927"/>
    <cellStyle name="Header2 29 5 2 2 2 3" xfId="26976"/>
    <cellStyle name="Header2 29 5 2 2 2 4" xfId="43764"/>
    <cellStyle name="Header2 29 5 2 2 3" xfId="15716"/>
    <cellStyle name="Header2 29 5 2 2 4" xfId="38441"/>
    <cellStyle name="Header2 29 5 2 2 5" xfId="40833"/>
    <cellStyle name="Header2 29 5 2 3" xfId="5866"/>
    <cellStyle name="Header2 29 5 2 3 2" xfId="21869"/>
    <cellStyle name="Header2 29 5 2 3 2 2" xfId="30904"/>
    <cellStyle name="Header2 29 5 2 3 2 3" xfId="46671"/>
    <cellStyle name="Header2 29 5 2 3 3" xfId="16765"/>
    <cellStyle name="Header2 29 5 2 3 4" xfId="41500"/>
    <cellStyle name="Header2 29 5 2 4" xfId="13297"/>
    <cellStyle name="Header2 29 5 2 5" xfId="36475"/>
    <cellStyle name="Header2 29 5 2 6" xfId="39563"/>
    <cellStyle name="Header2 29 5 3" xfId="3758"/>
    <cellStyle name="Header2 29 5 3 2" xfId="6241"/>
    <cellStyle name="Header2 29 5 3 2 2" xfId="22244"/>
    <cellStyle name="Header2 29 5 3 2 2 2" xfId="31279"/>
    <cellStyle name="Header2 29 5 3 2 2 3" xfId="46982"/>
    <cellStyle name="Header2 29 5 3 2 3" xfId="14393"/>
    <cellStyle name="Header2 29 5 3 2 4" xfId="41811"/>
    <cellStyle name="Header2 29 5 3 3" xfId="16106"/>
    <cellStyle name="Header2 29 5 3 4" xfId="37483"/>
    <cellStyle name="Header2 29 5 3 5" xfId="40158"/>
    <cellStyle name="Header2 29 5 4" xfId="7554"/>
    <cellStyle name="Header2 29 5 4 2" xfId="23557"/>
    <cellStyle name="Header2 29 5 4 2 2" xfId="32592"/>
    <cellStyle name="Header2 29 5 4 2 3" xfId="48077"/>
    <cellStyle name="Header2 29 5 4 3" xfId="25957"/>
    <cellStyle name="Header2 29 5 4 4" xfId="42906"/>
    <cellStyle name="Header2 29 5 5" xfId="13340"/>
    <cellStyle name="Header2 29 5 6" xfId="35478"/>
    <cellStyle name="Header2 29 5 7" xfId="38928"/>
    <cellStyle name="Header2 29 6" xfId="1314"/>
    <cellStyle name="Header2 29 6 2" xfId="3655"/>
    <cellStyle name="Header2 29 6 2 2" xfId="7016"/>
    <cellStyle name="Header2 29 6 2 2 2" xfId="23019"/>
    <cellStyle name="Header2 29 6 2 2 2 2" xfId="32054"/>
    <cellStyle name="Header2 29 6 2 2 2 3" xfId="47631"/>
    <cellStyle name="Header2 29 6 2 2 3" xfId="11441"/>
    <cellStyle name="Header2 29 6 2 2 4" xfId="42460"/>
    <cellStyle name="Header2 29 6 2 3" xfId="17505"/>
    <cellStyle name="Header2 29 6 2 4" xfId="37385"/>
    <cellStyle name="Header2 29 6 2 5" xfId="40070"/>
    <cellStyle name="Header2 29 6 3" xfId="5660"/>
    <cellStyle name="Header2 29 6 3 2" xfId="21667"/>
    <cellStyle name="Header2 29 6 3 2 2" xfId="30702"/>
    <cellStyle name="Header2 29 6 3 2 3" xfId="46509"/>
    <cellStyle name="Header2 29 6 3 3" xfId="9920"/>
    <cellStyle name="Header2 29 6 3 4" xfId="41334"/>
    <cellStyle name="Header2 29 6 4" xfId="11989"/>
    <cellStyle name="Header2 29 6 5" xfId="35378"/>
    <cellStyle name="Header2 29 6 6" xfId="38840"/>
    <cellStyle name="Header2 29 7" xfId="1460"/>
    <cellStyle name="Header2 29 7 2" xfId="3801"/>
    <cellStyle name="Header2 29 7 2 2" xfId="5721"/>
    <cellStyle name="Header2 29 7 2 2 2" xfId="21728"/>
    <cellStyle name="Header2 29 7 2 2 2 2" xfId="30763"/>
    <cellStyle name="Header2 29 7 2 2 2 3" xfId="46555"/>
    <cellStyle name="Header2 29 7 2 2 3" xfId="18287"/>
    <cellStyle name="Header2 29 7 2 2 4" xfId="41380"/>
    <cellStyle name="Header2 29 7 2 3" xfId="14089"/>
    <cellStyle name="Header2 29 7 2 4" xfId="37522"/>
    <cellStyle name="Header2 29 7 2 5" xfId="40194"/>
    <cellStyle name="Header2 29 7 3" xfId="8323"/>
    <cellStyle name="Header2 29 7 3 2" xfId="24318"/>
    <cellStyle name="Header2 29 7 3 2 2" xfId="33353"/>
    <cellStyle name="Header2 29 7 3 2 3" xfId="48716"/>
    <cellStyle name="Header2 29 7 3 3" xfId="26718"/>
    <cellStyle name="Header2 29 7 3 4" xfId="43553"/>
    <cellStyle name="Header2 29 7 4" xfId="10883"/>
    <cellStyle name="Header2 29 7 5" xfId="35520"/>
    <cellStyle name="Header2 29 7 6" xfId="38964"/>
    <cellStyle name="Header2 29 8" xfId="1263"/>
    <cellStyle name="Header2 29 8 2" xfId="3604"/>
    <cellStyle name="Header2 29 8 2 2" xfId="7397"/>
    <cellStyle name="Header2 29 8 2 2 2" xfId="23400"/>
    <cellStyle name="Header2 29 8 2 2 2 2" xfId="32435"/>
    <cellStyle name="Header2 29 8 2 2 2 3" xfId="47948"/>
    <cellStyle name="Header2 29 8 2 2 3" xfId="9976"/>
    <cellStyle name="Header2 29 8 2 2 4" xfId="42777"/>
    <cellStyle name="Header2 29 8 2 3" xfId="18015"/>
    <cellStyle name="Header2 29 8 2 4" xfId="37338"/>
    <cellStyle name="Header2 29 8 2 5" xfId="40029"/>
    <cellStyle name="Header2 29 8 3" xfId="7615"/>
    <cellStyle name="Header2 29 8 3 2" xfId="23614"/>
    <cellStyle name="Header2 29 8 3 2 2" xfId="32649"/>
    <cellStyle name="Header2 29 8 3 2 3" xfId="48127"/>
    <cellStyle name="Header2 29 8 3 3" xfId="26014"/>
    <cellStyle name="Header2 29 8 3 4" xfId="42960"/>
    <cellStyle name="Header2 29 8 4" xfId="10202"/>
    <cellStyle name="Header2 29 8 5" xfId="35329"/>
    <cellStyle name="Header2 29 8 6" xfId="38799"/>
    <cellStyle name="Header2 29 9" xfId="1870"/>
    <cellStyle name="Header2 29 9 2" xfId="4211"/>
    <cellStyle name="Header2 29 9 2 2" xfId="7538"/>
    <cellStyle name="Header2 29 9 2 2 2" xfId="23541"/>
    <cellStyle name="Header2 29 9 2 2 2 2" xfId="32576"/>
    <cellStyle name="Header2 29 9 2 2 2 3" xfId="48065"/>
    <cellStyle name="Header2 29 9 2 2 3" xfId="25941"/>
    <cellStyle name="Header2 29 9 2 2 4" xfId="42894"/>
    <cellStyle name="Header2 29 9 2 3" xfId="11568"/>
    <cellStyle name="Header2 29 9 2 4" xfId="37865"/>
    <cellStyle name="Header2 29 9 2 5" xfId="40418"/>
    <cellStyle name="Header2 29 9 3" xfId="6720"/>
    <cellStyle name="Header2 29 9 3 2" xfId="22723"/>
    <cellStyle name="Header2 29 9 3 2 2" xfId="31758"/>
    <cellStyle name="Header2 29 9 3 2 3" xfId="47387"/>
    <cellStyle name="Header2 29 9 3 3" xfId="16243"/>
    <cellStyle name="Header2 29 9 3 4" xfId="42216"/>
    <cellStyle name="Header2 29 9 4" xfId="16573"/>
    <cellStyle name="Header2 29 9 5" xfId="35892"/>
    <cellStyle name="Header2 29 9 6" xfId="39186"/>
    <cellStyle name="Header2 3" xfId="230"/>
    <cellStyle name="Header2 3 10" xfId="928"/>
    <cellStyle name="Header2 3 10 2" xfId="3275"/>
    <cellStyle name="Header2 3 10 2 2" xfId="6802"/>
    <cellStyle name="Header2 3 10 2 2 2" xfId="22805"/>
    <cellStyle name="Header2 3 10 2 2 2 2" xfId="31840"/>
    <cellStyle name="Header2 3 10 2 2 2 3" xfId="47453"/>
    <cellStyle name="Header2 3 10 2 2 3" xfId="17214"/>
    <cellStyle name="Header2 3 10 2 2 4" xfId="42282"/>
    <cellStyle name="Header2 3 10 2 3" xfId="12993"/>
    <cellStyle name="Header2 3 10 2 4" xfId="37055"/>
    <cellStyle name="Header2 3 10 2 5" xfId="39842"/>
    <cellStyle name="Header2 3 10 3" xfId="6415"/>
    <cellStyle name="Header2 3 10 3 2" xfId="22418"/>
    <cellStyle name="Header2 3 10 3 2 2" xfId="31453"/>
    <cellStyle name="Header2 3 10 3 2 3" xfId="47134"/>
    <cellStyle name="Header2 3 10 3 3" xfId="12546"/>
    <cellStyle name="Header2 3 10 3 4" xfId="41963"/>
    <cellStyle name="Header2 3 10 4" xfId="14529"/>
    <cellStyle name="Header2 3 10 5" xfId="35118"/>
    <cellStyle name="Header2 3 10 6" xfId="35193"/>
    <cellStyle name="Header2 3 11" xfId="3005"/>
    <cellStyle name="Header2 3 11 2" xfId="8548"/>
    <cellStyle name="Header2 3 11 2 2" xfId="24543"/>
    <cellStyle name="Header2 3 11 2 2 2" xfId="33578"/>
    <cellStyle name="Header2 3 11 2 2 3" xfId="48903"/>
    <cellStyle name="Header2 3 11 2 3" xfId="26943"/>
    <cellStyle name="Header2 3 11 2 4" xfId="43740"/>
    <cellStyle name="Header2 3 11 3" xfId="11017"/>
    <cellStyle name="Header2 3 11 4" xfId="36834"/>
    <cellStyle name="Header2 3 11 5" xfId="39693"/>
    <cellStyle name="Header2 3 12" xfId="642"/>
    <cellStyle name="Header2 3 12 2" xfId="19299"/>
    <cellStyle name="Header2 3 12 2 2" xfId="28334"/>
    <cellStyle name="Header2 3 12 2 3" xfId="44901"/>
    <cellStyle name="Header2 3 12 3" xfId="14204"/>
    <cellStyle name="Header2 3 12 3 2" xfId="50090"/>
    <cellStyle name="Header2 3 13" xfId="10149"/>
    <cellStyle name="Header2 3 13 2" xfId="12741"/>
    <cellStyle name="Header2 3 14" xfId="10308"/>
    <cellStyle name="Header2 3 2" xfId="535"/>
    <cellStyle name="Header2 3 2 10" xfId="3078"/>
    <cellStyle name="Header2 3 2 10 2" xfId="8944"/>
    <cellStyle name="Header2 3 2 10 2 2" xfId="24939"/>
    <cellStyle name="Header2 3 2 10 2 2 2" xfId="33974"/>
    <cellStyle name="Header2 3 2 10 2 2 3" xfId="49239"/>
    <cellStyle name="Header2 3 2 10 2 3" xfId="27339"/>
    <cellStyle name="Header2 3 2 10 2 4" xfId="44076"/>
    <cellStyle name="Header2 3 2 10 3" xfId="16577"/>
    <cellStyle name="Header2 3 2 10 4" xfId="36896"/>
    <cellStyle name="Header2 3 2 10 5" xfId="39736"/>
    <cellStyle name="Header2 3 2 11" xfId="731"/>
    <cellStyle name="Header2 3 2 11 2" xfId="19372"/>
    <cellStyle name="Header2 3 2 11 2 2" xfId="28407"/>
    <cellStyle name="Header2 3 2 11 2 3" xfId="44963"/>
    <cellStyle name="Header2 3 2 11 3" xfId="10281"/>
    <cellStyle name="Header2 3 2 11 3 2" xfId="50159"/>
    <cellStyle name="Header2 3 2 12" xfId="12094"/>
    <cellStyle name="Header2 3 2 12 2" xfId="50027"/>
    <cellStyle name="Header2 3 2 2" xfId="1040"/>
    <cellStyle name="Header2 3 2 2 2" xfId="1604"/>
    <cellStyle name="Header2 3 2 2 2 2" xfId="3945"/>
    <cellStyle name="Header2 3 2 2 2 2 2" xfId="7208"/>
    <cellStyle name="Header2 3 2 2 2 2 2 2" xfId="23211"/>
    <cellStyle name="Header2 3 2 2 2 2 2 2 2" xfId="32246"/>
    <cellStyle name="Header2 3 2 2 2 2 2 2 3" xfId="47791"/>
    <cellStyle name="Header2 3 2 2 2 2 2 3" xfId="11077"/>
    <cellStyle name="Header2 3 2 2 2 2 2 4" xfId="42620"/>
    <cellStyle name="Header2 3 2 2 2 2 3" xfId="12932"/>
    <cellStyle name="Header2 3 2 2 2 2 4" xfId="37641"/>
    <cellStyle name="Header2 3 2 2 2 2 5" xfId="40263"/>
    <cellStyle name="Header2 3 2 2 2 3" xfId="7447"/>
    <cellStyle name="Header2 3 2 2 2 3 2" xfId="23450"/>
    <cellStyle name="Header2 3 2 2 2 3 2 2" xfId="32485"/>
    <cellStyle name="Header2 3 2 2 2 3 2 3" xfId="47993"/>
    <cellStyle name="Header2 3 2 2 2 3 3" xfId="25850"/>
    <cellStyle name="Header2 3 2 2 2 3 4" xfId="42822"/>
    <cellStyle name="Header2 3 2 2 2 4" xfId="12071"/>
    <cellStyle name="Header2 3 2 2 2 5" xfId="35648"/>
    <cellStyle name="Header2 3 2 2 2 6" xfId="39033"/>
    <cellStyle name="Header2 3 2 2 3" xfId="2443"/>
    <cellStyle name="Header2 3 2 2 3 2" xfId="4784"/>
    <cellStyle name="Header2 3 2 2 3 2 2" xfId="7557"/>
    <cellStyle name="Header2 3 2 2 3 2 2 2" xfId="23560"/>
    <cellStyle name="Header2 3 2 2 3 2 2 2 2" xfId="32595"/>
    <cellStyle name="Header2 3 2 2 3 2 2 2 3" xfId="48080"/>
    <cellStyle name="Header2 3 2 2 3 2 2 3" xfId="25960"/>
    <cellStyle name="Header2 3 2 2 3 2 2 4" xfId="42909"/>
    <cellStyle name="Header2 3 2 2 3 2 3" xfId="15428"/>
    <cellStyle name="Header2 3 2 2 3 2 4" xfId="38374"/>
    <cellStyle name="Header2 3 2 2 3 2 5" xfId="40790"/>
    <cellStyle name="Header2 3 2 2 3 3" xfId="15634"/>
    <cellStyle name="Header2 3 2 2 4" xfId="3387"/>
    <cellStyle name="Header2 3 2 2 4 2" xfId="8662"/>
    <cellStyle name="Header2 3 2 2 4 2 2" xfId="24657"/>
    <cellStyle name="Header2 3 2 2 4 2 2 2" xfId="33692"/>
    <cellStyle name="Header2 3 2 2 4 2 2 3" xfId="48999"/>
    <cellStyle name="Header2 3 2 2 4 2 3" xfId="27057"/>
    <cellStyle name="Header2 3 2 2 4 2 4" xfId="43836"/>
    <cellStyle name="Header2 3 2 2 4 3" xfId="15306"/>
    <cellStyle name="Header2 3 2 2 4 4" xfId="37155"/>
    <cellStyle name="Header2 3 2 2 4 5" xfId="39902"/>
    <cellStyle name="Header2 3 2 2 5" xfId="12248"/>
    <cellStyle name="Header2 3 2 3" xfId="1765"/>
    <cellStyle name="Header2 3 2 3 2" xfId="2672"/>
    <cellStyle name="Header2 3 2 3 2 2" xfId="5013"/>
    <cellStyle name="Header2 3 2 3 2 2 2" xfId="5476"/>
    <cellStyle name="Header2 3 2 3 2 2 2 2" xfId="21483"/>
    <cellStyle name="Header2 3 2 3 2 2 2 2 2" xfId="30518"/>
    <cellStyle name="Header2 3 2 3 2 2 2 2 3" xfId="46348"/>
    <cellStyle name="Header2 3 2 3 2 2 2 3" xfId="11656"/>
    <cellStyle name="Header2 3 2 3 2 2 2 4" xfId="41173"/>
    <cellStyle name="Header2 3 2 3 2 2 3" xfId="16612"/>
    <cellStyle name="Header2 3 2 3 2 2 4" xfId="38562"/>
    <cellStyle name="Header2 3 2 3 2 2 5" xfId="40905"/>
    <cellStyle name="Header2 3 2 3 2 3" xfId="7949"/>
    <cellStyle name="Header2 3 2 3 2 3 2" xfId="23944"/>
    <cellStyle name="Header2 3 2 3 2 3 2 2" xfId="32979"/>
    <cellStyle name="Header2 3 2 3 2 3 2 3" xfId="48398"/>
    <cellStyle name="Header2 3 2 3 2 3 3" xfId="26344"/>
    <cellStyle name="Header2 3 2 3 2 3 4" xfId="43235"/>
    <cellStyle name="Header2 3 2 3 2 4" xfId="14175"/>
    <cellStyle name="Header2 3 2 3 2 5" xfId="36580"/>
    <cellStyle name="Header2 3 2 3 2 6" xfId="39607"/>
    <cellStyle name="Header2 3 2 3 3" xfId="4106"/>
    <cellStyle name="Header2 3 2 3 3 2" xfId="6896"/>
    <cellStyle name="Header2 3 2 3 3 2 2" xfId="22899"/>
    <cellStyle name="Header2 3 2 3 3 2 2 2" xfId="31934"/>
    <cellStyle name="Header2 3 2 3 3 2 2 3" xfId="47531"/>
    <cellStyle name="Header2 3 2 3 3 2 3" xfId="14220"/>
    <cellStyle name="Header2 3 2 3 3 2 4" xfId="42360"/>
    <cellStyle name="Header2 3 2 3 3 3" xfId="15103"/>
    <cellStyle name="Header2 3 2 3 3 4" xfId="37772"/>
    <cellStyle name="Header2 3 2 3 3 5" xfId="40352"/>
    <cellStyle name="Header2 3 2 3 4" xfId="7222"/>
    <cellStyle name="Header2 3 2 3 4 2" xfId="23225"/>
    <cellStyle name="Header2 3 2 3 4 2 2" xfId="32260"/>
    <cellStyle name="Header2 3 2 3 4 2 3" xfId="47804"/>
    <cellStyle name="Header2 3 2 3 4 3" xfId="14606"/>
    <cellStyle name="Header2 3 2 3 4 4" xfId="42633"/>
    <cellStyle name="Header2 3 2 3 5" xfId="12063"/>
    <cellStyle name="Header2 3 2 3 6" xfId="35792"/>
    <cellStyle name="Header2 3 2 3 7" xfId="39120"/>
    <cellStyle name="Header2 3 2 4" xfId="1905"/>
    <cellStyle name="Header2 3 2 4 2" xfId="4246"/>
    <cellStyle name="Header2 3 2 4 2 2" xfId="8343"/>
    <cellStyle name="Header2 3 2 4 2 2 2" xfId="24338"/>
    <cellStyle name="Header2 3 2 4 2 2 2 2" xfId="33373"/>
    <cellStyle name="Header2 3 2 4 2 2 2 3" xfId="48735"/>
    <cellStyle name="Header2 3 2 4 2 2 3" xfId="26738"/>
    <cellStyle name="Header2 3 2 4 2 2 4" xfId="43572"/>
    <cellStyle name="Header2 3 2 4 2 3" xfId="12404"/>
    <cellStyle name="Header2 3 2 4 2 4" xfId="37897"/>
    <cellStyle name="Header2 3 2 4 2 5" xfId="40445"/>
    <cellStyle name="Header2 3 2 4 3" xfId="9011"/>
    <cellStyle name="Header2 3 2 4 3 2" xfId="25006"/>
    <cellStyle name="Header2 3 2 4 3 2 2" xfId="34041"/>
    <cellStyle name="Header2 3 2 4 3 2 3" xfId="49296"/>
    <cellStyle name="Header2 3 2 4 3 3" xfId="27406"/>
    <cellStyle name="Header2 3 2 4 3 4" xfId="44133"/>
    <cellStyle name="Header2 3 2 4 4" xfId="13880"/>
    <cellStyle name="Header2 3 2 4 5" xfId="35926"/>
    <cellStyle name="Header2 3 2 4 6" xfId="39213"/>
    <cellStyle name="Header2 3 2 5" xfId="2045"/>
    <cellStyle name="Header2 3 2 5 2" xfId="4386"/>
    <cellStyle name="Header2 3 2 5 2 2" xfId="6119"/>
    <cellStyle name="Header2 3 2 5 2 2 2" xfId="22122"/>
    <cellStyle name="Header2 3 2 5 2 2 2 2" xfId="31157"/>
    <cellStyle name="Header2 3 2 5 2 2 2 3" xfId="46884"/>
    <cellStyle name="Header2 3 2 5 2 2 3" xfId="14852"/>
    <cellStyle name="Header2 3 2 5 2 2 4" xfId="41713"/>
    <cellStyle name="Header2 3 2 5 2 3" xfId="13782"/>
    <cellStyle name="Header2 3 2 5 2 4" xfId="38021"/>
    <cellStyle name="Header2 3 2 5 2 5" xfId="40532"/>
    <cellStyle name="Header2 3 2 5 3" xfId="6033"/>
    <cellStyle name="Header2 3 2 5 3 2" xfId="22036"/>
    <cellStyle name="Header2 3 2 5 3 2 2" xfId="31071"/>
    <cellStyle name="Header2 3 2 5 3 2 3" xfId="46811"/>
    <cellStyle name="Header2 3 2 5 3 3" xfId="17459"/>
    <cellStyle name="Header2 3 2 5 3 4" xfId="41640"/>
    <cellStyle name="Header2 3 2 5 4" xfId="14262"/>
    <cellStyle name="Header2 3 2 5 5" xfId="36057"/>
    <cellStyle name="Header2 3 2 5 6" xfId="39300"/>
    <cellStyle name="Header2 3 2 6" xfId="2170"/>
    <cellStyle name="Header2 3 2 6 2" xfId="4511"/>
    <cellStyle name="Header2 3 2 6 2 2" xfId="8297"/>
    <cellStyle name="Header2 3 2 6 2 2 2" xfId="24292"/>
    <cellStyle name="Header2 3 2 6 2 2 2 2" xfId="33327"/>
    <cellStyle name="Header2 3 2 6 2 2 2 3" xfId="48694"/>
    <cellStyle name="Header2 3 2 6 2 2 3" xfId="26692"/>
    <cellStyle name="Header2 3 2 6 2 2 4" xfId="43531"/>
    <cellStyle name="Header2 3 2 6 2 3" xfId="13653"/>
    <cellStyle name="Header2 3 2 6 2 4" xfId="38136"/>
    <cellStyle name="Header2 3 2 6 2 5" xfId="40628"/>
    <cellStyle name="Header2 3 2 6 3" xfId="6983"/>
    <cellStyle name="Header2 3 2 6 3 2" xfId="22986"/>
    <cellStyle name="Header2 3 2 6 3 2 2" xfId="32021"/>
    <cellStyle name="Header2 3 2 6 3 2 3" xfId="47603"/>
    <cellStyle name="Header2 3 2 6 3 3" xfId="12142"/>
    <cellStyle name="Header2 3 2 6 3 4" xfId="42432"/>
    <cellStyle name="Header2 3 2 6 4" xfId="12803"/>
    <cellStyle name="Header2 3 2 6 5" xfId="36177"/>
    <cellStyle name="Header2 3 2 6 6" xfId="39396"/>
    <cellStyle name="Header2 3 2 7" xfId="2303"/>
    <cellStyle name="Header2 3 2 7 2" xfId="4644"/>
    <cellStyle name="Header2 3 2 7 2 2" xfId="5912"/>
    <cellStyle name="Header2 3 2 7 2 2 2" xfId="21915"/>
    <cellStyle name="Header2 3 2 7 2 2 2 2" xfId="30950"/>
    <cellStyle name="Header2 3 2 7 2 2 2 3" xfId="46713"/>
    <cellStyle name="Header2 3 2 7 2 2 3" xfId="17571"/>
    <cellStyle name="Header2 3 2 7 2 2 4" xfId="41542"/>
    <cellStyle name="Header2 3 2 7 2 3" xfId="13045"/>
    <cellStyle name="Header2 3 2 7 2 4" xfId="38251"/>
    <cellStyle name="Header2 3 2 7 2 5" xfId="40712"/>
    <cellStyle name="Header2 3 2 7 3" xfId="7377"/>
    <cellStyle name="Header2 3 2 7 3 2" xfId="23380"/>
    <cellStyle name="Header2 3 2 7 3 2 2" xfId="32415"/>
    <cellStyle name="Header2 3 2 7 3 2 3" xfId="47929"/>
    <cellStyle name="Header2 3 2 7 3 3" xfId="10002"/>
    <cellStyle name="Header2 3 2 7 3 4" xfId="42758"/>
    <cellStyle name="Header2 3 2 7 4" xfId="18945"/>
    <cellStyle name="Header2 3 2 7 5" xfId="36301"/>
    <cellStyle name="Header2 3 2 7 6" xfId="39480"/>
    <cellStyle name="Header2 3 2 8" xfId="1174"/>
    <cellStyle name="Header2 3 2 8 2" xfId="3515"/>
    <cellStyle name="Header2 3 2 8 2 2" xfId="8660"/>
    <cellStyle name="Header2 3 2 8 2 2 2" xfId="24655"/>
    <cellStyle name="Header2 3 2 8 2 2 2 2" xfId="33690"/>
    <cellStyle name="Header2 3 2 8 2 2 2 3" xfId="48997"/>
    <cellStyle name="Header2 3 2 8 2 2 3" xfId="27055"/>
    <cellStyle name="Header2 3 2 8 2 2 4" xfId="43834"/>
    <cellStyle name="Header2 3 2 8 2 3" xfId="10665"/>
    <cellStyle name="Header2 3 2 8 2 4" xfId="37271"/>
    <cellStyle name="Header2 3 2 8 2 5" xfId="39991"/>
    <cellStyle name="Header2 3 2 8 3" xfId="8325"/>
    <cellStyle name="Header2 3 2 8 3 2" xfId="24320"/>
    <cellStyle name="Header2 3 2 8 3 2 2" xfId="33355"/>
    <cellStyle name="Header2 3 2 8 3 2 3" xfId="48717"/>
    <cellStyle name="Header2 3 2 8 3 3" xfId="26720"/>
    <cellStyle name="Header2 3 2 8 3 4" xfId="43554"/>
    <cellStyle name="Header2 3 2 8 4" xfId="12381"/>
    <cellStyle name="Header2 3 2 8 5" xfId="35251"/>
    <cellStyle name="Header2 3 2 8 6" xfId="34913"/>
    <cellStyle name="Header2 3 2 9" xfId="840"/>
    <cellStyle name="Header2 3 2 9 2" xfId="3187"/>
    <cellStyle name="Header2 3 2 9 2 2" xfId="8416"/>
    <cellStyle name="Header2 3 2 9 2 2 2" xfId="24411"/>
    <cellStyle name="Header2 3 2 9 2 2 2 2" xfId="33446"/>
    <cellStyle name="Header2 3 2 9 2 2 2 3" xfId="48790"/>
    <cellStyle name="Header2 3 2 9 2 2 3" xfId="26811"/>
    <cellStyle name="Header2 3 2 9 2 2 4" xfId="43627"/>
    <cellStyle name="Header2 3 2 9 2 3" xfId="14932"/>
    <cellStyle name="Header2 3 2 9 2 4" xfId="36973"/>
    <cellStyle name="Header2 3 2 9 2 5" xfId="39773"/>
    <cellStyle name="Header2 3 2 9 3" xfId="12399"/>
    <cellStyle name="Header2 3 3" xfId="1100"/>
    <cellStyle name="Header2 3 3 10" xfId="12430"/>
    <cellStyle name="Header2 3 3 2" xfId="1838"/>
    <cellStyle name="Header2 3 3 2 2" xfId="2722"/>
    <cellStyle name="Header2 3 3 2 2 2" xfId="5063"/>
    <cellStyle name="Header2 3 3 2 2 2 2" xfId="5431"/>
    <cellStyle name="Header2 3 3 2 2 2 2 2" xfId="21438"/>
    <cellStyle name="Header2 3 3 2 2 2 2 2 2" xfId="30473"/>
    <cellStyle name="Header2 3 3 2 2 2 2 2 3" xfId="46304"/>
    <cellStyle name="Header2 3 3 2 2 2 2 3" xfId="17898"/>
    <cellStyle name="Header2 3 3 2 2 2 2 4" xfId="41129"/>
    <cellStyle name="Header2 3 3 2 2 2 3" xfId="16785"/>
    <cellStyle name="Header2 3 3 2 2 2 4" xfId="38611"/>
    <cellStyle name="Header2 3 3 2 2 2 5" xfId="40951"/>
    <cellStyle name="Header2 3 3 2 2 3" xfId="8328"/>
    <cellStyle name="Header2 3 3 2 2 3 2" xfId="24323"/>
    <cellStyle name="Header2 3 3 2 2 3 2 2" xfId="33358"/>
    <cellStyle name="Header2 3 3 2 2 3 2 3" xfId="48720"/>
    <cellStyle name="Header2 3 3 2 2 3 3" xfId="26723"/>
    <cellStyle name="Header2 3 3 2 2 3 4" xfId="43557"/>
    <cellStyle name="Header2 3 3 2 2 4" xfId="17802"/>
    <cellStyle name="Header2 3 3 2 2 5" xfId="36625"/>
    <cellStyle name="Header2 3 3 2 2 6" xfId="39649"/>
    <cellStyle name="Header2 3 3 2 3" xfId="4179"/>
    <cellStyle name="Header2 3 3 2 3 2" xfId="7873"/>
    <cellStyle name="Header2 3 3 2 3 2 2" xfId="23868"/>
    <cellStyle name="Header2 3 3 2 3 2 2 2" xfId="32903"/>
    <cellStyle name="Header2 3 3 2 3 2 2 3" xfId="48339"/>
    <cellStyle name="Header2 3 3 2 3 2 3" xfId="26268"/>
    <cellStyle name="Header2 3 3 2 3 2 4" xfId="43176"/>
    <cellStyle name="Header2 3 3 2 3 3" xfId="18065"/>
    <cellStyle name="Header2 3 3 2 3 4" xfId="37836"/>
    <cellStyle name="Header2 3 3 2 3 5" xfId="40397"/>
    <cellStyle name="Header2 3 3 2 4" xfId="7286"/>
    <cellStyle name="Header2 3 3 2 4 2" xfId="23289"/>
    <cellStyle name="Header2 3 3 2 4 2 2" xfId="32324"/>
    <cellStyle name="Header2 3 3 2 4 2 3" xfId="47856"/>
    <cellStyle name="Header2 3 3 2 4 3" xfId="10080"/>
    <cellStyle name="Header2 3 3 2 4 4" xfId="42685"/>
    <cellStyle name="Header2 3 3 2 5" xfId="16521"/>
    <cellStyle name="Header2 3 3 2 6" xfId="35861"/>
    <cellStyle name="Header2 3 3 2 7" xfId="39165"/>
    <cellStyle name="Header2 3 3 3" xfId="1979"/>
    <cellStyle name="Header2 3 3 3 2" xfId="4320"/>
    <cellStyle name="Header2 3 3 3 2 2" xfId="6383"/>
    <cellStyle name="Header2 3 3 3 2 2 2" xfId="22386"/>
    <cellStyle name="Header2 3 3 3 2 2 2 2" xfId="31421"/>
    <cellStyle name="Header2 3 3 3 2 2 2 3" xfId="47106"/>
    <cellStyle name="Header2 3 3 3 2 2 3" xfId="17009"/>
    <cellStyle name="Header2 3 3 3 2 2 4" xfId="41935"/>
    <cellStyle name="Header2 3 3 3 2 3" xfId="10345"/>
    <cellStyle name="Header2 3 3 3 2 4" xfId="37962"/>
    <cellStyle name="Header2 3 3 3 2 5" xfId="40488"/>
    <cellStyle name="Header2 3 3 3 3" xfId="7381"/>
    <cellStyle name="Header2 3 3 3 3 2" xfId="23384"/>
    <cellStyle name="Header2 3 3 3 3 2 2" xfId="32419"/>
    <cellStyle name="Header2 3 3 3 3 2 3" xfId="47933"/>
    <cellStyle name="Header2 3 3 3 3 3" xfId="9998"/>
    <cellStyle name="Header2 3 3 3 3 4" xfId="42762"/>
    <cellStyle name="Header2 3 3 3 4" xfId="17640"/>
    <cellStyle name="Header2 3 3 3 5" xfId="35995"/>
    <cellStyle name="Header2 3 3 3 6" xfId="39256"/>
    <cellStyle name="Header2 3 3 4" xfId="2116"/>
    <cellStyle name="Header2 3 3 4 2" xfId="4457"/>
    <cellStyle name="Header2 3 3 4 2 2" xfId="7216"/>
    <cellStyle name="Header2 3 3 4 2 2 2" xfId="23219"/>
    <cellStyle name="Header2 3 3 4 2 2 2 2" xfId="32254"/>
    <cellStyle name="Header2 3 3 4 2 2 2 3" xfId="47798"/>
    <cellStyle name="Header2 3 3 4 2 2 3" xfId="10835"/>
    <cellStyle name="Header2 3 3 4 2 2 4" xfId="42627"/>
    <cellStyle name="Header2 3 3 4 2 3" xfId="11008"/>
    <cellStyle name="Header2 3 3 4 2 4" xfId="38083"/>
    <cellStyle name="Header2 3 3 4 2 5" xfId="40583"/>
    <cellStyle name="Header2 3 3 4 3" xfId="8845"/>
    <cellStyle name="Header2 3 3 4 3 2" xfId="24840"/>
    <cellStyle name="Header2 3 3 4 3 2 2" xfId="33875"/>
    <cellStyle name="Header2 3 3 4 3 2 3" xfId="49151"/>
    <cellStyle name="Header2 3 3 4 3 3" xfId="27240"/>
    <cellStyle name="Header2 3 3 4 3 4" xfId="43988"/>
    <cellStyle name="Header2 3 3 4 4" xfId="16936"/>
    <cellStyle name="Header2 3 3 4 5" xfId="36124"/>
    <cellStyle name="Header2 3 3 4 6" xfId="39351"/>
    <cellStyle name="Header2 3 3 5" xfId="2245"/>
    <cellStyle name="Header2 3 3 5 2" xfId="4586"/>
    <cellStyle name="Header2 3 3 5 2 2" xfId="6398"/>
    <cellStyle name="Header2 3 3 5 2 2 2" xfId="22401"/>
    <cellStyle name="Header2 3 3 5 2 2 2 2" xfId="31436"/>
    <cellStyle name="Header2 3 3 5 2 2 2 3" xfId="47119"/>
    <cellStyle name="Header2 3 3 5 2 2 3" xfId="11212"/>
    <cellStyle name="Header2 3 3 5 2 2 4" xfId="41948"/>
    <cellStyle name="Header2 3 3 5 2 3" xfId="11051"/>
    <cellStyle name="Header2 3 3 5 2 4" xfId="38198"/>
    <cellStyle name="Header2 3 3 5 2 5" xfId="40670"/>
    <cellStyle name="Header2 3 3 5 3" xfId="5987"/>
    <cellStyle name="Header2 3 3 5 3 2" xfId="21990"/>
    <cellStyle name="Header2 3 3 5 3 2 2" xfId="31025"/>
    <cellStyle name="Header2 3 3 5 3 2 3" xfId="46769"/>
    <cellStyle name="Header2 3 3 5 3 3" xfId="18671"/>
    <cellStyle name="Header2 3 3 5 3 4" xfId="41598"/>
    <cellStyle name="Header2 3 3 5 4" xfId="12944"/>
    <cellStyle name="Header2 3 3 5 5" xfId="36245"/>
    <cellStyle name="Header2 3 3 5 6" xfId="39438"/>
    <cellStyle name="Header2 3 3 6" xfId="2374"/>
    <cellStyle name="Header2 3 3 6 2" xfId="4715"/>
    <cellStyle name="Header2 3 3 6 2 2" xfId="6053"/>
    <cellStyle name="Header2 3 3 6 2 2 2" xfId="22056"/>
    <cellStyle name="Header2 3 3 6 2 2 2 2" xfId="31091"/>
    <cellStyle name="Header2 3 3 6 2 2 2 3" xfId="46824"/>
    <cellStyle name="Header2 3 3 6 2 2 3" xfId="14989"/>
    <cellStyle name="Header2 3 3 6 2 2 4" xfId="41653"/>
    <cellStyle name="Header2 3 3 6 2 3" xfId="11159"/>
    <cellStyle name="Header2 3 3 6 2 4" xfId="38313"/>
    <cellStyle name="Header2 3 3 6 2 5" xfId="40754"/>
    <cellStyle name="Header2 3 3 6 3" xfId="8950"/>
    <cellStyle name="Header2 3 3 6 3 2" xfId="24945"/>
    <cellStyle name="Header2 3 3 6 3 2 2" xfId="33980"/>
    <cellStyle name="Header2 3 3 6 3 2 3" xfId="49243"/>
    <cellStyle name="Header2 3 3 6 3 3" xfId="27345"/>
    <cellStyle name="Header2 3 3 6 3 4" xfId="44080"/>
    <cellStyle name="Header2 3 3 6 4" xfId="12304"/>
    <cellStyle name="Header2 3 3 6 5" xfId="36367"/>
    <cellStyle name="Header2 3 3 6 6" xfId="39522"/>
    <cellStyle name="Header2 3 3 7" xfId="1679"/>
    <cellStyle name="Header2 3 3 7 2" xfId="4020"/>
    <cellStyle name="Header2 3 3 7 2 2" xfId="8403"/>
    <cellStyle name="Header2 3 3 7 2 2 2" xfId="24398"/>
    <cellStyle name="Header2 3 3 7 2 2 2 2" xfId="33433"/>
    <cellStyle name="Header2 3 3 7 2 2 2 3" xfId="48778"/>
    <cellStyle name="Header2 3 3 7 2 2 3" xfId="26798"/>
    <cellStyle name="Header2 3 3 7 2 2 4" xfId="43615"/>
    <cellStyle name="Header2 3 3 7 2 3" xfId="11790"/>
    <cellStyle name="Header2 3 3 7 2 4" xfId="37704"/>
    <cellStyle name="Header2 3 3 7 2 5" xfId="40305"/>
    <cellStyle name="Header2 3 3 7 3" xfId="9442"/>
    <cellStyle name="Header2 3 3 7 3 2" xfId="25437"/>
    <cellStyle name="Header2 3 3 7 3 2 2" xfId="34472"/>
    <cellStyle name="Header2 3 3 7 3 2 3" xfId="49653"/>
    <cellStyle name="Header2 3 3 7 3 3" xfId="27837"/>
    <cellStyle name="Header2 3 3 7 3 4" xfId="44490"/>
    <cellStyle name="Header2 3 3 7 4" xfId="12733"/>
    <cellStyle name="Header2 3 3 7 5" xfId="35717"/>
    <cellStyle name="Header2 3 3 7 6" xfId="39074"/>
    <cellStyle name="Header2 3 3 8" xfId="2794"/>
    <cellStyle name="Header2 3 3 8 2" xfId="5135"/>
    <cellStyle name="Header2 3 3 8 2 2" xfId="9468"/>
    <cellStyle name="Header2 3 3 8 2 2 2" xfId="25463"/>
    <cellStyle name="Header2 3 3 8 2 2 2 2" xfId="34498"/>
    <cellStyle name="Header2 3 3 8 2 2 2 3" xfId="49675"/>
    <cellStyle name="Header2 3 3 8 2 2 3" xfId="27863"/>
    <cellStyle name="Header2 3 3 8 2 2 4" xfId="44512"/>
    <cellStyle name="Header2 3 3 8 2 3" xfId="15309"/>
    <cellStyle name="Header2 3 3 8 2 4" xfId="38671"/>
    <cellStyle name="Header2 3 3 8 2 5" xfId="40988"/>
    <cellStyle name="Header2 3 3 8 3" xfId="10748"/>
    <cellStyle name="Header2 3 3 9" xfId="3448"/>
    <cellStyle name="Header2 3 3 9 2" xfId="6967"/>
    <cellStyle name="Header2 3 3 9 2 2" xfId="22970"/>
    <cellStyle name="Header2 3 3 9 2 2 2" xfId="32005"/>
    <cellStyle name="Header2 3 3 9 2 2 3" xfId="47588"/>
    <cellStyle name="Header2 3 3 9 2 3" xfId="12754"/>
    <cellStyle name="Header2 3 3 9 2 4" xfId="42417"/>
    <cellStyle name="Header2 3 3 9 3" xfId="16128"/>
    <cellStyle name="Header2 3 3 9 4" xfId="37212"/>
    <cellStyle name="Header2 3 3 9 5" xfId="39945"/>
    <cellStyle name="Header2 3 4" xfId="879"/>
    <cellStyle name="Header2 3 4 2" xfId="1374"/>
    <cellStyle name="Header2 3 4 2 2" xfId="3715"/>
    <cellStyle name="Header2 3 4 2 2 2" xfId="7291"/>
    <cellStyle name="Header2 3 4 2 2 2 2" xfId="23294"/>
    <cellStyle name="Header2 3 4 2 2 2 2 2" xfId="32329"/>
    <cellStyle name="Header2 3 4 2 2 2 2 3" xfId="47861"/>
    <cellStyle name="Header2 3 4 2 2 2 3" xfId="10079"/>
    <cellStyle name="Header2 3 4 2 2 2 4" xfId="42690"/>
    <cellStyle name="Header2 3 4 2 2 3" xfId="10350"/>
    <cellStyle name="Header2 3 4 2 2 4" xfId="37441"/>
    <cellStyle name="Header2 3 4 2 2 5" xfId="40118"/>
    <cellStyle name="Header2 3 4 2 3" xfId="7526"/>
    <cellStyle name="Header2 3 4 2 3 2" xfId="23529"/>
    <cellStyle name="Header2 3 4 2 3 2 2" xfId="32564"/>
    <cellStyle name="Header2 3 4 2 3 2 3" xfId="48054"/>
    <cellStyle name="Header2 3 4 2 3 3" xfId="25929"/>
    <cellStyle name="Header2 3 4 2 3 4" xfId="42883"/>
    <cellStyle name="Header2 3 4 2 4" xfId="11413"/>
    <cellStyle name="Header2 3 4 2 5" xfId="35436"/>
    <cellStyle name="Header2 3 4 2 6" xfId="38888"/>
    <cellStyle name="Header2 3 4 3" xfId="771"/>
    <cellStyle name="Header2 3 4 3 2" xfId="3118"/>
    <cellStyle name="Header2 3 4 3 2 2" xfId="6251"/>
    <cellStyle name="Header2 3 4 3 2 2 2" xfId="22254"/>
    <cellStyle name="Header2 3 4 3 2 2 2 2" xfId="31289"/>
    <cellStyle name="Header2 3 4 3 2 2 2 3" xfId="46991"/>
    <cellStyle name="Header2 3 4 3 2 2 3" xfId="13428"/>
    <cellStyle name="Header2 3 4 3 2 2 4" xfId="41820"/>
    <cellStyle name="Header2 3 4 3 2 3" xfId="10159"/>
    <cellStyle name="Header2 3 4 3 2 4" xfId="36927"/>
    <cellStyle name="Header2 3 4 3 2 5" xfId="39756"/>
    <cellStyle name="Header2 3 4 3 3" xfId="13987"/>
    <cellStyle name="Header2 3 4 4" xfId="3226"/>
    <cellStyle name="Header2 3 4 4 2" xfId="7590"/>
    <cellStyle name="Header2 3 4 4 2 2" xfId="23589"/>
    <cellStyle name="Header2 3 4 4 2 2 2" xfId="32624"/>
    <cellStyle name="Header2 3 4 4 2 2 3" xfId="48107"/>
    <cellStyle name="Header2 3 4 4 2 3" xfId="25989"/>
    <cellStyle name="Header2 3 4 4 2 4" xfId="42940"/>
    <cellStyle name="Header2 3 4 4 3" xfId="11331"/>
    <cellStyle name="Header2 3 4 4 4" xfId="37007"/>
    <cellStyle name="Header2 3 4 4 5" xfId="39802"/>
    <cellStyle name="Header2 3 4 5" xfId="12385"/>
    <cellStyle name="Header2 3 5" xfId="1413"/>
    <cellStyle name="Header2 3 5 2" xfId="2522"/>
    <cellStyle name="Header2 3 5 2 2" xfId="4863"/>
    <cellStyle name="Header2 3 5 2 2 2" xfId="5799"/>
    <cellStyle name="Header2 3 5 2 2 2 2" xfId="21802"/>
    <cellStyle name="Header2 3 5 2 2 2 2 2" xfId="30837"/>
    <cellStyle name="Header2 3 5 2 2 2 2 3" xfId="46614"/>
    <cellStyle name="Header2 3 5 2 2 2 3" xfId="18016"/>
    <cellStyle name="Header2 3 5 2 2 2 4" xfId="41443"/>
    <cellStyle name="Header2 3 5 2 2 3" xfId="11904"/>
    <cellStyle name="Header2 3 5 2 2 4" xfId="38439"/>
    <cellStyle name="Header2 3 5 2 2 5" xfId="40832"/>
    <cellStyle name="Header2 3 5 2 3" xfId="7600"/>
    <cellStyle name="Header2 3 5 2 3 2" xfId="23599"/>
    <cellStyle name="Header2 3 5 2 3 2 2" xfId="32634"/>
    <cellStyle name="Header2 3 5 2 3 2 3" xfId="48114"/>
    <cellStyle name="Header2 3 5 2 3 3" xfId="25999"/>
    <cellStyle name="Header2 3 5 2 3 4" xfId="42947"/>
    <cellStyle name="Header2 3 5 2 4" xfId="14712"/>
    <cellStyle name="Header2 3 5 2 5" xfId="36473"/>
    <cellStyle name="Header2 3 5 2 6" xfId="39562"/>
    <cellStyle name="Header2 3 5 3" xfId="3754"/>
    <cellStyle name="Header2 3 5 3 2" xfId="7751"/>
    <cellStyle name="Header2 3 5 3 2 2" xfId="23746"/>
    <cellStyle name="Header2 3 5 3 2 2 2" xfId="32781"/>
    <cellStyle name="Header2 3 5 3 2 2 3" xfId="48233"/>
    <cellStyle name="Header2 3 5 3 2 3" xfId="26146"/>
    <cellStyle name="Header2 3 5 3 2 4" xfId="43070"/>
    <cellStyle name="Header2 3 5 3 3" xfId="16376"/>
    <cellStyle name="Header2 3 5 3 4" xfId="37480"/>
    <cellStyle name="Header2 3 5 3 5" xfId="40157"/>
    <cellStyle name="Header2 3 5 4" xfId="7420"/>
    <cellStyle name="Header2 3 5 4 2" xfId="23423"/>
    <cellStyle name="Header2 3 5 4 2 2" xfId="32458"/>
    <cellStyle name="Header2 3 5 4 2 3" xfId="47968"/>
    <cellStyle name="Header2 3 5 4 3" xfId="9962"/>
    <cellStyle name="Header2 3 5 4 4" xfId="42797"/>
    <cellStyle name="Header2 3 5 5" xfId="13621"/>
    <cellStyle name="Header2 3 5 6" xfId="35475"/>
    <cellStyle name="Header2 3 5 7" xfId="38927"/>
    <cellStyle name="Header2 3 6" xfId="1315"/>
    <cellStyle name="Header2 3 6 2" xfId="3656"/>
    <cellStyle name="Header2 3 6 2 2" xfId="8824"/>
    <cellStyle name="Header2 3 6 2 2 2" xfId="24819"/>
    <cellStyle name="Header2 3 6 2 2 2 2" xfId="33854"/>
    <cellStyle name="Header2 3 6 2 2 2 3" xfId="49133"/>
    <cellStyle name="Header2 3 6 2 2 3" xfId="27219"/>
    <cellStyle name="Header2 3 6 2 2 4" xfId="43970"/>
    <cellStyle name="Header2 3 6 2 3" xfId="13913"/>
    <cellStyle name="Header2 3 6 2 4" xfId="37386"/>
    <cellStyle name="Header2 3 6 2 5" xfId="40071"/>
    <cellStyle name="Header2 3 6 3" xfId="5663"/>
    <cellStyle name="Header2 3 6 3 2" xfId="21670"/>
    <cellStyle name="Header2 3 6 3 2 2" xfId="30705"/>
    <cellStyle name="Header2 3 6 3 2 3" xfId="46512"/>
    <cellStyle name="Header2 3 6 3 3" xfId="13364"/>
    <cellStyle name="Header2 3 6 3 4" xfId="41337"/>
    <cellStyle name="Header2 3 6 4" xfId="13986"/>
    <cellStyle name="Header2 3 6 5" xfId="35379"/>
    <cellStyle name="Header2 3 6 6" xfId="38841"/>
    <cellStyle name="Header2 3 7" xfId="1459"/>
    <cellStyle name="Header2 3 7 2" xfId="3800"/>
    <cellStyle name="Header2 3 7 2 2" xfId="7641"/>
    <cellStyle name="Header2 3 7 2 2 2" xfId="23640"/>
    <cellStyle name="Header2 3 7 2 2 2 2" xfId="32675"/>
    <cellStyle name="Header2 3 7 2 2 2 3" xfId="48148"/>
    <cellStyle name="Header2 3 7 2 2 3" xfId="26040"/>
    <cellStyle name="Header2 3 7 2 2 4" xfId="42981"/>
    <cellStyle name="Header2 3 7 2 3" xfId="16604"/>
    <cellStyle name="Header2 3 7 2 4" xfId="37521"/>
    <cellStyle name="Header2 3 7 2 5" xfId="40193"/>
    <cellStyle name="Header2 3 7 3" xfId="6164"/>
    <cellStyle name="Header2 3 7 3 2" xfId="22167"/>
    <cellStyle name="Header2 3 7 3 2 2" xfId="31202"/>
    <cellStyle name="Header2 3 7 3 2 3" xfId="46919"/>
    <cellStyle name="Header2 3 7 3 3" xfId="18497"/>
    <cellStyle name="Header2 3 7 3 4" xfId="41748"/>
    <cellStyle name="Header2 3 7 4" xfId="11555"/>
    <cellStyle name="Header2 3 7 5" xfId="35519"/>
    <cellStyle name="Header2 3 7 6" xfId="38963"/>
    <cellStyle name="Header2 3 8" xfId="1270"/>
    <cellStyle name="Header2 3 8 2" xfId="3611"/>
    <cellStyle name="Header2 3 8 2 2" xfId="7805"/>
    <cellStyle name="Header2 3 8 2 2 2" xfId="23800"/>
    <cellStyle name="Header2 3 8 2 2 2 2" xfId="32835"/>
    <cellStyle name="Header2 3 8 2 2 2 3" xfId="48277"/>
    <cellStyle name="Header2 3 8 2 2 3" xfId="26200"/>
    <cellStyle name="Header2 3 8 2 2 4" xfId="43114"/>
    <cellStyle name="Header2 3 8 2 3" xfId="17093"/>
    <cellStyle name="Header2 3 8 2 4" xfId="37345"/>
    <cellStyle name="Header2 3 8 2 5" xfId="40036"/>
    <cellStyle name="Header2 3 8 3" xfId="8689"/>
    <cellStyle name="Header2 3 8 3 2" xfId="24684"/>
    <cellStyle name="Header2 3 8 3 2 2" xfId="33719"/>
    <cellStyle name="Header2 3 8 3 2 3" xfId="49021"/>
    <cellStyle name="Header2 3 8 3 3" xfId="27084"/>
    <cellStyle name="Header2 3 8 3 4" xfId="43858"/>
    <cellStyle name="Header2 3 8 4" xfId="10901"/>
    <cellStyle name="Header2 3 8 5" xfId="35336"/>
    <cellStyle name="Header2 3 8 6" xfId="38806"/>
    <cellStyle name="Header2 3 9" xfId="1875"/>
    <cellStyle name="Header2 3 9 2" xfId="4216"/>
    <cellStyle name="Header2 3 9 2 2" xfId="8875"/>
    <cellStyle name="Header2 3 9 2 2 2" xfId="24870"/>
    <cellStyle name="Header2 3 9 2 2 2 2" xfId="33905"/>
    <cellStyle name="Header2 3 9 2 2 2 3" xfId="49175"/>
    <cellStyle name="Header2 3 9 2 2 3" xfId="27270"/>
    <cellStyle name="Header2 3 9 2 2 4" xfId="44012"/>
    <cellStyle name="Header2 3 9 2 3" xfId="15526"/>
    <cellStyle name="Header2 3 9 2 4" xfId="37869"/>
    <cellStyle name="Header2 3 9 2 5" xfId="40421"/>
    <cellStyle name="Header2 3 9 3" xfId="5989"/>
    <cellStyle name="Header2 3 9 3 2" xfId="21992"/>
    <cellStyle name="Header2 3 9 3 2 2" xfId="31027"/>
    <cellStyle name="Header2 3 9 3 2 3" xfId="46771"/>
    <cellStyle name="Header2 3 9 3 3" xfId="11711"/>
    <cellStyle name="Header2 3 9 3 4" xfId="41600"/>
    <cellStyle name="Header2 3 9 4" xfId="13605"/>
    <cellStyle name="Header2 3 9 5" xfId="35897"/>
    <cellStyle name="Header2 3 9 6" xfId="39189"/>
    <cellStyle name="Header2 30" xfId="231"/>
    <cellStyle name="Header2 30 10" xfId="927"/>
    <cellStyle name="Header2 30 10 2" xfId="3274"/>
    <cellStyle name="Header2 30 10 2 2" xfId="8718"/>
    <cellStyle name="Header2 30 10 2 2 2" xfId="24713"/>
    <cellStyle name="Header2 30 10 2 2 2 2" xfId="33748"/>
    <cellStyle name="Header2 30 10 2 2 2 3" xfId="49046"/>
    <cellStyle name="Header2 30 10 2 2 3" xfId="27113"/>
    <cellStyle name="Header2 30 10 2 2 4" xfId="43883"/>
    <cellStyle name="Header2 30 10 2 3" xfId="15985"/>
    <cellStyle name="Header2 30 10 2 4" xfId="37054"/>
    <cellStyle name="Header2 30 10 2 5" xfId="39841"/>
    <cellStyle name="Header2 30 10 3" xfId="7274"/>
    <cellStyle name="Header2 30 10 3 2" xfId="23277"/>
    <cellStyle name="Header2 30 10 3 2 2" xfId="32312"/>
    <cellStyle name="Header2 30 10 3 2 3" xfId="47845"/>
    <cellStyle name="Header2 30 10 3 3" xfId="10094"/>
    <cellStyle name="Header2 30 10 3 4" xfId="42674"/>
    <cellStyle name="Header2 30 10 4" xfId="13869"/>
    <cellStyle name="Header2 30 10 5" xfId="35117"/>
    <cellStyle name="Header2 30 10 6" xfId="36397"/>
    <cellStyle name="Header2 30 11" xfId="3006"/>
    <cellStyle name="Header2 30 11 2" xfId="9277"/>
    <cellStyle name="Header2 30 11 2 2" xfId="25272"/>
    <cellStyle name="Header2 30 11 2 2 2" xfId="34307"/>
    <cellStyle name="Header2 30 11 2 2 3" xfId="49518"/>
    <cellStyle name="Header2 30 11 2 3" xfId="27672"/>
    <cellStyle name="Header2 30 11 2 4" xfId="44355"/>
    <cellStyle name="Header2 30 11 3" xfId="18724"/>
    <cellStyle name="Header2 30 11 4" xfId="36835"/>
    <cellStyle name="Header2 30 11 5" xfId="39694"/>
    <cellStyle name="Header2 30 12" xfId="643"/>
    <cellStyle name="Header2 30 12 2" xfId="19300"/>
    <cellStyle name="Header2 30 12 2 2" xfId="28335"/>
    <cellStyle name="Header2 30 12 2 3" xfId="44902"/>
    <cellStyle name="Header2 30 12 3" xfId="12086"/>
    <cellStyle name="Header2 30 12 3 2" xfId="50091"/>
    <cellStyle name="Header2 30 13" xfId="10614"/>
    <cellStyle name="Header2 30 2" xfId="536"/>
    <cellStyle name="Header2 30 2 10" xfId="3079"/>
    <cellStyle name="Header2 30 2 10 2" xfId="7025"/>
    <cellStyle name="Header2 30 2 10 2 2" xfId="23028"/>
    <cellStyle name="Header2 30 2 10 2 2 2" xfId="32063"/>
    <cellStyle name="Header2 30 2 10 2 2 3" xfId="47639"/>
    <cellStyle name="Header2 30 2 10 2 3" xfId="9949"/>
    <cellStyle name="Header2 30 2 10 2 4" xfId="42468"/>
    <cellStyle name="Header2 30 2 10 3" xfId="13972"/>
    <cellStyle name="Header2 30 2 10 4" xfId="36897"/>
    <cellStyle name="Header2 30 2 10 5" xfId="39737"/>
    <cellStyle name="Header2 30 2 11" xfId="732"/>
    <cellStyle name="Header2 30 2 11 2" xfId="19373"/>
    <cellStyle name="Header2 30 2 11 2 2" xfId="28408"/>
    <cellStyle name="Header2 30 2 11 2 3" xfId="44964"/>
    <cellStyle name="Header2 30 2 11 3" xfId="10282"/>
    <cellStyle name="Header2 30 2 11 3 2" xfId="50160"/>
    <cellStyle name="Header2 30 2 12" xfId="11632"/>
    <cellStyle name="Header2 30 2 12 2" xfId="50028"/>
    <cellStyle name="Header2 30 2 2" xfId="1041"/>
    <cellStyle name="Header2 30 2 2 2" xfId="1605"/>
    <cellStyle name="Header2 30 2 2 2 2" xfId="3946"/>
    <cellStyle name="Header2 30 2 2 2 2 2" xfId="6303"/>
    <cellStyle name="Header2 30 2 2 2 2 2 2" xfId="22306"/>
    <cellStyle name="Header2 30 2 2 2 2 2 2 2" xfId="31341"/>
    <cellStyle name="Header2 30 2 2 2 2 2 2 3" xfId="47038"/>
    <cellStyle name="Header2 30 2 2 2 2 2 3" xfId="14507"/>
    <cellStyle name="Header2 30 2 2 2 2 2 4" xfId="41867"/>
    <cellStyle name="Header2 30 2 2 2 2 3" xfId="18164"/>
    <cellStyle name="Header2 30 2 2 2 2 4" xfId="37642"/>
    <cellStyle name="Header2 30 2 2 2 2 5" xfId="40264"/>
    <cellStyle name="Header2 30 2 2 2 3" xfId="6769"/>
    <cellStyle name="Header2 30 2 2 2 3 2" xfId="22772"/>
    <cellStyle name="Header2 30 2 2 2 3 2 2" xfId="31807"/>
    <cellStyle name="Header2 30 2 2 2 3 2 3" xfId="47425"/>
    <cellStyle name="Header2 30 2 2 2 3 3" xfId="17311"/>
    <cellStyle name="Header2 30 2 2 2 3 4" xfId="42254"/>
    <cellStyle name="Header2 30 2 2 2 4" xfId="11553"/>
    <cellStyle name="Header2 30 2 2 2 5" xfId="35649"/>
    <cellStyle name="Header2 30 2 2 2 6" xfId="39034"/>
    <cellStyle name="Header2 30 2 2 3" xfId="782"/>
    <cellStyle name="Header2 30 2 2 3 2" xfId="3129"/>
    <cellStyle name="Header2 30 2 2 3 2 2" xfId="8780"/>
    <cellStyle name="Header2 30 2 2 3 2 2 2" xfId="24775"/>
    <cellStyle name="Header2 30 2 2 3 2 2 2 2" xfId="33810"/>
    <cellStyle name="Header2 30 2 2 3 2 2 2 3" xfId="49097"/>
    <cellStyle name="Header2 30 2 2 3 2 2 3" xfId="27175"/>
    <cellStyle name="Header2 30 2 2 3 2 2 4" xfId="43934"/>
    <cellStyle name="Header2 30 2 2 3 2 3" xfId="13806"/>
    <cellStyle name="Header2 30 2 2 3 2 4" xfId="36938"/>
    <cellStyle name="Header2 30 2 2 3 2 5" xfId="39757"/>
    <cellStyle name="Header2 30 2 2 3 3" xfId="11623"/>
    <cellStyle name="Header2 30 2 2 4" xfId="3388"/>
    <cellStyle name="Header2 30 2 2 4 2" xfId="6746"/>
    <cellStyle name="Header2 30 2 2 4 2 2" xfId="22749"/>
    <cellStyle name="Header2 30 2 2 4 2 2 2" xfId="31784"/>
    <cellStyle name="Header2 30 2 2 4 2 2 3" xfId="47408"/>
    <cellStyle name="Header2 30 2 2 4 2 3" xfId="16017"/>
    <cellStyle name="Header2 30 2 2 4 2 4" xfId="42237"/>
    <cellStyle name="Header2 30 2 2 4 3" xfId="12867"/>
    <cellStyle name="Header2 30 2 2 4 4" xfId="37156"/>
    <cellStyle name="Header2 30 2 2 4 5" xfId="39903"/>
    <cellStyle name="Header2 30 2 2 5" xfId="13686"/>
    <cellStyle name="Header2 30 2 3" xfId="1766"/>
    <cellStyle name="Header2 30 2 3 2" xfId="2673"/>
    <cellStyle name="Header2 30 2 3 2 2" xfId="5014"/>
    <cellStyle name="Header2 30 2 3 2 2 2" xfId="5331"/>
    <cellStyle name="Header2 30 2 3 2 2 2 2" xfId="21342"/>
    <cellStyle name="Header2 30 2 3 2 2 2 2 2" xfId="30377"/>
    <cellStyle name="Header2 30 2 3 2 2 2 2 3" xfId="46224"/>
    <cellStyle name="Header2 30 2 3 2 2 2 3" xfId="15197"/>
    <cellStyle name="Header2 30 2 3 2 2 2 4" xfId="41045"/>
    <cellStyle name="Header2 30 2 3 2 2 3" xfId="16990"/>
    <cellStyle name="Header2 30 2 3 2 2 4" xfId="38563"/>
    <cellStyle name="Header2 30 2 3 2 2 5" xfId="40906"/>
    <cellStyle name="Header2 30 2 3 2 3" xfId="9376"/>
    <cellStyle name="Header2 30 2 3 2 3 2" xfId="25371"/>
    <cellStyle name="Header2 30 2 3 2 3 2 2" xfId="34406"/>
    <cellStyle name="Header2 30 2 3 2 3 2 3" xfId="49601"/>
    <cellStyle name="Header2 30 2 3 2 3 3" xfId="27771"/>
    <cellStyle name="Header2 30 2 3 2 3 4" xfId="44438"/>
    <cellStyle name="Header2 30 2 3 2 4" xfId="12056"/>
    <cellStyle name="Header2 30 2 3 2 5" xfId="36581"/>
    <cellStyle name="Header2 30 2 3 2 6" xfId="39608"/>
    <cellStyle name="Header2 30 2 3 3" xfId="4107"/>
    <cellStyle name="Header2 30 2 3 3 2" xfId="8705"/>
    <cellStyle name="Header2 30 2 3 3 2 2" xfId="24700"/>
    <cellStyle name="Header2 30 2 3 3 2 2 2" xfId="33735"/>
    <cellStyle name="Header2 30 2 3 3 2 2 3" xfId="49035"/>
    <cellStyle name="Header2 30 2 3 3 2 3" xfId="27100"/>
    <cellStyle name="Header2 30 2 3 3 2 4" xfId="43872"/>
    <cellStyle name="Header2 30 2 3 3 3" xfId="17081"/>
    <cellStyle name="Header2 30 2 3 3 4" xfId="37773"/>
    <cellStyle name="Header2 30 2 3 3 5" xfId="40353"/>
    <cellStyle name="Header2 30 2 3 4" xfId="8958"/>
    <cellStyle name="Header2 30 2 3 4 2" xfId="24953"/>
    <cellStyle name="Header2 30 2 3 4 2 2" xfId="33988"/>
    <cellStyle name="Header2 30 2 3 4 2 3" xfId="49251"/>
    <cellStyle name="Header2 30 2 3 4 3" xfId="27353"/>
    <cellStyle name="Header2 30 2 3 4 4" xfId="44088"/>
    <cellStyle name="Header2 30 2 3 5" xfId="11880"/>
    <cellStyle name="Header2 30 2 3 6" xfId="35793"/>
    <cellStyle name="Header2 30 2 3 7" xfId="39121"/>
    <cellStyle name="Header2 30 2 4" xfId="1906"/>
    <cellStyle name="Header2 30 2 4 2" xfId="4247"/>
    <cellStyle name="Header2 30 2 4 2 2" xfId="6428"/>
    <cellStyle name="Header2 30 2 4 2 2 2" xfId="22431"/>
    <cellStyle name="Header2 30 2 4 2 2 2 2" xfId="31466"/>
    <cellStyle name="Header2 30 2 4 2 2 2 3" xfId="47147"/>
    <cellStyle name="Header2 30 2 4 2 2 3" xfId="13495"/>
    <cellStyle name="Header2 30 2 4 2 2 4" xfId="41976"/>
    <cellStyle name="Header2 30 2 4 2 3" xfId="18801"/>
    <cellStyle name="Header2 30 2 4 2 4" xfId="37898"/>
    <cellStyle name="Header2 30 2 4 2 5" xfId="40446"/>
    <cellStyle name="Header2 30 2 4 3" xfId="7093"/>
    <cellStyle name="Header2 30 2 4 3 2" xfId="23096"/>
    <cellStyle name="Header2 30 2 4 3 2 2" xfId="32131"/>
    <cellStyle name="Header2 30 2 4 3 2 3" xfId="47690"/>
    <cellStyle name="Header2 30 2 4 3 3" xfId="11700"/>
    <cellStyle name="Header2 30 2 4 3 4" xfId="42519"/>
    <cellStyle name="Header2 30 2 4 4" xfId="11760"/>
    <cellStyle name="Header2 30 2 4 5" xfId="35927"/>
    <cellStyle name="Header2 30 2 4 6" xfId="39214"/>
    <cellStyle name="Header2 30 2 5" xfId="2046"/>
    <cellStyle name="Header2 30 2 5 2" xfId="4387"/>
    <cellStyle name="Header2 30 2 5 2 2" xfId="8260"/>
    <cellStyle name="Header2 30 2 5 2 2 2" xfId="24255"/>
    <cellStyle name="Header2 30 2 5 2 2 2 2" xfId="33290"/>
    <cellStyle name="Header2 30 2 5 2 2 2 3" xfId="48659"/>
    <cellStyle name="Header2 30 2 5 2 2 3" xfId="26655"/>
    <cellStyle name="Header2 30 2 5 2 2 4" xfId="43496"/>
    <cellStyle name="Header2 30 2 5 2 3" xfId="11665"/>
    <cellStyle name="Header2 30 2 5 2 4" xfId="38022"/>
    <cellStyle name="Header2 30 2 5 2 5" xfId="40533"/>
    <cellStyle name="Header2 30 2 5 3" xfId="7710"/>
    <cellStyle name="Header2 30 2 5 3 2" xfId="23705"/>
    <cellStyle name="Header2 30 2 5 3 2 2" xfId="32740"/>
    <cellStyle name="Header2 30 2 5 3 2 3" xfId="48200"/>
    <cellStyle name="Header2 30 2 5 3 3" xfId="26105"/>
    <cellStyle name="Header2 30 2 5 3 4" xfId="43037"/>
    <cellStyle name="Header2 30 2 5 4" xfId="12145"/>
    <cellStyle name="Header2 30 2 5 5" xfId="36058"/>
    <cellStyle name="Header2 30 2 5 6" xfId="39301"/>
    <cellStyle name="Header2 30 2 6" xfId="2171"/>
    <cellStyle name="Header2 30 2 6 2" xfId="4512"/>
    <cellStyle name="Header2 30 2 6 2 2" xfId="6384"/>
    <cellStyle name="Header2 30 2 6 2 2 2" xfId="22387"/>
    <cellStyle name="Header2 30 2 6 2 2 2 2" xfId="31422"/>
    <cellStyle name="Header2 30 2 6 2 2 2 3" xfId="47107"/>
    <cellStyle name="Header2 30 2 6 2 2 3" xfId="12845"/>
    <cellStyle name="Header2 30 2 6 2 2 4" xfId="41936"/>
    <cellStyle name="Header2 30 2 6 2 3" xfId="17430"/>
    <cellStyle name="Header2 30 2 6 2 4" xfId="38137"/>
    <cellStyle name="Header2 30 2 6 2 5" xfId="40629"/>
    <cellStyle name="Header2 30 2 6 3" xfId="8792"/>
    <cellStyle name="Header2 30 2 6 3 2" xfId="24787"/>
    <cellStyle name="Header2 30 2 6 3 2 2" xfId="33822"/>
    <cellStyle name="Header2 30 2 6 3 2 3" xfId="49106"/>
    <cellStyle name="Header2 30 2 6 3 3" xfId="27187"/>
    <cellStyle name="Header2 30 2 6 3 4" xfId="43943"/>
    <cellStyle name="Header2 30 2 6 4" xfId="15129"/>
    <cellStyle name="Header2 30 2 6 5" xfId="36178"/>
    <cellStyle name="Header2 30 2 6 6" xfId="39397"/>
    <cellStyle name="Header2 30 2 7" xfId="2304"/>
    <cellStyle name="Header2 30 2 7 2" xfId="4645"/>
    <cellStyle name="Header2 30 2 7 2 2" xfId="6548"/>
    <cellStyle name="Header2 30 2 7 2 2 2" xfId="22551"/>
    <cellStyle name="Header2 30 2 7 2 2 2 2" xfId="31586"/>
    <cellStyle name="Header2 30 2 7 2 2 2 3" xfId="47242"/>
    <cellStyle name="Header2 30 2 7 2 2 3" xfId="17411"/>
    <cellStyle name="Header2 30 2 7 2 2 4" xfId="42071"/>
    <cellStyle name="Header2 30 2 7 2 3" xfId="10928"/>
    <cellStyle name="Header2 30 2 7 2 4" xfId="38252"/>
    <cellStyle name="Header2 30 2 7 2 5" xfId="40713"/>
    <cellStyle name="Header2 30 2 7 3" xfId="6640"/>
    <cellStyle name="Header2 30 2 7 3 2" xfId="22643"/>
    <cellStyle name="Header2 30 2 7 3 2 2" xfId="31678"/>
    <cellStyle name="Header2 30 2 7 3 2 3" xfId="47317"/>
    <cellStyle name="Header2 30 2 7 3 3" xfId="11221"/>
    <cellStyle name="Header2 30 2 7 3 4" xfId="42146"/>
    <cellStyle name="Header2 30 2 7 4" xfId="14625"/>
    <cellStyle name="Header2 30 2 7 5" xfId="36302"/>
    <cellStyle name="Header2 30 2 7 6" xfId="39481"/>
    <cellStyle name="Header2 30 2 8" xfId="1175"/>
    <cellStyle name="Header2 30 2 8 2" xfId="3516"/>
    <cellStyle name="Header2 30 2 8 2 2" xfId="6744"/>
    <cellStyle name="Header2 30 2 8 2 2 2" xfId="22747"/>
    <cellStyle name="Header2 30 2 8 2 2 2 2" xfId="31782"/>
    <cellStyle name="Header2 30 2 8 2 2 2 3" xfId="47406"/>
    <cellStyle name="Header2 30 2 8 2 2 3" xfId="12570"/>
    <cellStyle name="Header2 30 2 8 2 2 4" xfId="42235"/>
    <cellStyle name="Header2 30 2 8 2 3" xfId="18629"/>
    <cellStyle name="Header2 30 2 8 2 4" xfId="37272"/>
    <cellStyle name="Header2 30 2 8 2 5" xfId="39992"/>
    <cellStyle name="Header2 30 2 8 3" xfId="9458"/>
    <cellStyle name="Header2 30 2 8 3 2" xfId="25453"/>
    <cellStyle name="Header2 30 2 8 3 2 2" xfId="34488"/>
    <cellStyle name="Header2 30 2 8 3 2 3" xfId="49667"/>
    <cellStyle name="Header2 30 2 8 3 3" xfId="27853"/>
    <cellStyle name="Header2 30 2 8 3 4" xfId="44504"/>
    <cellStyle name="Header2 30 2 8 4" xfId="11693"/>
    <cellStyle name="Header2 30 2 8 5" xfId="35252"/>
    <cellStyle name="Header2 30 2 8 6" xfId="34912"/>
    <cellStyle name="Header2 30 2 9" xfId="2548"/>
    <cellStyle name="Header2 30 2 9 2" xfId="4889"/>
    <cellStyle name="Header2 30 2 9 2 2" xfId="8279"/>
    <cellStyle name="Header2 30 2 9 2 2 2" xfId="24274"/>
    <cellStyle name="Header2 30 2 9 2 2 2 2" xfId="33309"/>
    <cellStyle name="Header2 30 2 9 2 2 2 3" xfId="48676"/>
    <cellStyle name="Header2 30 2 9 2 2 3" xfId="26674"/>
    <cellStyle name="Header2 30 2 9 2 2 4" xfId="43513"/>
    <cellStyle name="Header2 30 2 9 2 3" xfId="18738"/>
    <cellStyle name="Header2 30 2 9 2 4" xfId="38465"/>
    <cellStyle name="Header2 30 2 9 2 5" xfId="40855"/>
    <cellStyle name="Header2 30 2 9 3" xfId="18298"/>
    <cellStyle name="Header2 30 3" xfId="1101"/>
    <cellStyle name="Header2 30 3 10" xfId="10966"/>
    <cellStyle name="Header2 30 3 2" xfId="1839"/>
    <cellStyle name="Header2 30 3 2 2" xfId="2723"/>
    <cellStyle name="Header2 30 3 2 2 2" xfId="5064"/>
    <cellStyle name="Header2 30 3 2 2 2 2" xfId="5430"/>
    <cellStyle name="Header2 30 3 2 2 2 2 2" xfId="21437"/>
    <cellStyle name="Header2 30 3 2 2 2 2 2 2" xfId="30472"/>
    <cellStyle name="Header2 30 3 2 2 2 2 2 3" xfId="46303"/>
    <cellStyle name="Header2 30 3 2 2 2 2 3" xfId="15035"/>
    <cellStyle name="Header2 30 3 2 2 2 2 4" xfId="41128"/>
    <cellStyle name="Header2 30 3 2 2 2 3" xfId="16195"/>
    <cellStyle name="Header2 30 3 2 2 2 4" xfId="38612"/>
    <cellStyle name="Header2 30 3 2 2 2 5" xfId="40952"/>
    <cellStyle name="Header2 30 3 2 2 3" xfId="6414"/>
    <cellStyle name="Header2 30 3 2 2 3 2" xfId="22417"/>
    <cellStyle name="Header2 30 3 2 2 3 2 2" xfId="31452"/>
    <cellStyle name="Header2 30 3 2 2 3 2 3" xfId="47133"/>
    <cellStyle name="Header2 30 3 2 2 3 3" xfId="14667"/>
    <cellStyle name="Header2 30 3 2 2 3 4" xfId="41962"/>
    <cellStyle name="Header2 30 3 2 2 4" xfId="17619"/>
    <cellStyle name="Header2 30 3 2 2 5" xfId="36626"/>
    <cellStyle name="Header2 30 3 2 2 6" xfId="39650"/>
    <cellStyle name="Header2 30 3 2 3" xfId="4180"/>
    <cellStyle name="Header2 30 3 2 3 2" xfId="7715"/>
    <cellStyle name="Header2 30 3 2 3 2 2" xfId="23710"/>
    <cellStyle name="Header2 30 3 2 3 2 2 2" xfId="32745"/>
    <cellStyle name="Header2 30 3 2 3 2 2 3" xfId="48204"/>
    <cellStyle name="Header2 30 3 2 3 2 3" xfId="26110"/>
    <cellStyle name="Header2 30 3 2 3 2 4" xfId="43041"/>
    <cellStyle name="Header2 30 3 2 3 3" xfId="13587"/>
    <cellStyle name="Header2 30 3 2 3 4" xfId="37837"/>
    <cellStyle name="Header2 30 3 2 3 5" xfId="40398"/>
    <cellStyle name="Header2 30 3 2 4" xfId="6171"/>
    <cellStyle name="Header2 30 3 2 4 2" xfId="22174"/>
    <cellStyle name="Header2 30 3 2 4 2 2" xfId="31209"/>
    <cellStyle name="Header2 30 3 2 4 2 3" xfId="46925"/>
    <cellStyle name="Header2 30 3 2 4 3" xfId="17084"/>
    <cellStyle name="Header2 30 3 2 4 4" xfId="41754"/>
    <cellStyle name="Header2 30 3 2 5" xfId="13802"/>
    <cellStyle name="Header2 30 3 2 6" xfId="35862"/>
    <cellStyle name="Header2 30 3 2 7" xfId="39166"/>
    <cellStyle name="Header2 30 3 3" xfId="1980"/>
    <cellStyle name="Header2 30 3 3 2" xfId="4321"/>
    <cellStyle name="Header2 30 3 3 2 2" xfId="8041"/>
    <cellStyle name="Header2 30 3 3 2 2 2" xfId="24036"/>
    <cellStyle name="Header2 30 3 3 2 2 2 2" xfId="33071"/>
    <cellStyle name="Header2 30 3 3 2 2 2 3" xfId="48479"/>
    <cellStyle name="Header2 30 3 3 2 2 3" xfId="26436"/>
    <cellStyle name="Header2 30 3 3 2 2 4" xfId="43316"/>
    <cellStyle name="Header2 30 3 3 2 3" xfId="10444"/>
    <cellStyle name="Header2 30 3 3 2 4" xfId="37963"/>
    <cellStyle name="Header2 30 3 3 2 5" xfId="40489"/>
    <cellStyle name="Header2 30 3 3 3" xfId="6644"/>
    <cellStyle name="Header2 30 3 3 3 2" xfId="22647"/>
    <cellStyle name="Header2 30 3 3 3 2 2" xfId="31682"/>
    <cellStyle name="Header2 30 3 3 3 2 3" xfId="47321"/>
    <cellStyle name="Header2 30 3 3 3 3" xfId="11032"/>
    <cellStyle name="Header2 30 3 3 3 4" xfId="42150"/>
    <cellStyle name="Header2 30 3 3 4" xfId="14103"/>
    <cellStyle name="Header2 30 3 3 5" xfId="35996"/>
    <cellStyle name="Header2 30 3 3 6" xfId="39257"/>
    <cellStyle name="Header2 30 3 4" xfId="2117"/>
    <cellStyle name="Header2 30 3 4 2" xfId="4458"/>
    <cellStyle name="Header2 30 3 4 2 2" xfId="6311"/>
    <cellStyle name="Header2 30 3 4 2 2 2" xfId="22314"/>
    <cellStyle name="Header2 30 3 4 2 2 2 2" xfId="31349"/>
    <cellStyle name="Header2 30 3 4 2 2 2 3" xfId="47045"/>
    <cellStyle name="Header2 30 3 4 2 2 3" xfId="14132"/>
    <cellStyle name="Header2 30 3 4 2 2 4" xfId="41874"/>
    <cellStyle name="Header2 30 3 4 2 3" xfId="16852"/>
    <cellStyle name="Header2 30 3 4 2 4" xfId="38084"/>
    <cellStyle name="Header2 30 3 4 2 5" xfId="40584"/>
    <cellStyle name="Header2 30 3 4 3" xfId="6925"/>
    <cellStyle name="Header2 30 3 4 3 2" xfId="22928"/>
    <cellStyle name="Header2 30 3 4 3 2 2" xfId="31963"/>
    <cellStyle name="Header2 30 3 4 3 2 3" xfId="47557"/>
    <cellStyle name="Header2 30 3 4 3 3" xfId="11942"/>
    <cellStyle name="Header2 30 3 4 3 4" xfId="42386"/>
    <cellStyle name="Header2 30 3 4 4" xfId="13603"/>
    <cellStyle name="Header2 30 3 4 5" xfId="36125"/>
    <cellStyle name="Header2 30 3 4 6" xfId="39352"/>
    <cellStyle name="Header2 30 3 5" xfId="2246"/>
    <cellStyle name="Header2 30 3 5 2" xfId="4587"/>
    <cellStyle name="Header2 30 3 5 2 2" xfId="8037"/>
    <cellStyle name="Header2 30 3 5 2 2 2" xfId="24032"/>
    <cellStyle name="Header2 30 3 5 2 2 2 2" xfId="33067"/>
    <cellStyle name="Header2 30 3 5 2 2 2 3" xfId="48475"/>
    <cellStyle name="Header2 30 3 5 2 2 3" xfId="26432"/>
    <cellStyle name="Header2 30 3 5 2 2 4" xfId="43312"/>
    <cellStyle name="Header2 30 3 5 2 3" xfId="18103"/>
    <cellStyle name="Header2 30 3 5 2 4" xfId="38199"/>
    <cellStyle name="Header2 30 3 5 2 5" xfId="40671"/>
    <cellStyle name="Header2 30 3 5 3" xfId="9358"/>
    <cellStyle name="Header2 30 3 5 3 2" xfId="25353"/>
    <cellStyle name="Header2 30 3 5 3 2 2" xfId="34388"/>
    <cellStyle name="Header2 30 3 5 3 2 3" xfId="49587"/>
    <cellStyle name="Header2 30 3 5 3 3" xfId="27753"/>
    <cellStyle name="Header2 30 3 5 3 4" xfId="44424"/>
    <cellStyle name="Header2 30 3 5 4" xfId="14763"/>
    <cellStyle name="Header2 30 3 5 5" xfId="36246"/>
    <cellStyle name="Header2 30 3 5 6" xfId="39439"/>
    <cellStyle name="Header2 30 3 6" xfId="2375"/>
    <cellStyle name="Header2 30 3 6 2" xfId="4716"/>
    <cellStyle name="Header2 30 3 6 2 2" xfId="6665"/>
    <cellStyle name="Header2 30 3 6 2 2 2" xfId="22668"/>
    <cellStyle name="Header2 30 3 6 2 2 2 2" xfId="31703"/>
    <cellStyle name="Header2 30 3 6 2 2 2 3" xfId="47339"/>
    <cellStyle name="Header2 30 3 6 2 2 3" xfId="16816"/>
    <cellStyle name="Header2 30 3 6 2 2 4" xfId="42168"/>
    <cellStyle name="Header2 30 3 6 2 3" xfId="15806"/>
    <cellStyle name="Header2 30 3 6 2 4" xfId="38314"/>
    <cellStyle name="Header2 30 3 6 2 5" xfId="40755"/>
    <cellStyle name="Header2 30 3 6 3" xfId="7032"/>
    <cellStyle name="Header2 30 3 6 3 2" xfId="23035"/>
    <cellStyle name="Header2 30 3 6 3 2 2" xfId="32070"/>
    <cellStyle name="Header2 30 3 6 3 2 3" xfId="47644"/>
    <cellStyle name="Header2 30 3 6 3 3" xfId="9946"/>
    <cellStyle name="Header2 30 3 6 3 4" xfId="42473"/>
    <cellStyle name="Header2 30 3 6 4" xfId="11479"/>
    <cellStyle name="Header2 30 3 6 5" xfId="36368"/>
    <cellStyle name="Header2 30 3 6 6" xfId="39523"/>
    <cellStyle name="Header2 30 3 7" xfId="1680"/>
    <cellStyle name="Header2 30 3 7 2" xfId="4021"/>
    <cellStyle name="Header2 30 3 7 2 2" xfId="6490"/>
    <cellStyle name="Header2 30 3 7 2 2 2" xfId="22493"/>
    <cellStyle name="Header2 30 3 7 2 2 2 2" xfId="31528"/>
    <cellStyle name="Header2 30 3 7 2 2 2 3" xfId="47193"/>
    <cellStyle name="Header2 30 3 7 2 2 3" xfId="12382"/>
    <cellStyle name="Header2 30 3 7 2 2 4" xfId="42022"/>
    <cellStyle name="Header2 30 3 7 2 3" xfId="15397"/>
    <cellStyle name="Header2 30 3 7 2 4" xfId="37705"/>
    <cellStyle name="Header2 30 3 7 2 5" xfId="40306"/>
    <cellStyle name="Header2 30 3 7 3" xfId="7536"/>
    <cellStyle name="Header2 30 3 7 3 2" xfId="23539"/>
    <cellStyle name="Header2 30 3 7 3 2 2" xfId="32574"/>
    <cellStyle name="Header2 30 3 7 3 2 3" xfId="48063"/>
    <cellStyle name="Header2 30 3 7 3 3" xfId="25939"/>
    <cellStyle name="Header2 30 3 7 3 4" xfId="42892"/>
    <cellStyle name="Header2 30 3 7 4" xfId="10606"/>
    <cellStyle name="Header2 30 3 7 5" xfId="35718"/>
    <cellStyle name="Header2 30 3 7 6" xfId="39075"/>
    <cellStyle name="Header2 30 3 8" xfId="792"/>
    <cellStyle name="Header2 30 3 8 2" xfId="3139"/>
    <cellStyle name="Header2 30 3 8 2 2" xfId="7221"/>
    <cellStyle name="Header2 30 3 8 2 2 2" xfId="23224"/>
    <cellStyle name="Header2 30 3 8 2 2 2 2" xfId="32259"/>
    <cellStyle name="Header2 30 3 8 2 2 2 3" xfId="47803"/>
    <cellStyle name="Header2 30 3 8 2 2 3" xfId="14058"/>
    <cellStyle name="Header2 30 3 8 2 2 4" xfId="42632"/>
    <cellStyle name="Header2 30 3 8 2 3" xfId="18451"/>
    <cellStyle name="Header2 30 3 8 2 4" xfId="36944"/>
    <cellStyle name="Header2 30 3 8 2 5" xfId="39760"/>
    <cellStyle name="Header2 30 3 8 3" xfId="12620"/>
    <cellStyle name="Header2 30 3 9" xfId="3449"/>
    <cellStyle name="Header2 30 3 9 2" xfId="8775"/>
    <cellStyle name="Header2 30 3 9 2 2" xfId="24770"/>
    <cellStyle name="Header2 30 3 9 2 2 2" xfId="33805"/>
    <cellStyle name="Header2 30 3 9 2 2 3" xfId="49094"/>
    <cellStyle name="Header2 30 3 9 2 3" xfId="27170"/>
    <cellStyle name="Header2 30 3 9 2 4" xfId="43931"/>
    <cellStyle name="Header2 30 3 9 3" xfId="15255"/>
    <cellStyle name="Header2 30 3 9 4" xfId="37213"/>
    <cellStyle name="Header2 30 3 9 5" xfId="39946"/>
    <cellStyle name="Header2 30 4" xfId="880"/>
    <cellStyle name="Header2 30 4 2" xfId="1375"/>
    <cellStyle name="Header2 30 4 2 2" xfId="3716"/>
    <cellStyle name="Header2 30 4 2 2 2" xfId="7992"/>
    <cellStyle name="Header2 30 4 2 2 2 2" xfId="23987"/>
    <cellStyle name="Header2 30 4 2 2 2 2 2" xfId="33022"/>
    <cellStyle name="Header2 30 4 2 2 2 2 3" xfId="48434"/>
    <cellStyle name="Header2 30 4 2 2 2 3" xfId="26387"/>
    <cellStyle name="Header2 30 4 2 2 2 4" xfId="43271"/>
    <cellStyle name="Header2 30 4 2 2 3" xfId="10449"/>
    <cellStyle name="Header2 30 4 2 2 4" xfId="37442"/>
    <cellStyle name="Header2 30 4 2 2 5" xfId="40119"/>
    <cellStyle name="Header2 30 4 2 3" xfId="6658"/>
    <cellStyle name="Header2 30 4 2 3 2" xfId="22661"/>
    <cellStyle name="Header2 30 4 2 3 2 2" xfId="31696"/>
    <cellStyle name="Header2 30 4 2 3 2 3" xfId="47334"/>
    <cellStyle name="Header2 30 4 2 3 3" xfId="14715"/>
    <cellStyle name="Header2 30 4 2 3 4" xfId="42163"/>
    <cellStyle name="Header2 30 4 2 4" xfId="14052"/>
    <cellStyle name="Header2 30 4 2 5" xfId="35437"/>
    <cellStyle name="Header2 30 4 2 6" xfId="38889"/>
    <cellStyle name="Header2 30 4 3" xfId="2618"/>
    <cellStyle name="Header2 30 4 3 2" xfId="4959"/>
    <cellStyle name="Header2 30 4 3 2 2" xfId="5521"/>
    <cellStyle name="Header2 30 4 3 2 2 2" xfId="21528"/>
    <cellStyle name="Header2 30 4 3 2 2 2 2" xfId="30563"/>
    <cellStyle name="Header2 30 4 3 2 2 2 3" xfId="46387"/>
    <cellStyle name="Header2 30 4 3 2 2 3" xfId="12367"/>
    <cellStyle name="Header2 30 4 3 2 2 4" xfId="41212"/>
    <cellStyle name="Header2 30 4 3 2 3" xfId="12781"/>
    <cellStyle name="Header2 30 4 3 2 4" xfId="38516"/>
    <cellStyle name="Header2 30 4 3 2 5" xfId="40877"/>
    <cellStyle name="Header2 30 4 3 3" xfId="14967"/>
    <cellStyle name="Header2 30 4 4" xfId="3227"/>
    <cellStyle name="Header2 30 4 4 2" xfId="7799"/>
    <cellStyle name="Header2 30 4 4 2 2" xfId="23794"/>
    <cellStyle name="Header2 30 4 4 2 2 2" xfId="32829"/>
    <cellStyle name="Header2 30 4 4 2 2 3" xfId="48273"/>
    <cellStyle name="Header2 30 4 4 2 3" xfId="26194"/>
    <cellStyle name="Header2 30 4 4 2 4" xfId="43110"/>
    <cellStyle name="Header2 30 4 4 3" xfId="10812"/>
    <cellStyle name="Header2 30 4 4 4" xfId="37008"/>
    <cellStyle name="Header2 30 4 4 5" xfId="39803"/>
    <cellStyle name="Header2 30 4 5" xfId="11282"/>
    <cellStyle name="Header2 30 5" xfId="1412"/>
    <cellStyle name="Header2 30 5 2" xfId="2521"/>
    <cellStyle name="Header2 30 5 2 2" xfId="4862"/>
    <cellStyle name="Header2 30 5 2 2 2" xfId="7721"/>
    <cellStyle name="Header2 30 5 2 2 2 2" xfId="23716"/>
    <cellStyle name="Header2 30 5 2 2 2 2 2" xfId="32751"/>
    <cellStyle name="Header2 30 5 2 2 2 2 3" xfId="48208"/>
    <cellStyle name="Header2 30 5 2 2 2 3" xfId="26116"/>
    <cellStyle name="Header2 30 5 2 2 2 4" xfId="43045"/>
    <cellStyle name="Header2 30 5 2 2 3" xfId="14024"/>
    <cellStyle name="Header2 30 5 2 2 4" xfId="38438"/>
    <cellStyle name="Header2 30 5 2 2 5" xfId="40831"/>
    <cellStyle name="Header2 30 5 2 3" xfId="5740"/>
    <cellStyle name="Header2 30 5 2 3 2" xfId="21747"/>
    <cellStyle name="Header2 30 5 2 3 2 2" xfId="30782"/>
    <cellStyle name="Header2 30 5 2 3 2 3" xfId="46571"/>
    <cellStyle name="Header2 30 5 2 3 3" xfId="16874"/>
    <cellStyle name="Header2 30 5 2 3 4" xfId="41396"/>
    <cellStyle name="Header2 30 5 2 4" xfId="11640"/>
    <cellStyle name="Header2 30 5 2 5" xfId="36472"/>
    <cellStyle name="Header2 30 5 2 6" xfId="39561"/>
    <cellStyle name="Header2 30 5 3" xfId="3753"/>
    <cellStyle name="Header2 30 5 3 2" xfId="6299"/>
    <cellStyle name="Header2 30 5 3 2 2" xfId="22302"/>
    <cellStyle name="Header2 30 5 3 2 2 2" xfId="31337"/>
    <cellStyle name="Header2 30 5 3 2 2 3" xfId="47034"/>
    <cellStyle name="Header2 30 5 3 2 3" xfId="10643"/>
    <cellStyle name="Header2 30 5 3 2 4" xfId="41863"/>
    <cellStyle name="Header2 30 5 3 3" xfId="16466"/>
    <cellStyle name="Header2 30 5 3 4" xfId="37479"/>
    <cellStyle name="Header2 30 5 3 5" xfId="40156"/>
    <cellStyle name="Header2 30 5 4" xfId="9326"/>
    <cellStyle name="Header2 30 5 4 2" xfId="25321"/>
    <cellStyle name="Header2 30 5 4 2 2" xfId="34356"/>
    <cellStyle name="Header2 30 5 4 2 3" xfId="49561"/>
    <cellStyle name="Header2 30 5 4 3" xfId="27721"/>
    <cellStyle name="Header2 30 5 4 4" xfId="44398"/>
    <cellStyle name="Header2 30 5 5" xfId="12612"/>
    <cellStyle name="Header2 30 5 6" xfId="35474"/>
    <cellStyle name="Header2 30 5 7" xfId="38926"/>
    <cellStyle name="Header2 30 6" xfId="1316"/>
    <cellStyle name="Header2 30 6 2" xfId="3657"/>
    <cellStyle name="Header2 30 6 2 2" xfId="6903"/>
    <cellStyle name="Header2 30 6 2 2 2" xfId="22906"/>
    <cellStyle name="Header2 30 6 2 2 2 2" xfId="31941"/>
    <cellStyle name="Header2 30 6 2 2 2 3" xfId="47537"/>
    <cellStyle name="Header2 30 6 2 2 3" xfId="12963"/>
    <cellStyle name="Header2 30 6 2 2 4" xfId="42366"/>
    <cellStyle name="Header2 30 6 2 3" xfId="11793"/>
    <cellStyle name="Header2 30 6 2 4" xfId="37387"/>
    <cellStyle name="Header2 30 6 2 5" xfId="40072"/>
    <cellStyle name="Header2 30 6 3" xfId="5661"/>
    <cellStyle name="Header2 30 6 3 2" xfId="21668"/>
    <cellStyle name="Header2 30 6 3 2 2" xfId="30703"/>
    <cellStyle name="Header2 30 6 3 2 3" xfId="46510"/>
    <cellStyle name="Header2 30 6 3 3" xfId="17032"/>
    <cellStyle name="Header2 30 6 3 4" xfId="41335"/>
    <cellStyle name="Header2 30 6 4" xfId="14673"/>
    <cellStyle name="Header2 30 6 5" xfId="35380"/>
    <cellStyle name="Header2 30 6 6" xfId="38842"/>
    <cellStyle name="Header2 30 7" xfId="1458"/>
    <cellStyle name="Header2 30 7 2" xfId="3799"/>
    <cellStyle name="Header2 30 7 2 2" xfId="5957"/>
    <cellStyle name="Header2 30 7 2 2 2" xfId="21960"/>
    <cellStyle name="Header2 30 7 2 2 2 2" xfId="30995"/>
    <cellStyle name="Header2 30 7 2 2 2 3" xfId="46751"/>
    <cellStyle name="Header2 30 7 2 2 3" xfId="11774"/>
    <cellStyle name="Header2 30 7 2 2 4" xfId="41580"/>
    <cellStyle name="Header2 30 7 2 3" xfId="16858"/>
    <cellStyle name="Header2 30 7 2 4" xfId="37520"/>
    <cellStyle name="Header2 30 7 2 5" xfId="40192"/>
    <cellStyle name="Header2 30 7 3" xfId="7529"/>
    <cellStyle name="Header2 30 7 3 2" xfId="23532"/>
    <cellStyle name="Header2 30 7 3 2 2" xfId="32567"/>
    <cellStyle name="Header2 30 7 3 2 3" xfId="48057"/>
    <cellStyle name="Header2 30 7 3 3" xfId="25932"/>
    <cellStyle name="Header2 30 7 3 4" xfId="42886"/>
    <cellStyle name="Header2 30 7 4" xfId="12475"/>
    <cellStyle name="Header2 30 7 5" xfId="35518"/>
    <cellStyle name="Header2 30 7 6" xfId="38962"/>
    <cellStyle name="Header2 30 8" xfId="1267"/>
    <cellStyle name="Header2 30 8 2" xfId="3608"/>
    <cellStyle name="Header2 30 8 2 2" xfId="7644"/>
    <cellStyle name="Header2 30 8 2 2 2" xfId="23643"/>
    <cellStyle name="Header2 30 8 2 2 2 2" xfId="32678"/>
    <cellStyle name="Header2 30 8 2 2 2 3" xfId="48151"/>
    <cellStyle name="Header2 30 8 2 2 3" xfId="26043"/>
    <cellStyle name="Header2 30 8 2 2 4" xfId="42984"/>
    <cellStyle name="Header2 30 8 2 3" xfId="15969"/>
    <cellStyle name="Header2 30 8 2 4" xfId="37342"/>
    <cellStyle name="Header2 30 8 2 5" xfId="40033"/>
    <cellStyle name="Header2 30 8 3" xfId="9060"/>
    <cellStyle name="Header2 30 8 3 2" xfId="25055"/>
    <cellStyle name="Header2 30 8 3 2 2" xfId="34090"/>
    <cellStyle name="Header2 30 8 3 2 3" xfId="49336"/>
    <cellStyle name="Header2 30 8 3 3" xfId="27455"/>
    <cellStyle name="Header2 30 8 3 4" xfId="44173"/>
    <cellStyle name="Header2 30 8 4" xfId="10198"/>
    <cellStyle name="Header2 30 8 5" xfId="35333"/>
    <cellStyle name="Header2 30 8 6" xfId="38803"/>
    <cellStyle name="Header2 30 9" xfId="2093"/>
    <cellStyle name="Header2 30 9 2" xfId="4434"/>
    <cellStyle name="Header2 30 9 2 2" xfId="6552"/>
    <cellStyle name="Header2 30 9 2 2 2" xfId="22555"/>
    <cellStyle name="Header2 30 9 2 2 2 2" xfId="31590"/>
    <cellStyle name="Header2 30 9 2 2 2 3" xfId="47246"/>
    <cellStyle name="Header2 30 9 2 2 3" xfId="15966"/>
    <cellStyle name="Header2 30 9 2 2 4" xfId="42075"/>
    <cellStyle name="Header2 30 9 2 3" xfId="18482"/>
    <cellStyle name="Header2 30 9 2 4" xfId="38060"/>
    <cellStyle name="Header2 30 9 2 5" xfId="40560"/>
    <cellStyle name="Header2 30 9 3" xfId="9086"/>
    <cellStyle name="Header2 30 9 3 2" xfId="25081"/>
    <cellStyle name="Header2 30 9 3 2 2" xfId="34116"/>
    <cellStyle name="Header2 30 9 3 2 3" xfId="49358"/>
    <cellStyle name="Header2 30 9 3 3" xfId="27481"/>
    <cellStyle name="Header2 30 9 3 4" xfId="44195"/>
    <cellStyle name="Header2 30 9 4" xfId="12730"/>
    <cellStyle name="Header2 30 9 5" xfId="36101"/>
    <cellStyle name="Header2 30 9 6" xfId="39328"/>
    <cellStyle name="Header2 31" xfId="232"/>
    <cellStyle name="Header2 31 10" xfId="926"/>
    <cellStyle name="Header2 31 10 2" xfId="3273"/>
    <cellStyle name="Header2 31 10 2 2" xfId="6909"/>
    <cellStyle name="Header2 31 10 2 2 2" xfId="22912"/>
    <cellStyle name="Header2 31 10 2 2 2 2" xfId="31947"/>
    <cellStyle name="Header2 31 10 2 2 2 3" xfId="47543"/>
    <cellStyle name="Header2 31 10 2 2 3" xfId="11887"/>
    <cellStyle name="Header2 31 10 2 2 4" xfId="42372"/>
    <cellStyle name="Header2 31 10 2 3" xfId="10667"/>
    <cellStyle name="Header2 31 10 2 4" xfId="37053"/>
    <cellStyle name="Header2 31 10 2 5" xfId="39840"/>
    <cellStyle name="Header2 31 10 3" xfId="9189"/>
    <cellStyle name="Header2 31 10 3 2" xfId="25184"/>
    <cellStyle name="Header2 31 10 3 2 2" xfId="34219"/>
    <cellStyle name="Header2 31 10 3 2 3" xfId="49445"/>
    <cellStyle name="Header2 31 10 3 3" xfId="27584"/>
    <cellStyle name="Header2 31 10 3 4" xfId="44282"/>
    <cellStyle name="Header2 31 10 4" xfId="11868"/>
    <cellStyle name="Header2 31 10 5" xfId="35116"/>
    <cellStyle name="Header2 31 10 6" xfId="35070"/>
    <cellStyle name="Header2 31 11" xfId="3007"/>
    <cellStyle name="Header2 31 11 2" xfId="7367"/>
    <cellStyle name="Header2 31 11 2 2" xfId="23370"/>
    <cellStyle name="Header2 31 11 2 2 2" xfId="32405"/>
    <cellStyle name="Header2 31 11 2 2 3" xfId="47925"/>
    <cellStyle name="Header2 31 11 2 3" xfId="10011"/>
    <cellStyle name="Header2 31 11 2 4" xfId="42754"/>
    <cellStyle name="Header2 31 11 3" xfId="16260"/>
    <cellStyle name="Header2 31 11 4" xfId="36836"/>
    <cellStyle name="Header2 31 11 5" xfId="39695"/>
    <cellStyle name="Header2 31 12" xfId="644"/>
    <cellStyle name="Header2 31 12 2" xfId="19301"/>
    <cellStyle name="Header2 31 12 2 2" xfId="28336"/>
    <cellStyle name="Header2 31 12 2 3" xfId="44903"/>
    <cellStyle name="Header2 31 12 3" xfId="11872"/>
    <cellStyle name="Header2 31 12 3 2" xfId="50092"/>
    <cellStyle name="Header2 31 13" xfId="11631"/>
    <cellStyle name="Header2 31 2" xfId="537"/>
    <cellStyle name="Header2 31 2 10" xfId="3080"/>
    <cellStyle name="Header2 31 2 10 2" xfId="8833"/>
    <cellStyle name="Header2 31 2 10 2 2" xfId="24828"/>
    <cellStyle name="Header2 31 2 10 2 2 2" xfId="33863"/>
    <cellStyle name="Header2 31 2 10 2 2 3" xfId="49142"/>
    <cellStyle name="Header2 31 2 10 2 3" xfId="27228"/>
    <cellStyle name="Header2 31 2 10 2 4" xfId="43979"/>
    <cellStyle name="Header2 31 2 10 3" xfId="11852"/>
    <cellStyle name="Header2 31 2 10 4" xfId="36898"/>
    <cellStyle name="Header2 31 2 10 5" xfId="39738"/>
    <cellStyle name="Header2 31 2 11" xfId="733"/>
    <cellStyle name="Header2 31 2 11 2" xfId="19374"/>
    <cellStyle name="Header2 31 2 11 2 2" xfId="28409"/>
    <cellStyle name="Header2 31 2 11 2 3" xfId="44965"/>
    <cellStyle name="Header2 31 2 11 3" xfId="9866"/>
    <cellStyle name="Header2 31 2 11 3 2" xfId="50161"/>
    <cellStyle name="Header2 31 2 12" xfId="13479"/>
    <cellStyle name="Header2 31 2 12 2" xfId="50029"/>
    <cellStyle name="Header2 31 2 2" xfId="1042"/>
    <cellStyle name="Header2 31 2 2 2" xfId="1606"/>
    <cellStyle name="Header2 31 2 2 2 2" xfId="3947"/>
    <cellStyle name="Header2 31 2 2 2 2 2" xfId="7748"/>
    <cellStyle name="Header2 31 2 2 2 2 2 2" xfId="23743"/>
    <cellStyle name="Header2 31 2 2 2 2 2 2 2" xfId="32778"/>
    <cellStyle name="Header2 31 2 2 2 2 2 2 3" xfId="48230"/>
    <cellStyle name="Header2 31 2 2 2 2 2 3" xfId="26143"/>
    <cellStyle name="Header2 31 2 2 2 2 2 4" xfId="43067"/>
    <cellStyle name="Header2 31 2 2 2 2 3" xfId="14333"/>
    <cellStyle name="Header2 31 2 2 2 2 4" xfId="37643"/>
    <cellStyle name="Header2 31 2 2 2 2 5" xfId="40265"/>
    <cellStyle name="Header2 31 2 2 2 3" xfId="8565"/>
    <cellStyle name="Header2 31 2 2 2 3 2" xfId="24560"/>
    <cellStyle name="Header2 31 2 2 2 3 2 2" xfId="33595"/>
    <cellStyle name="Header2 31 2 2 2 3 2 3" xfId="48916"/>
    <cellStyle name="Header2 31 2 2 2 3 3" xfId="26960"/>
    <cellStyle name="Header2 31 2 2 2 3 4" xfId="43753"/>
    <cellStyle name="Header2 31 2 2 2 4" xfId="10881"/>
    <cellStyle name="Header2 31 2 2 2 5" xfId="35650"/>
    <cellStyle name="Header2 31 2 2 2 6" xfId="39035"/>
    <cellStyle name="Header2 31 2 2 3" xfId="2694"/>
    <cellStyle name="Header2 31 2 2 3 2" xfId="5035"/>
    <cellStyle name="Header2 31 2 2 3 2 2" xfId="5457"/>
    <cellStyle name="Header2 31 2 2 3 2 2 2" xfId="21464"/>
    <cellStyle name="Header2 31 2 2 3 2 2 2 2" xfId="30499"/>
    <cellStyle name="Header2 31 2 2 3 2 2 2 3" xfId="46329"/>
    <cellStyle name="Header2 31 2 2 3 2 2 3" xfId="15837"/>
    <cellStyle name="Header2 31 2 2 3 2 2 4" xfId="41154"/>
    <cellStyle name="Header2 31 2 2 3 2 3" xfId="14752"/>
    <cellStyle name="Header2 31 2 2 3 2 4" xfId="38584"/>
    <cellStyle name="Header2 31 2 2 3 2 5" xfId="40927"/>
    <cellStyle name="Header2 31 2 2 3 3" xfId="15585"/>
    <cellStyle name="Header2 31 2 2 4" xfId="3389"/>
    <cellStyle name="Header2 31 2 2 4 2" xfId="8542"/>
    <cellStyle name="Header2 31 2 2 4 2 2" xfId="24537"/>
    <cellStyle name="Header2 31 2 2 4 2 2 2" xfId="33572"/>
    <cellStyle name="Header2 31 2 2 4 2 2 3" xfId="48898"/>
    <cellStyle name="Header2 31 2 2 4 2 3" xfId="26937"/>
    <cellStyle name="Header2 31 2 2 4 2 4" xfId="43735"/>
    <cellStyle name="Header2 31 2 2 4 3" xfId="10740"/>
    <cellStyle name="Header2 31 2 2 4 4" xfId="37157"/>
    <cellStyle name="Header2 31 2 2 4 5" xfId="39904"/>
    <cellStyle name="Header2 31 2 2 5" xfId="14194"/>
    <cellStyle name="Header2 31 2 3" xfId="1767"/>
    <cellStyle name="Header2 31 2 3 2" xfId="2674"/>
    <cellStyle name="Header2 31 2 3 2 2" xfId="5015"/>
    <cellStyle name="Header2 31 2 3 2 2 2" xfId="5466"/>
    <cellStyle name="Header2 31 2 3 2 2 2 2" xfId="21473"/>
    <cellStyle name="Header2 31 2 3 2 2 2 2 2" xfId="30508"/>
    <cellStyle name="Header2 31 2 3 2 2 2 2 3" xfId="46338"/>
    <cellStyle name="Header2 31 2 3 2 2 2 3" xfId="14706"/>
    <cellStyle name="Header2 31 2 3 2 2 2 4" xfId="41163"/>
    <cellStyle name="Header2 31 2 3 2 2 3" xfId="13956"/>
    <cellStyle name="Header2 31 2 3 2 2 4" xfId="38564"/>
    <cellStyle name="Header2 31 2 3 2 2 5" xfId="40907"/>
    <cellStyle name="Header2 31 2 3 2 3" xfId="7471"/>
    <cellStyle name="Header2 31 2 3 2 3 2" xfId="23474"/>
    <cellStyle name="Header2 31 2 3 2 3 2 2" xfId="32509"/>
    <cellStyle name="Header2 31 2 3 2 3 2 3" xfId="48010"/>
    <cellStyle name="Header2 31 2 3 2 3 3" xfId="25874"/>
    <cellStyle name="Header2 31 2 3 2 3 4" xfId="42839"/>
    <cellStyle name="Header2 31 2 3 2 4" xfId="16802"/>
    <cellStyle name="Header2 31 2 3 2 5" xfId="36582"/>
    <cellStyle name="Header2 31 2 3 2 6" xfId="39609"/>
    <cellStyle name="Header2 31 2 3 3" xfId="4108"/>
    <cellStyle name="Header2 31 2 3 3 2" xfId="6789"/>
    <cellStyle name="Header2 31 2 3 3 2 2" xfId="22792"/>
    <cellStyle name="Header2 31 2 3 3 2 2 2" xfId="31827"/>
    <cellStyle name="Header2 31 2 3 3 2 2 3" xfId="47443"/>
    <cellStyle name="Header2 31 2 3 3 2 3" xfId="17995"/>
    <cellStyle name="Header2 31 2 3 3 2 4" xfId="42272"/>
    <cellStyle name="Header2 31 2 3 3 3" xfId="14278"/>
    <cellStyle name="Header2 31 2 3 3 4" xfId="37774"/>
    <cellStyle name="Header2 31 2 3 3 5" xfId="40354"/>
    <cellStyle name="Header2 31 2 3 4" xfId="9153"/>
    <cellStyle name="Header2 31 2 3 4 2" xfId="25148"/>
    <cellStyle name="Header2 31 2 3 4 2 2" xfId="34183"/>
    <cellStyle name="Header2 31 2 3 4 2 3" xfId="49418"/>
    <cellStyle name="Header2 31 2 3 4 3" xfId="27548"/>
    <cellStyle name="Header2 31 2 3 4 4" xfId="44255"/>
    <cellStyle name="Header2 31 2 3 5" xfId="13754"/>
    <cellStyle name="Header2 31 2 3 6" xfId="35794"/>
    <cellStyle name="Header2 31 2 3 7" xfId="39122"/>
    <cellStyle name="Header2 31 2 4" xfId="1907"/>
    <cellStyle name="Header2 31 2 4 2" xfId="4248"/>
    <cellStyle name="Header2 31 2 4 2 2" xfId="5950"/>
    <cellStyle name="Header2 31 2 4 2 2 2" xfId="21953"/>
    <cellStyle name="Header2 31 2 4 2 2 2 2" xfId="30988"/>
    <cellStyle name="Header2 31 2 4 2 2 2 3" xfId="46746"/>
    <cellStyle name="Header2 31 2 4 2 2 3" xfId="16301"/>
    <cellStyle name="Header2 31 2 4 2 2 4" xfId="41575"/>
    <cellStyle name="Header2 31 2 4 2 3" xfId="17763"/>
    <cellStyle name="Header2 31 2 4 2 4" xfId="37899"/>
    <cellStyle name="Header2 31 2 4 2 5" xfId="40447"/>
    <cellStyle name="Header2 31 2 4 3" xfId="8906"/>
    <cellStyle name="Header2 31 2 4 3 2" xfId="24901"/>
    <cellStyle name="Header2 31 2 4 3 2 2" xfId="33936"/>
    <cellStyle name="Header2 31 2 4 3 2 3" xfId="49206"/>
    <cellStyle name="Header2 31 2 4 3 3" xfId="27301"/>
    <cellStyle name="Header2 31 2 4 3 4" xfId="44043"/>
    <cellStyle name="Header2 31 2 4 4" xfId="16833"/>
    <cellStyle name="Header2 31 2 4 5" xfId="35928"/>
    <cellStyle name="Header2 31 2 4 6" xfId="39215"/>
    <cellStyle name="Header2 31 2 5" xfId="2047"/>
    <cellStyle name="Header2 31 2 5 2" xfId="4388"/>
    <cellStyle name="Header2 31 2 5 2 2" xfId="6349"/>
    <cellStyle name="Header2 31 2 5 2 2 2" xfId="22352"/>
    <cellStyle name="Header2 31 2 5 2 2 2 2" xfId="31387"/>
    <cellStyle name="Header2 31 2 5 2 2 2 3" xfId="47076"/>
    <cellStyle name="Header2 31 2 5 2 2 3" xfId="17317"/>
    <cellStyle name="Header2 31 2 5 2 2 4" xfId="41905"/>
    <cellStyle name="Header2 31 2 5 2 3" xfId="18559"/>
    <cellStyle name="Header2 31 2 5 2 4" xfId="38023"/>
    <cellStyle name="Header2 31 2 5 2 5" xfId="40534"/>
    <cellStyle name="Header2 31 2 5 3" xfId="5788"/>
    <cellStyle name="Header2 31 2 5 3 2" xfId="21791"/>
    <cellStyle name="Header2 31 2 5 3 2 2" xfId="30826"/>
    <cellStyle name="Header2 31 2 5 3 2 3" xfId="46605"/>
    <cellStyle name="Header2 31 2 5 3 3" xfId="13111"/>
    <cellStyle name="Header2 31 2 5 3 4" xfId="41434"/>
    <cellStyle name="Header2 31 2 5 4" xfId="11135"/>
    <cellStyle name="Header2 31 2 5 5" xfId="36059"/>
    <cellStyle name="Header2 31 2 5 6" xfId="39302"/>
    <cellStyle name="Header2 31 2 6" xfId="2172"/>
    <cellStyle name="Header2 31 2 6 2" xfId="4513"/>
    <cellStyle name="Header2 31 2 6 2 2" xfId="8042"/>
    <cellStyle name="Header2 31 2 6 2 2 2" xfId="24037"/>
    <cellStyle name="Header2 31 2 6 2 2 2 2" xfId="33072"/>
    <cellStyle name="Header2 31 2 6 2 2 2 3" xfId="48480"/>
    <cellStyle name="Header2 31 2 6 2 2 3" xfId="26437"/>
    <cellStyle name="Header2 31 2 6 2 2 4" xfId="43317"/>
    <cellStyle name="Header2 31 2 6 2 3" xfId="14790"/>
    <cellStyle name="Header2 31 2 6 2 4" xfId="38138"/>
    <cellStyle name="Header2 31 2 6 2 5" xfId="40630"/>
    <cellStyle name="Header2 31 2 6 3" xfId="6871"/>
    <cellStyle name="Header2 31 2 6 3 2" xfId="22874"/>
    <cellStyle name="Header2 31 2 6 3 2 2" xfId="31909"/>
    <cellStyle name="Header2 31 2 6 3 2 3" xfId="47511"/>
    <cellStyle name="Header2 31 2 6 3 3" xfId="9886"/>
    <cellStyle name="Header2 31 2 6 3 4" xfId="42340"/>
    <cellStyle name="Header2 31 2 6 4" xfId="12727"/>
    <cellStyle name="Header2 31 2 6 5" xfId="36179"/>
    <cellStyle name="Header2 31 2 6 6" xfId="39398"/>
    <cellStyle name="Header2 31 2 7" xfId="2305"/>
    <cellStyle name="Header2 31 2 7 2" xfId="4646"/>
    <cellStyle name="Header2 31 2 7 2 2" xfId="8336"/>
    <cellStyle name="Header2 31 2 7 2 2 2" xfId="24331"/>
    <cellStyle name="Header2 31 2 7 2 2 2 2" xfId="33366"/>
    <cellStyle name="Header2 31 2 7 2 2 2 3" xfId="48728"/>
    <cellStyle name="Header2 31 2 7 2 2 3" xfId="26731"/>
    <cellStyle name="Header2 31 2 7 2 2 4" xfId="43565"/>
    <cellStyle name="Header2 31 2 7 2 3" xfId="16123"/>
    <cellStyle name="Header2 31 2 7 2 4" xfId="38253"/>
    <cellStyle name="Header2 31 2 7 2 5" xfId="40714"/>
    <cellStyle name="Header2 31 2 7 3" xfId="6030"/>
    <cellStyle name="Header2 31 2 7 3 2" xfId="22033"/>
    <cellStyle name="Header2 31 2 7 3 2 2" xfId="31068"/>
    <cellStyle name="Header2 31 2 7 3 2 3" xfId="46808"/>
    <cellStyle name="Header2 31 2 7 3 3" xfId="13622"/>
    <cellStyle name="Header2 31 2 7 3 4" xfId="41637"/>
    <cellStyle name="Header2 31 2 7 4" xfId="12504"/>
    <cellStyle name="Header2 31 2 7 5" xfId="36303"/>
    <cellStyle name="Header2 31 2 7 6" xfId="39482"/>
    <cellStyle name="Header2 31 2 8" xfId="1176"/>
    <cellStyle name="Header2 31 2 8 2" xfId="3517"/>
    <cellStyle name="Header2 31 2 8 2 2" xfId="8540"/>
    <cellStyle name="Header2 31 2 8 2 2 2" xfId="24535"/>
    <cellStyle name="Header2 31 2 8 2 2 2 2" xfId="33570"/>
    <cellStyle name="Header2 31 2 8 2 2 2 3" xfId="48896"/>
    <cellStyle name="Header2 31 2 8 2 2 3" xfId="26935"/>
    <cellStyle name="Header2 31 2 8 2 2 4" xfId="43733"/>
    <cellStyle name="Header2 31 2 8 2 3" xfId="12991"/>
    <cellStyle name="Header2 31 2 8 2 4" xfId="37273"/>
    <cellStyle name="Header2 31 2 8 2 5" xfId="39993"/>
    <cellStyle name="Header2 31 2 8 3" xfId="7551"/>
    <cellStyle name="Header2 31 2 8 3 2" xfId="23554"/>
    <cellStyle name="Header2 31 2 8 3 2 2" xfId="32589"/>
    <cellStyle name="Header2 31 2 8 3 2 3" xfId="48074"/>
    <cellStyle name="Header2 31 2 8 3 3" xfId="25954"/>
    <cellStyle name="Header2 31 2 8 3 4" xfId="42903"/>
    <cellStyle name="Header2 31 2 8 4" xfId="13086"/>
    <cellStyle name="Header2 31 2 8 5" xfId="35253"/>
    <cellStyle name="Header2 31 2 8 6" xfId="34903"/>
    <cellStyle name="Header2 31 2 9" xfId="2814"/>
    <cellStyle name="Header2 31 2 9 2" xfId="5155"/>
    <cellStyle name="Header2 31 2 9 2 2" xfId="9488"/>
    <cellStyle name="Header2 31 2 9 2 2 2" xfId="25483"/>
    <cellStyle name="Header2 31 2 9 2 2 2 2" xfId="34518"/>
    <cellStyle name="Header2 31 2 9 2 2 2 3" xfId="49685"/>
    <cellStyle name="Header2 31 2 9 2 2 3" xfId="27883"/>
    <cellStyle name="Header2 31 2 9 2 2 4" xfId="44522"/>
    <cellStyle name="Header2 31 2 9 2 3" xfId="12922"/>
    <cellStyle name="Header2 31 2 9 2 4" xfId="38682"/>
    <cellStyle name="Header2 31 2 9 2 5" xfId="40991"/>
    <cellStyle name="Header2 31 2 9 3" xfId="11678"/>
    <cellStyle name="Header2 31 3" xfId="1102"/>
    <cellStyle name="Header2 31 3 10" xfId="13379"/>
    <cellStyle name="Header2 31 3 2" xfId="1840"/>
    <cellStyle name="Header2 31 3 2 2" xfId="2724"/>
    <cellStyle name="Header2 31 3 2 2 2" xfId="5065"/>
    <cellStyle name="Header2 31 3 2 2 2 2" xfId="5429"/>
    <cellStyle name="Header2 31 3 2 2 2 2 2" xfId="21436"/>
    <cellStyle name="Header2 31 3 2 2 2 2 2 2" xfId="30471"/>
    <cellStyle name="Header2 31 3 2 2 2 2 2 3" xfId="46302"/>
    <cellStyle name="Header2 31 3 2 2 2 2 3" xfId="11207"/>
    <cellStyle name="Header2 31 3 2 2 2 2 4" xfId="41127"/>
    <cellStyle name="Header2 31 3 2 2 2 3" xfId="13322"/>
    <cellStyle name="Header2 31 3 2 2 2 4" xfId="38613"/>
    <cellStyle name="Header2 31 3 2 2 2 5" xfId="40953"/>
    <cellStyle name="Header2 31 3 2 2 3" xfId="8116"/>
    <cellStyle name="Header2 31 3 2 2 3 2" xfId="24111"/>
    <cellStyle name="Header2 31 3 2 2 3 2 2" xfId="33146"/>
    <cellStyle name="Header2 31 3 2 2 3 2 3" xfId="48542"/>
    <cellStyle name="Header2 31 3 2 2 3 3" xfId="26511"/>
    <cellStyle name="Header2 31 3 2 2 3 4" xfId="43379"/>
    <cellStyle name="Header2 31 3 2 2 4" xfId="13731"/>
    <cellStyle name="Header2 31 3 2 2 5" xfId="36627"/>
    <cellStyle name="Header2 31 3 2 2 6" xfId="39651"/>
    <cellStyle name="Header2 31 3 2 3" xfId="4181"/>
    <cellStyle name="Header2 31 3 2 3 2" xfId="5793"/>
    <cellStyle name="Header2 31 3 2 3 2 2" xfId="21796"/>
    <cellStyle name="Header2 31 3 2 3 2 2 2" xfId="30831"/>
    <cellStyle name="Header2 31 3 2 3 2 2 3" xfId="46609"/>
    <cellStyle name="Header2 31 3 2 3 2 3" xfId="11214"/>
    <cellStyle name="Header2 31 3 2 3 2 4" xfId="41438"/>
    <cellStyle name="Header2 31 3 2 3 3" xfId="18735"/>
    <cellStyle name="Header2 31 3 2 3 4" xfId="37838"/>
    <cellStyle name="Header2 31 3 2 3 5" xfId="40399"/>
    <cellStyle name="Header2 31 3 2 4" xfId="8133"/>
    <cellStyle name="Header2 31 3 2 4 2" xfId="24128"/>
    <cellStyle name="Header2 31 3 2 4 2 2" xfId="33163"/>
    <cellStyle name="Header2 31 3 2 4 2 3" xfId="48555"/>
    <cellStyle name="Header2 31 3 2 4 3" xfId="26528"/>
    <cellStyle name="Header2 31 3 2 4 4" xfId="43392"/>
    <cellStyle name="Header2 31 3 2 5" xfId="11685"/>
    <cellStyle name="Header2 31 3 2 6" xfId="35863"/>
    <cellStyle name="Header2 31 3 2 7" xfId="39167"/>
    <cellStyle name="Header2 31 3 3" xfId="1981"/>
    <cellStyle name="Header2 31 3 3 2" xfId="4322"/>
    <cellStyle name="Header2 31 3 3 2 2" xfId="6121"/>
    <cellStyle name="Header2 31 3 3 2 2 2" xfId="22124"/>
    <cellStyle name="Header2 31 3 3 2 2 2 2" xfId="31159"/>
    <cellStyle name="Header2 31 3 3 2 2 2 3" xfId="46886"/>
    <cellStyle name="Header2 31 3 3 2 2 3" xfId="12276"/>
    <cellStyle name="Header2 31 3 3 2 2 4" xfId="41715"/>
    <cellStyle name="Header2 31 3 3 2 3" xfId="17908"/>
    <cellStyle name="Header2 31 3 3 2 4" xfId="37964"/>
    <cellStyle name="Header2 31 3 3 2 5" xfId="40490"/>
    <cellStyle name="Header2 31 3 3 3" xfId="6034"/>
    <cellStyle name="Header2 31 3 3 3 2" xfId="22037"/>
    <cellStyle name="Header2 31 3 3 3 2 2" xfId="31072"/>
    <cellStyle name="Header2 31 3 3 3 2 3" xfId="46812"/>
    <cellStyle name="Header2 31 3 3 3 3" xfId="13327"/>
    <cellStyle name="Header2 31 3 3 3 4" xfId="41641"/>
    <cellStyle name="Header2 31 3 3 4" xfId="11983"/>
    <cellStyle name="Header2 31 3 3 5" xfId="35997"/>
    <cellStyle name="Header2 31 3 3 6" xfId="39258"/>
    <cellStyle name="Header2 31 3 4" xfId="2118"/>
    <cellStyle name="Header2 31 3 4 2" xfId="4459"/>
    <cellStyle name="Header2 31 3 4 2 2" xfId="7740"/>
    <cellStyle name="Header2 31 3 4 2 2 2" xfId="23735"/>
    <cellStyle name="Header2 31 3 4 2 2 2 2" xfId="32770"/>
    <cellStyle name="Header2 31 3 4 2 2 2 3" xfId="48224"/>
    <cellStyle name="Header2 31 3 4 2 2 3" xfId="26135"/>
    <cellStyle name="Header2 31 3 4 2 2 4" xfId="43061"/>
    <cellStyle name="Header2 31 3 4 2 3" xfId="17164"/>
    <cellStyle name="Header2 31 3 4 2 4" xfId="38085"/>
    <cellStyle name="Header2 31 3 4 2 5" xfId="40585"/>
    <cellStyle name="Header2 31 3 4 3" xfId="8735"/>
    <cellStyle name="Header2 31 3 4 3 2" xfId="24730"/>
    <cellStyle name="Header2 31 3 4 3 2 2" xfId="33765"/>
    <cellStyle name="Header2 31 3 4 3 2 3" xfId="49061"/>
    <cellStyle name="Header2 31 3 4 3 3" xfId="27130"/>
    <cellStyle name="Header2 31 3 4 3 4" xfId="43898"/>
    <cellStyle name="Header2 31 3 4 4" xfId="15388"/>
    <cellStyle name="Header2 31 3 4 5" xfId="36126"/>
    <cellStyle name="Header2 31 3 4 6" xfId="39353"/>
    <cellStyle name="Header2 31 3 5" xfId="2247"/>
    <cellStyle name="Header2 31 3 5 2" xfId="4588"/>
    <cellStyle name="Header2 31 3 5 2 2" xfId="9436"/>
    <cellStyle name="Header2 31 3 5 2 2 2" xfId="25431"/>
    <cellStyle name="Header2 31 3 5 2 2 2 2" xfId="34466"/>
    <cellStyle name="Header2 31 3 5 2 2 2 3" xfId="49647"/>
    <cellStyle name="Header2 31 3 5 2 2 3" xfId="27831"/>
    <cellStyle name="Header2 31 3 5 2 2 4" xfId="44484"/>
    <cellStyle name="Header2 31 3 5 2 3" xfId="17292"/>
    <cellStyle name="Header2 31 3 5 2 4" xfId="38200"/>
    <cellStyle name="Header2 31 3 5 2 5" xfId="40672"/>
    <cellStyle name="Header2 31 3 5 3" xfId="7451"/>
    <cellStyle name="Header2 31 3 5 3 2" xfId="23454"/>
    <cellStyle name="Header2 31 3 5 3 2 2" xfId="32489"/>
    <cellStyle name="Header2 31 3 5 3 2 3" xfId="47995"/>
    <cellStyle name="Header2 31 3 5 3 3" xfId="25854"/>
    <cellStyle name="Header2 31 3 5 3 4" xfId="42824"/>
    <cellStyle name="Header2 31 3 5 4" xfId="14491"/>
    <cellStyle name="Header2 31 3 5 5" xfId="36247"/>
    <cellStyle name="Header2 31 3 5 6" xfId="39440"/>
    <cellStyle name="Header2 31 3 6" xfId="2376"/>
    <cellStyle name="Header2 31 3 6 2" xfId="4717"/>
    <cellStyle name="Header2 31 3 6 2 2" xfId="8461"/>
    <cellStyle name="Header2 31 3 6 2 2 2" xfId="24456"/>
    <cellStyle name="Header2 31 3 6 2 2 2 2" xfId="33491"/>
    <cellStyle name="Header2 31 3 6 2 2 2 3" xfId="48827"/>
    <cellStyle name="Header2 31 3 6 2 2 3" xfId="26856"/>
    <cellStyle name="Header2 31 3 6 2 2 4" xfId="43664"/>
    <cellStyle name="Header2 31 3 6 2 3" xfId="12783"/>
    <cellStyle name="Header2 31 3 6 2 4" xfId="38315"/>
    <cellStyle name="Header2 31 3 6 2 5" xfId="40756"/>
    <cellStyle name="Header2 31 3 6 3" xfId="8842"/>
    <cellStyle name="Header2 31 3 6 3 2" xfId="24837"/>
    <cellStyle name="Header2 31 3 6 3 2 2" xfId="33872"/>
    <cellStyle name="Header2 31 3 6 3 2 3" xfId="49148"/>
    <cellStyle name="Header2 31 3 6 3 3" xfId="27237"/>
    <cellStyle name="Header2 31 3 6 3 4" xfId="43985"/>
    <cellStyle name="Header2 31 3 6 4" xfId="18076"/>
    <cellStyle name="Header2 31 3 6 5" xfId="36369"/>
    <cellStyle name="Header2 31 3 6 6" xfId="39524"/>
    <cellStyle name="Header2 31 3 7" xfId="1681"/>
    <cellStyle name="Header2 31 3 7 2" xfId="4022"/>
    <cellStyle name="Header2 31 3 7 2 2" xfId="8981"/>
    <cellStyle name="Header2 31 3 7 2 2 2" xfId="24976"/>
    <cellStyle name="Header2 31 3 7 2 2 2 2" xfId="34011"/>
    <cellStyle name="Header2 31 3 7 2 2 2 3" xfId="49271"/>
    <cellStyle name="Header2 31 3 7 2 2 3" xfId="27376"/>
    <cellStyle name="Header2 31 3 7 2 2 4" xfId="44108"/>
    <cellStyle name="Header2 31 3 7 2 3" xfId="15483"/>
    <cellStyle name="Header2 31 3 7 2 4" xfId="37706"/>
    <cellStyle name="Header2 31 3 7 2 5" xfId="40307"/>
    <cellStyle name="Header2 31 3 7 3" xfId="6722"/>
    <cellStyle name="Header2 31 3 7 3 2" xfId="22725"/>
    <cellStyle name="Header2 31 3 7 3 2 2" xfId="31760"/>
    <cellStyle name="Header2 31 3 7 3 2 3" xfId="47389"/>
    <cellStyle name="Header2 31 3 7 3 3" xfId="13566"/>
    <cellStyle name="Header2 31 3 7 3 4" xfId="42218"/>
    <cellStyle name="Header2 31 3 7 4" xfId="11619"/>
    <cellStyle name="Header2 31 3 7 5" xfId="35719"/>
    <cellStyle name="Header2 31 3 7 6" xfId="39076"/>
    <cellStyle name="Header2 31 3 8" xfId="2645"/>
    <cellStyle name="Header2 31 3 8 2" xfId="4986"/>
    <cellStyle name="Header2 31 3 8 2 2" xfId="5333"/>
    <cellStyle name="Header2 31 3 8 2 2 2" xfId="21344"/>
    <cellStyle name="Header2 31 3 8 2 2 2 2" xfId="30379"/>
    <cellStyle name="Header2 31 3 8 2 2 2 3" xfId="46226"/>
    <cellStyle name="Header2 31 3 8 2 2 3" xfId="15166"/>
    <cellStyle name="Header2 31 3 8 2 2 4" xfId="41047"/>
    <cellStyle name="Header2 31 3 8 2 3" xfId="17625"/>
    <cellStyle name="Header2 31 3 8 2 4" xfId="38535"/>
    <cellStyle name="Header2 31 3 8 2 5" xfId="40881"/>
    <cellStyle name="Header2 31 3 8 3" xfId="13302"/>
    <cellStyle name="Header2 31 3 9" xfId="3450"/>
    <cellStyle name="Header2 31 3 9 2" xfId="6855"/>
    <cellStyle name="Header2 31 3 9 2 2" xfId="22858"/>
    <cellStyle name="Header2 31 3 9 2 2 2" xfId="31893"/>
    <cellStyle name="Header2 31 3 9 2 2 3" xfId="47496"/>
    <cellStyle name="Header2 31 3 9 2 3" xfId="16838"/>
    <cellStyle name="Header2 31 3 9 2 4" xfId="42325"/>
    <cellStyle name="Header2 31 3 9 3" xfId="13725"/>
    <cellStyle name="Header2 31 3 9 4" xfId="37214"/>
    <cellStyle name="Header2 31 3 9 5" xfId="39947"/>
    <cellStyle name="Header2 31 4" xfId="881"/>
    <cellStyle name="Header2 31 4 2" xfId="1376"/>
    <cellStyle name="Header2 31 4 2 2" xfId="3717"/>
    <cellStyle name="Header2 31 4 2 2 2" xfId="6071"/>
    <cellStyle name="Header2 31 4 2 2 2 2" xfId="22074"/>
    <cellStyle name="Header2 31 4 2 2 2 2 2" xfId="31109"/>
    <cellStyle name="Header2 31 4 2 2 2 2 3" xfId="46840"/>
    <cellStyle name="Header2 31 4 2 2 2 3" xfId="18220"/>
    <cellStyle name="Header2 31 4 2 2 2 4" xfId="41669"/>
    <cellStyle name="Header2 31 4 2 2 3" xfId="18686"/>
    <cellStyle name="Header2 31 4 2 2 4" xfId="37443"/>
    <cellStyle name="Header2 31 4 2 2 5" xfId="40120"/>
    <cellStyle name="Header2 31 4 2 3" xfId="8071"/>
    <cellStyle name="Header2 31 4 2 3 2" xfId="24066"/>
    <cellStyle name="Header2 31 4 2 3 2 2" xfId="33101"/>
    <cellStyle name="Header2 31 4 2 3 2 3" xfId="48504"/>
    <cellStyle name="Header2 31 4 2 3 3" xfId="26466"/>
    <cellStyle name="Header2 31 4 2 3 4" xfId="43341"/>
    <cellStyle name="Header2 31 4 2 4" xfId="14643"/>
    <cellStyle name="Header2 31 4 2 5" xfId="35438"/>
    <cellStyle name="Header2 31 4 2 6" xfId="38890"/>
    <cellStyle name="Header2 31 4 3" xfId="2850"/>
    <cellStyle name="Header2 31 4 3 2" xfId="5191"/>
    <cellStyle name="Header2 31 4 3 2 2" xfId="9524"/>
    <cellStyle name="Header2 31 4 3 2 2 2" xfId="25519"/>
    <cellStyle name="Header2 31 4 3 2 2 2 2" xfId="34554"/>
    <cellStyle name="Header2 31 4 3 2 2 2 3" xfId="49711"/>
    <cellStyle name="Header2 31 4 3 2 2 3" xfId="27919"/>
    <cellStyle name="Header2 31 4 3 2 2 4" xfId="44548"/>
    <cellStyle name="Header2 31 4 3 2 3" xfId="11046"/>
    <cellStyle name="Header2 31 4 3 2 4" xfId="38709"/>
    <cellStyle name="Header2 31 4 3 2 5" xfId="41001"/>
    <cellStyle name="Header2 31 4 3 3" xfId="16118"/>
    <cellStyle name="Header2 31 4 4" xfId="3228"/>
    <cellStyle name="Header2 31 4 4 2" xfId="5876"/>
    <cellStyle name="Header2 31 4 4 2 2" xfId="21879"/>
    <cellStyle name="Header2 31 4 4 2 2 2" xfId="30914"/>
    <cellStyle name="Header2 31 4 4 2 2 3" xfId="46680"/>
    <cellStyle name="Header2 31 4 4 2 3" xfId="15774"/>
    <cellStyle name="Header2 31 4 4 2 4" xfId="41509"/>
    <cellStyle name="Header2 31 4 4 3" xfId="10537"/>
    <cellStyle name="Header2 31 4 4 4" xfId="37009"/>
    <cellStyle name="Header2 31 4 4 5" xfId="39804"/>
    <cellStyle name="Header2 31 4 5" xfId="13415"/>
    <cellStyle name="Header2 31 5" xfId="1411"/>
    <cellStyle name="Header2 31 5 2" xfId="2520"/>
    <cellStyle name="Header2 31 5 2 2" xfId="4861"/>
    <cellStyle name="Header2 31 5 2 2 2" xfId="8693"/>
    <cellStyle name="Header2 31 5 2 2 2 2" xfId="24688"/>
    <cellStyle name="Header2 31 5 2 2 2 2 2" xfId="33723"/>
    <cellStyle name="Header2 31 5 2 2 2 2 3" xfId="49025"/>
    <cellStyle name="Header2 31 5 2 2 2 3" xfId="27088"/>
    <cellStyle name="Header2 31 5 2 2 2 4" xfId="43862"/>
    <cellStyle name="Header2 31 5 2 2 3" xfId="14907"/>
    <cellStyle name="Header2 31 5 2 2 4" xfId="38437"/>
    <cellStyle name="Header2 31 5 2 2 5" xfId="40830"/>
    <cellStyle name="Header2 31 5 2 3" xfId="7660"/>
    <cellStyle name="Header2 31 5 2 3 2" xfId="23659"/>
    <cellStyle name="Header2 31 5 2 3 2 2" xfId="32694"/>
    <cellStyle name="Header2 31 5 2 3 2 3" xfId="48165"/>
    <cellStyle name="Header2 31 5 2 3 3" xfId="26059"/>
    <cellStyle name="Header2 31 5 2 3 4" xfId="42998"/>
    <cellStyle name="Header2 31 5 2 4" xfId="13757"/>
    <cellStyle name="Header2 31 5 2 5" xfId="36471"/>
    <cellStyle name="Header2 31 5 2 6" xfId="39560"/>
    <cellStyle name="Header2 31 5 3" xfId="3752"/>
    <cellStyle name="Header2 31 5 3 2" xfId="7205"/>
    <cellStyle name="Header2 31 5 3 2 2" xfId="23208"/>
    <cellStyle name="Header2 31 5 3 2 2 2" xfId="32243"/>
    <cellStyle name="Header2 31 5 3 2 2 3" xfId="47789"/>
    <cellStyle name="Header2 31 5 3 2 3" xfId="13195"/>
    <cellStyle name="Header2 31 5 3 2 4" xfId="42618"/>
    <cellStyle name="Header2 31 5 3 3" xfId="12242"/>
    <cellStyle name="Header2 31 5 3 4" xfId="37478"/>
    <cellStyle name="Header2 31 5 3 5" xfId="40155"/>
    <cellStyle name="Header2 31 5 4" xfId="8960"/>
    <cellStyle name="Header2 31 5 4 2" xfId="24955"/>
    <cellStyle name="Header2 31 5 4 2 2" xfId="33990"/>
    <cellStyle name="Header2 31 5 4 2 3" xfId="49253"/>
    <cellStyle name="Header2 31 5 4 3" xfId="27355"/>
    <cellStyle name="Header2 31 5 4 4" xfId="44090"/>
    <cellStyle name="Header2 31 5 5" xfId="10191"/>
    <cellStyle name="Header2 31 5 6" xfId="35473"/>
    <cellStyle name="Header2 31 5 7" xfId="38925"/>
    <cellStyle name="Header2 31 6" xfId="1313"/>
    <cellStyle name="Header2 31 6 2" xfId="3654"/>
    <cellStyle name="Header2 31 6 2 2" xfId="8935"/>
    <cellStyle name="Header2 31 6 2 2 2" xfId="24930"/>
    <cellStyle name="Header2 31 6 2 2 2 2" xfId="33965"/>
    <cellStyle name="Header2 31 6 2 2 2 3" xfId="49230"/>
    <cellStyle name="Header2 31 6 2 2 3" xfId="27330"/>
    <cellStyle name="Header2 31 6 2 2 4" xfId="44067"/>
    <cellStyle name="Header2 31 6 2 3" xfId="16066"/>
    <cellStyle name="Header2 31 6 2 4" xfId="37384"/>
    <cellStyle name="Header2 31 6 2 5" xfId="40069"/>
    <cellStyle name="Header2 31 6 3" xfId="5358"/>
    <cellStyle name="Header2 31 6 3 2" xfId="21369"/>
    <cellStyle name="Header2 31 6 3 2 2" xfId="30404"/>
    <cellStyle name="Header2 31 6 3 2 3" xfId="46247"/>
    <cellStyle name="Header2 31 6 3 3" xfId="13646"/>
    <cellStyle name="Header2 31 6 3 4" xfId="41068"/>
    <cellStyle name="Header2 31 6 4" xfId="12400"/>
    <cellStyle name="Header2 31 6 5" xfId="35377"/>
    <cellStyle name="Header2 31 6 6" xfId="38839"/>
    <cellStyle name="Header2 31 7" xfId="1453"/>
    <cellStyle name="Header2 31 7 2" xfId="3794"/>
    <cellStyle name="Header2 31 7 2 2" xfId="7879"/>
    <cellStyle name="Header2 31 7 2 2 2" xfId="23874"/>
    <cellStyle name="Header2 31 7 2 2 2 2" xfId="32909"/>
    <cellStyle name="Header2 31 7 2 2 2 3" xfId="48344"/>
    <cellStyle name="Header2 31 7 2 2 3" xfId="26274"/>
    <cellStyle name="Header2 31 7 2 2 4" xfId="43181"/>
    <cellStyle name="Header2 31 7 2 3" xfId="12517"/>
    <cellStyle name="Header2 31 7 2 4" xfId="37517"/>
    <cellStyle name="Header2 31 7 2 5" xfId="40190"/>
    <cellStyle name="Header2 31 7 3" xfId="9181"/>
    <cellStyle name="Header2 31 7 3 2" xfId="25176"/>
    <cellStyle name="Header2 31 7 3 2 2" xfId="34211"/>
    <cellStyle name="Header2 31 7 3 2 3" xfId="49437"/>
    <cellStyle name="Header2 31 7 3 3" xfId="27576"/>
    <cellStyle name="Header2 31 7 3 4" xfId="44274"/>
    <cellStyle name="Header2 31 7 4" xfId="12889"/>
    <cellStyle name="Header2 31 7 5" xfId="35514"/>
    <cellStyle name="Header2 31 7 6" xfId="38960"/>
    <cellStyle name="Header2 31 8" xfId="1271"/>
    <cellStyle name="Header2 31 8 2" xfId="3612"/>
    <cellStyle name="Header2 31 8 2 2" xfId="5882"/>
    <cellStyle name="Header2 31 8 2 2 2" xfId="21885"/>
    <cellStyle name="Header2 31 8 2 2 2 2" xfId="30920"/>
    <cellStyle name="Header2 31 8 2 2 2 3" xfId="46685"/>
    <cellStyle name="Header2 31 8 2 2 3" xfId="12916"/>
    <cellStyle name="Header2 31 8 2 2 4" xfId="41514"/>
    <cellStyle name="Header2 31 8 2 3" xfId="17836"/>
    <cellStyle name="Header2 31 8 2 4" xfId="37346"/>
    <cellStyle name="Header2 31 8 2 5" xfId="40037"/>
    <cellStyle name="Header2 31 8 3" xfId="9311"/>
    <cellStyle name="Header2 31 8 3 2" xfId="25306"/>
    <cellStyle name="Header2 31 8 3 2 2" xfId="34341"/>
    <cellStyle name="Header2 31 8 3 2 3" xfId="49547"/>
    <cellStyle name="Header2 31 8 3 3" xfId="27706"/>
    <cellStyle name="Header2 31 8 3 4" xfId="44384"/>
    <cellStyle name="Header2 31 8 4" xfId="10970"/>
    <cellStyle name="Header2 31 8 5" xfId="35337"/>
    <cellStyle name="Header2 31 8 6" xfId="38807"/>
    <cellStyle name="Header2 31 9" xfId="1496"/>
    <cellStyle name="Header2 31 9 2" xfId="3837"/>
    <cellStyle name="Header2 31 9 2 2" xfId="8535"/>
    <cellStyle name="Header2 31 9 2 2 2" xfId="24530"/>
    <cellStyle name="Header2 31 9 2 2 2 2" xfId="33565"/>
    <cellStyle name="Header2 31 9 2 2 2 3" xfId="48891"/>
    <cellStyle name="Header2 31 9 2 2 3" xfId="26930"/>
    <cellStyle name="Header2 31 9 2 2 4" xfId="43728"/>
    <cellStyle name="Header2 31 9 2 3" xfId="10448"/>
    <cellStyle name="Header2 31 9 2 4" xfId="37556"/>
    <cellStyle name="Header2 31 9 2 5" xfId="40220"/>
    <cellStyle name="Header2 31 9 3" xfId="8627"/>
    <cellStyle name="Header2 31 9 3 2" xfId="24622"/>
    <cellStyle name="Header2 31 9 3 2 2" xfId="33657"/>
    <cellStyle name="Header2 31 9 3 2 3" xfId="48970"/>
    <cellStyle name="Header2 31 9 3 3" xfId="27022"/>
    <cellStyle name="Header2 31 9 3 4" xfId="43807"/>
    <cellStyle name="Header2 31 9 4" xfId="12110"/>
    <cellStyle name="Header2 31 9 5" xfId="35555"/>
    <cellStyle name="Header2 31 9 6" xfId="38990"/>
    <cellStyle name="Header2 32" xfId="233"/>
    <cellStyle name="Header2 32 10" xfId="924"/>
    <cellStyle name="Header2 32 10 2" xfId="3271"/>
    <cellStyle name="Header2 32 10 2 2" xfId="7022"/>
    <cellStyle name="Header2 32 10 2 2 2" xfId="23025"/>
    <cellStyle name="Header2 32 10 2 2 2 2" xfId="32060"/>
    <cellStyle name="Header2 32 10 2 2 2 3" xfId="47637"/>
    <cellStyle name="Header2 32 10 2 2 3" xfId="12566"/>
    <cellStyle name="Header2 32 10 2 2 4" xfId="42466"/>
    <cellStyle name="Header2 32 10 2 3" xfId="13239"/>
    <cellStyle name="Header2 32 10 2 4" xfId="37051"/>
    <cellStyle name="Header2 32 10 2 5" xfId="39838"/>
    <cellStyle name="Header2 32 10 3" xfId="6405"/>
    <cellStyle name="Header2 32 10 3 2" xfId="22408"/>
    <cellStyle name="Header2 32 10 3 2 2" xfId="31443"/>
    <cellStyle name="Header2 32 10 3 2 3" xfId="47126"/>
    <cellStyle name="Header2 32 10 3 3" xfId="13291"/>
    <cellStyle name="Header2 32 10 3 4" xfId="41955"/>
    <cellStyle name="Header2 32 10 4" xfId="14177"/>
    <cellStyle name="Header2 32 10 5" xfId="35114"/>
    <cellStyle name="Header2 32 10 6" xfId="36784"/>
    <cellStyle name="Header2 32 11" xfId="3008"/>
    <cellStyle name="Header2 32 11 2" xfId="6631"/>
    <cellStyle name="Header2 32 11 2 2" xfId="22634"/>
    <cellStyle name="Header2 32 11 2 2 2" xfId="31669"/>
    <cellStyle name="Header2 32 11 2 2 3" xfId="47308"/>
    <cellStyle name="Header2 32 11 2 3" xfId="13363"/>
    <cellStyle name="Header2 32 11 2 4" xfId="42137"/>
    <cellStyle name="Header2 32 11 3" xfId="13412"/>
    <cellStyle name="Header2 32 11 4" xfId="36837"/>
    <cellStyle name="Header2 32 11 5" xfId="39696"/>
    <cellStyle name="Header2 32 12" xfId="645"/>
    <cellStyle name="Header2 32 12 2" xfId="19302"/>
    <cellStyle name="Header2 32 12 2 2" xfId="28337"/>
    <cellStyle name="Header2 32 12 2 3" xfId="44904"/>
    <cellStyle name="Header2 32 12 3" xfId="13873"/>
    <cellStyle name="Header2 32 12 3 2" xfId="50093"/>
    <cellStyle name="Header2 32 13" xfId="13620"/>
    <cellStyle name="Header2 32 2" xfId="538"/>
    <cellStyle name="Header2 32 2 10" xfId="3081"/>
    <cellStyle name="Header2 32 2 10 2" xfId="6912"/>
    <cellStyle name="Header2 32 2 10 2 2" xfId="22915"/>
    <cellStyle name="Header2 32 2 10 2 2 2" xfId="31950"/>
    <cellStyle name="Header2 32 2 10 2 2 3" xfId="47545"/>
    <cellStyle name="Header2 32 2 10 2 3" xfId="10595"/>
    <cellStyle name="Header2 32 2 10 2 4" xfId="42374"/>
    <cellStyle name="Header2 32 2 10 3" xfId="16179"/>
    <cellStyle name="Header2 32 2 10 4" xfId="36899"/>
    <cellStyle name="Header2 32 2 10 5" xfId="39739"/>
    <cellStyle name="Header2 32 2 11" xfId="734"/>
    <cellStyle name="Header2 32 2 11 2" xfId="19375"/>
    <cellStyle name="Header2 32 2 11 2 2" xfId="28410"/>
    <cellStyle name="Header2 32 2 11 2 3" xfId="44966"/>
    <cellStyle name="Header2 32 2 11 3" xfId="10275"/>
    <cellStyle name="Header2 32 2 11 3 2" xfId="50162"/>
    <cellStyle name="Header2 32 2 12" xfId="14357"/>
    <cellStyle name="Header2 32 2 12 2" xfId="50030"/>
    <cellStyle name="Header2 32 2 2" xfId="1043"/>
    <cellStyle name="Header2 32 2 2 2" xfId="1607"/>
    <cellStyle name="Header2 32 2 2 2 2" xfId="3948"/>
    <cellStyle name="Header2 32 2 2 2 2 2" xfId="9049"/>
    <cellStyle name="Header2 32 2 2 2 2 2 2" xfId="25044"/>
    <cellStyle name="Header2 32 2 2 2 2 2 2 2" xfId="34079"/>
    <cellStyle name="Header2 32 2 2 2 2 2 2 3" xfId="49326"/>
    <cellStyle name="Header2 32 2 2 2 2 2 3" xfId="27444"/>
    <cellStyle name="Header2 32 2 2 2 2 2 4" xfId="44163"/>
    <cellStyle name="Header2 32 2 2 2 2 3" xfId="12216"/>
    <cellStyle name="Header2 32 2 2 2 2 4" xfId="37644"/>
    <cellStyle name="Header2 32 2 2 2 2 5" xfId="40266"/>
    <cellStyle name="Header2 32 2 2 2 3" xfId="9404"/>
    <cellStyle name="Header2 32 2 2 2 3 2" xfId="25399"/>
    <cellStyle name="Header2 32 2 2 2 3 2 2" xfId="34434"/>
    <cellStyle name="Header2 32 2 2 2 3 2 3" xfId="49623"/>
    <cellStyle name="Header2 32 2 2 2 3 3" xfId="27799"/>
    <cellStyle name="Header2 32 2 2 2 3 4" xfId="44460"/>
    <cellStyle name="Header2 32 2 2 2 4" xfId="12682"/>
    <cellStyle name="Header2 32 2 2 2 5" xfId="35651"/>
    <cellStyle name="Header2 32 2 2 2 6" xfId="39036"/>
    <cellStyle name="Header2 32 2 2 3" xfId="2580"/>
    <cellStyle name="Header2 32 2 2 3 2" xfId="4921"/>
    <cellStyle name="Header2 32 2 2 3 2 2" xfId="8804"/>
    <cellStyle name="Header2 32 2 2 3 2 2 2" xfId="24799"/>
    <cellStyle name="Header2 32 2 2 3 2 2 2 2" xfId="33834"/>
    <cellStyle name="Header2 32 2 2 3 2 2 2 3" xfId="49114"/>
    <cellStyle name="Header2 32 2 2 3 2 2 3" xfId="27199"/>
    <cellStyle name="Header2 32 2 2 3 2 2 4" xfId="43951"/>
    <cellStyle name="Header2 32 2 2 3 2 3" xfId="10798"/>
    <cellStyle name="Header2 32 2 2 3 2 4" xfId="38486"/>
    <cellStyle name="Header2 32 2 2 3 2 5" xfId="40864"/>
    <cellStyle name="Header2 32 2 2 3 3" xfId="11547"/>
    <cellStyle name="Header2 32 2 2 4" xfId="3390"/>
    <cellStyle name="Header2 32 2 2 4 2" xfId="9271"/>
    <cellStyle name="Header2 32 2 2 4 2 2" xfId="25266"/>
    <cellStyle name="Header2 32 2 2 4 2 2 2" xfId="34301"/>
    <cellStyle name="Header2 32 2 2 4 2 2 3" xfId="49513"/>
    <cellStyle name="Header2 32 2 2 4 2 3" xfId="27666"/>
    <cellStyle name="Header2 32 2 2 4 2 4" xfId="44350"/>
    <cellStyle name="Header2 32 2 2 4 3" xfId="18694"/>
    <cellStyle name="Header2 32 2 2 4 4" xfId="37158"/>
    <cellStyle name="Header2 32 2 2 4 5" xfId="39905"/>
    <cellStyle name="Header2 32 2 2 5" xfId="12076"/>
    <cellStyle name="Header2 32 2 3" xfId="1768"/>
    <cellStyle name="Header2 32 2 3 2" xfId="2675"/>
    <cellStyle name="Header2 32 2 3 2 2" xfId="5016"/>
    <cellStyle name="Header2 32 2 3 2 2 2" xfId="5473"/>
    <cellStyle name="Header2 32 2 3 2 2 2 2" xfId="21480"/>
    <cellStyle name="Header2 32 2 3 2 2 2 2 2" xfId="30515"/>
    <cellStyle name="Header2 32 2 3 2 2 2 2 3" xfId="46345"/>
    <cellStyle name="Header2 32 2 3 2 2 2 3" xfId="18369"/>
    <cellStyle name="Header2 32 2 3 2 2 2 4" xfId="41170"/>
    <cellStyle name="Header2 32 2 3 2 2 3" xfId="11836"/>
    <cellStyle name="Header2 32 2 3 2 2 4" xfId="38565"/>
    <cellStyle name="Header2 32 2 3 2 2 5" xfId="40908"/>
    <cellStyle name="Header2 32 2 3 2 3" xfId="8423"/>
    <cellStyle name="Header2 32 2 3 2 3 2" xfId="24418"/>
    <cellStyle name="Header2 32 2 3 2 3 2 2" xfId="33453"/>
    <cellStyle name="Header2 32 2 3 2 3 2 3" xfId="48795"/>
    <cellStyle name="Header2 32 2 3 2 3 3" xfId="26818"/>
    <cellStyle name="Header2 32 2 3 2 3 4" xfId="43632"/>
    <cellStyle name="Header2 32 2 3 2 4" xfId="15976"/>
    <cellStyle name="Header2 32 2 3 2 5" xfId="36583"/>
    <cellStyle name="Header2 32 2 3 2 6" xfId="39610"/>
    <cellStyle name="Header2 32 2 3 3" xfId="4109"/>
    <cellStyle name="Header2 32 2 3 3 2" xfId="8593"/>
    <cellStyle name="Header2 32 2 3 3 2 2" xfId="24588"/>
    <cellStyle name="Header2 32 2 3 3 2 2 2" xfId="33623"/>
    <cellStyle name="Header2 32 2 3 3 2 2 3" xfId="48938"/>
    <cellStyle name="Header2 32 2 3 3 2 3" xfId="26988"/>
    <cellStyle name="Header2 32 2 3 3 2 4" xfId="43775"/>
    <cellStyle name="Header2 32 2 3 3 3" xfId="12161"/>
    <cellStyle name="Header2 32 2 3 3 4" xfId="37775"/>
    <cellStyle name="Header2 32 2 3 3 5" xfId="40355"/>
    <cellStyle name="Header2 32 2 3 4" xfId="7238"/>
    <cellStyle name="Header2 32 2 3 4 2" xfId="23241"/>
    <cellStyle name="Header2 32 2 3 4 2 2" xfId="32276"/>
    <cellStyle name="Header2 32 2 3 4 2 3" xfId="47818"/>
    <cellStyle name="Header2 32 2 3 4 3" xfId="12758"/>
    <cellStyle name="Header2 32 2 3 4 4" xfId="42647"/>
    <cellStyle name="Header2 32 2 3 5" xfId="14186"/>
    <cellStyle name="Header2 32 2 3 6" xfId="35795"/>
    <cellStyle name="Header2 32 2 3 7" xfId="39123"/>
    <cellStyle name="Header2 32 2 4" xfId="1908"/>
    <cellStyle name="Header2 32 2 4 2" xfId="4249"/>
    <cellStyle name="Header2 32 2 4 2 2" xfId="7634"/>
    <cellStyle name="Header2 32 2 4 2 2 2" xfId="23633"/>
    <cellStyle name="Header2 32 2 4 2 2 2 2" xfId="32668"/>
    <cellStyle name="Header2 32 2 4 2 2 2 3" xfId="48143"/>
    <cellStyle name="Header2 32 2 4 2 2 3" xfId="26033"/>
    <cellStyle name="Header2 32 2 4 2 2 4" xfId="42976"/>
    <cellStyle name="Header2 32 2 4 2 3" xfId="13513"/>
    <cellStyle name="Header2 32 2 4 2 4" xfId="37900"/>
    <cellStyle name="Header2 32 2 4 2 5" xfId="40448"/>
    <cellStyle name="Header2 32 2 4 3" xfId="6987"/>
    <cellStyle name="Header2 32 2 4 3 2" xfId="22990"/>
    <cellStyle name="Header2 32 2 4 3 2 2" xfId="32025"/>
    <cellStyle name="Header2 32 2 4 3 2 3" xfId="47607"/>
    <cellStyle name="Header2 32 2 4 3 3" xfId="12368"/>
    <cellStyle name="Header2 32 2 4 3 4" xfId="42436"/>
    <cellStyle name="Header2 32 2 4 4" xfId="16570"/>
    <cellStyle name="Header2 32 2 4 5" xfId="35929"/>
    <cellStyle name="Header2 32 2 4 6" xfId="39216"/>
    <cellStyle name="Header2 32 2 5" xfId="2048"/>
    <cellStyle name="Header2 32 2 5 2" xfId="4389"/>
    <cellStyle name="Header2 32 2 5 2 2" xfId="8089"/>
    <cellStyle name="Header2 32 2 5 2 2 2" xfId="24084"/>
    <cellStyle name="Header2 32 2 5 2 2 2 2" xfId="33119"/>
    <cellStyle name="Header2 32 2 5 2 2 2 3" xfId="48518"/>
    <cellStyle name="Header2 32 2 5 2 2 3" xfId="26484"/>
    <cellStyle name="Header2 32 2 5 2 2 4" xfId="43355"/>
    <cellStyle name="Header2 32 2 5 2 3" xfId="15917"/>
    <cellStyle name="Header2 32 2 5 2 4" xfId="38024"/>
    <cellStyle name="Header2 32 2 5 2 5" xfId="40535"/>
    <cellStyle name="Header2 32 2 5 3" xfId="8015"/>
    <cellStyle name="Header2 32 2 5 3 2" xfId="24010"/>
    <cellStyle name="Header2 32 2 5 3 2 2" xfId="33045"/>
    <cellStyle name="Header2 32 2 5 3 2 3" xfId="48455"/>
    <cellStyle name="Header2 32 2 5 3 3" xfId="26410"/>
    <cellStyle name="Header2 32 2 5 3 4" xfId="43292"/>
    <cellStyle name="Header2 32 2 5 4" xfId="18706"/>
    <cellStyle name="Header2 32 2 5 5" xfId="36060"/>
    <cellStyle name="Header2 32 2 5 6" xfId="39303"/>
    <cellStyle name="Header2 32 2 6" xfId="2173"/>
    <cellStyle name="Header2 32 2 6 2" xfId="4514"/>
    <cellStyle name="Header2 32 2 6 2 2" xfId="6122"/>
    <cellStyle name="Header2 32 2 6 2 2 2" xfId="22125"/>
    <cellStyle name="Header2 32 2 6 2 2 2 2" xfId="31160"/>
    <cellStyle name="Header2 32 2 6 2 2 2 3" xfId="46887"/>
    <cellStyle name="Header2 32 2 6 2 2 3" xfId="11450"/>
    <cellStyle name="Header2 32 2 6 2 2 4" xfId="41716"/>
    <cellStyle name="Header2 32 2 6 2 3" xfId="14455"/>
    <cellStyle name="Header2 32 2 6 2 4" xfId="38139"/>
    <cellStyle name="Header2 32 2 6 2 5" xfId="40631"/>
    <cellStyle name="Header2 32 2 6 3" xfId="8678"/>
    <cellStyle name="Header2 32 2 6 3 2" xfId="24673"/>
    <cellStyle name="Header2 32 2 6 3 2 2" xfId="33708"/>
    <cellStyle name="Header2 32 2 6 3 2 3" xfId="49011"/>
    <cellStyle name="Header2 32 2 6 3 3" xfId="27073"/>
    <cellStyle name="Header2 32 2 6 3 4" xfId="43848"/>
    <cellStyle name="Header2 32 2 6 4" xfId="10600"/>
    <cellStyle name="Header2 32 2 6 5" xfId="36180"/>
    <cellStyle name="Header2 32 2 6 6" xfId="39399"/>
    <cellStyle name="Header2 32 2 7" xfId="2306"/>
    <cellStyle name="Header2 32 2 7 2" xfId="4647"/>
    <cellStyle name="Header2 32 2 7 2 2" xfId="9160"/>
    <cellStyle name="Header2 32 2 7 2 2 2" xfId="25155"/>
    <cellStyle name="Header2 32 2 7 2 2 2 2" xfId="34190"/>
    <cellStyle name="Header2 32 2 7 2 2 2 3" xfId="49424"/>
    <cellStyle name="Header2 32 2 7 2 2 3" xfId="27555"/>
    <cellStyle name="Header2 32 2 7 2 2 4" xfId="44261"/>
    <cellStyle name="Header2 32 2 7 2 3" xfId="16027"/>
    <cellStyle name="Header2 32 2 7 2 4" xfId="38254"/>
    <cellStyle name="Header2 32 2 7 2 5" xfId="40715"/>
    <cellStyle name="Header2 32 2 7 3" xfId="9403"/>
    <cellStyle name="Header2 32 2 7 3 2" xfId="25398"/>
    <cellStyle name="Header2 32 2 7 3 2 2" xfId="34433"/>
    <cellStyle name="Header2 32 2 7 3 2 3" xfId="49622"/>
    <cellStyle name="Header2 32 2 7 3 3" xfId="27798"/>
    <cellStyle name="Header2 32 2 7 3 4" xfId="44459"/>
    <cellStyle name="Header2 32 2 7 4" xfId="18654"/>
    <cellStyle name="Header2 32 2 7 5" xfId="36304"/>
    <cellStyle name="Header2 32 2 7 6" xfId="39483"/>
    <cellStyle name="Header2 32 2 8" xfId="1177"/>
    <cellStyle name="Header2 32 2 8 2" xfId="3518"/>
    <cellStyle name="Header2 32 2 8 2 2" xfId="9269"/>
    <cellStyle name="Header2 32 2 8 2 2 2" xfId="25264"/>
    <cellStyle name="Header2 32 2 8 2 2 2 2" xfId="34299"/>
    <cellStyle name="Header2 32 2 8 2 2 2 3" xfId="49511"/>
    <cellStyle name="Header2 32 2 8 2 2 3" xfId="27664"/>
    <cellStyle name="Header2 32 2 8 2 2 4" xfId="44348"/>
    <cellStyle name="Header2 32 2 8 2 3" xfId="17163"/>
    <cellStyle name="Header2 32 2 8 2 4" xfId="37274"/>
    <cellStyle name="Header2 32 2 8 2 5" xfId="39994"/>
    <cellStyle name="Header2 32 2 8 3" xfId="6411"/>
    <cellStyle name="Header2 32 2 8 3 2" xfId="22414"/>
    <cellStyle name="Header2 32 2 8 3 2 2" xfId="31449"/>
    <cellStyle name="Header2 32 2 8 3 2 3" xfId="47130"/>
    <cellStyle name="Header2 32 2 8 3 3" xfId="18191"/>
    <cellStyle name="Header2 32 2 8 3 4" xfId="41959"/>
    <cellStyle name="Header2 32 2 8 4" xfId="12886"/>
    <cellStyle name="Header2 32 2 8 5" xfId="35254"/>
    <cellStyle name="Header2 32 2 8 6" xfId="34910"/>
    <cellStyle name="Header2 32 2 9" xfId="2791"/>
    <cellStyle name="Header2 32 2 9 2" xfId="5132"/>
    <cellStyle name="Header2 32 2 9 2 2" xfId="5371"/>
    <cellStyle name="Header2 32 2 9 2 2 2" xfId="21378"/>
    <cellStyle name="Header2 32 2 9 2 2 2 2" xfId="30413"/>
    <cellStyle name="Header2 32 2 9 2 2 2 3" xfId="46254"/>
    <cellStyle name="Header2 32 2 9 2 2 3" xfId="10922"/>
    <cellStyle name="Header2 32 2 9 2 2 4" xfId="41079"/>
    <cellStyle name="Header2 32 2 9 2 3" xfId="14078"/>
    <cellStyle name="Header2 32 2 9 2 4" xfId="38668"/>
    <cellStyle name="Header2 32 2 9 2 5" xfId="40986"/>
    <cellStyle name="Header2 32 2 9 3" xfId="12997"/>
    <cellStyle name="Header2 32 3" xfId="1103"/>
    <cellStyle name="Header2 32 3 10" xfId="14601"/>
    <cellStyle name="Header2 32 3 2" xfId="1841"/>
    <cellStyle name="Header2 32 3 2 2" xfId="2725"/>
    <cellStyle name="Header2 32 3 2 2 2" xfId="5066"/>
    <cellStyle name="Header2 32 3 2 2 2 2" xfId="5428"/>
    <cellStyle name="Header2 32 3 2 2 2 2 2" xfId="21435"/>
    <cellStyle name="Header2 32 3 2 2 2 2 2 2" xfId="30470"/>
    <cellStyle name="Header2 32 3 2 2 2 2 2 3" xfId="46301"/>
    <cellStyle name="Header2 32 3 2 2 2 2 3" xfId="13325"/>
    <cellStyle name="Header2 32 3 2 2 2 2 4" xfId="41126"/>
    <cellStyle name="Header2 32 3 2 2 2 3" xfId="11204"/>
    <cellStyle name="Header2 32 3 2 2 2 4" xfId="38614"/>
    <cellStyle name="Header2 32 3 2 2 2 5" xfId="40954"/>
    <cellStyle name="Header2 32 3 2 2 3" xfId="6201"/>
    <cellStyle name="Header2 32 3 2 2 3 2" xfId="22204"/>
    <cellStyle name="Header2 32 3 2 2 3 2 2" xfId="31239"/>
    <cellStyle name="Header2 32 3 2 2 3 2 3" xfId="46949"/>
    <cellStyle name="Header2 32 3 2 2 3 3" xfId="18572"/>
    <cellStyle name="Header2 32 3 2 2 3 4" xfId="41778"/>
    <cellStyle name="Header2 32 3 2 2 4" xfId="11611"/>
    <cellStyle name="Header2 32 3 2 2 5" xfId="36628"/>
    <cellStyle name="Header2 32 3 2 2 6" xfId="39652"/>
    <cellStyle name="Header2 32 3 2 3" xfId="4182"/>
    <cellStyle name="Header2 32 3 2 3 2" xfId="8344"/>
    <cellStyle name="Header2 32 3 2 3 2 2" xfId="24339"/>
    <cellStyle name="Header2 32 3 2 3 2 2 2" xfId="33374"/>
    <cellStyle name="Header2 32 3 2 3 2 2 3" xfId="48736"/>
    <cellStyle name="Header2 32 3 2 3 2 3" xfId="26739"/>
    <cellStyle name="Header2 32 3 2 3 2 4" xfId="43573"/>
    <cellStyle name="Header2 32 3 2 3 3" xfId="14696"/>
    <cellStyle name="Header2 32 3 2 3 4" xfId="37839"/>
    <cellStyle name="Header2 32 3 2 3 5" xfId="40400"/>
    <cellStyle name="Header2 32 3 2 4" xfId="9207"/>
    <cellStyle name="Header2 32 3 2 4 2" xfId="25202"/>
    <cellStyle name="Header2 32 3 2 4 2 2" xfId="34237"/>
    <cellStyle name="Header2 32 3 2 4 2 3" xfId="49461"/>
    <cellStyle name="Header2 32 3 2 4 3" xfId="27602"/>
    <cellStyle name="Header2 32 3 2 4 4" xfId="44298"/>
    <cellStyle name="Header2 32 3 2 5" xfId="17747"/>
    <cellStyle name="Header2 32 3 2 6" xfId="35864"/>
    <cellStyle name="Header2 32 3 2 7" xfId="39168"/>
    <cellStyle name="Header2 32 3 3" xfId="1982"/>
    <cellStyle name="Header2 32 3 3 2" xfId="4323"/>
    <cellStyle name="Header2 32 3 3 2 2" xfId="8256"/>
    <cellStyle name="Header2 32 3 3 2 2 2" xfId="24251"/>
    <cellStyle name="Header2 32 3 3 2 2 2 2" xfId="33286"/>
    <cellStyle name="Header2 32 3 3 2 2 2 3" xfId="48656"/>
    <cellStyle name="Header2 32 3 3 2 2 3" xfId="26651"/>
    <cellStyle name="Header2 32 3 3 2 2 4" xfId="43493"/>
    <cellStyle name="Header2 32 3 3 2 3" xfId="12590"/>
    <cellStyle name="Header2 32 3 3 2 4" xfId="37965"/>
    <cellStyle name="Header2 32 3 3 2 5" xfId="40491"/>
    <cellStyle name="Header2 32 3 3 3" xfId="9085"/>
    <cellStyle name="Header2 32 3 3 3 2" xfId="25080"/>
    <cellStyle name="Header2 32 3 3 3 2 2" xfId="34115"/>
    <cellStyle name="Header2 32 3 3 3 2 3" xfId="49357"/>
    <cellStyle name="Header2 32 3 3 3 3" xfId="27480"/>
    <cellStyle name="Header2 32 3 3 3 4" xfId="44194"/>
    <cellStyle name="Header2 32 3 3 4" xfId="18094"/>
    <cellStyle name="Header2 32 3 3 5" xfId="35998"/>
    <cellStyle name="Header2 32 3 3 6" xfId="39259"/>
    <cellStyle name="Header2 32 3 4" xfId="2119"/>
    <cellStyle name="Header2 32 3 4 2" xfId="4460"/>
    <cellStyle name="Header2 32 3 4 2 2" xfId="7727"/>
    <cellStyle name="Header2 32 3 4 2 2 2" xfId="23722"/>
    <cellStyle name="Header2 32 3 4 2 2 2 2" xfId="32757"/>
    <cellStyle name="Header2 32 3 4 2 2 2 3" xfId="48213"/>
    <cellStyle name="Header2 32 3 4 2 2 3" xfId="26122"/>
    <cellStyle name="Header2 32 3 4 2 2 4" xfId="43050"/>
    <cellStyle name="Header2 32 3 4 2 3" xfId="13318"/>
    <cellStyle name="Header2 32 3 4 2 4" xfId="38086"/>
    <cellStyle name="Header2 32 3 4 2 5" xfId="40586"/>
    <cellStyle name="Header2 32 3 4 3" xfId="6817"/>
    <cellStyle name="Header2 32 3 4 3 2" xfId="22820"/>
    <cellStyle name="Header2 32 3 4 3 2 2" xfId="31855"/>
    <cellStyle name="Header2 32 3 4 3 2 3" xfId="47466"/>
    <cellStyle name="Header2 32 3 4 3 3" xfId="10840"/>
    <cellStyle name="Header2 32 3 4 3 4" xfId="42295"/>
    <cellStyle name="Header2 32 3 4 4" xfId="14825"/>
    <cellStyle name="Header2 32 3 4 5" xfId="36127"/>
    <cellStyle name="Header2 32 3 4 6" xfId="39354"/>
    <cellStyle name="Header2 32 3 5" xfId="2248"/>
    <cellStyle name="Header2 32 3 5 2" xfId="4589"/>
    <cellStyle name="Header2 32 3 5 2 2" xfId="7531"/>
    <cellStyle name="Header2 32 3 5 2 2 2" xfId="23534"/>
    <cellStyle name="Header2 32 3 5 2 2 2 2" xfId="32569"/>
    <cellStyle name="Header2 32 3 5 2 2 2 3" xfId="48058"/>
    <cellStyle name="Header2 32 3 5 2 2 3" xfId="25934"/>
    <cellStyle name="Header2 32 3 5 2 2 4" xfId="42887"/>
    <cellStyle name="Header2 32 3 5 2 3" xfId="13276"/>
    <cellStyle name="Header2 32 3 5 2 4" xfId="38201"/>
    <cellStyle name="Header2 32 3 5 2 5" xfId="40673"/>
    <cellStyle name="Header2 32 3 5 3" xfId="7978"/>
    <cellStyle name="Header2 32 3 5 3 2" xfId="23973"/>
    <cellStyle name="Header2 32 3 5 3 2 2" xfId="33008"/>
    <cellStyle name="Header2 32 3 5 3 2 3" xfId="48421"/>
    <cellStyle name="Header2 32 3 5 3 3" xfId="26373"/>
    <cellStyle name="Header2 32 3 5 3 4" xfId="43258"/>
    <cellStyle name="Header2 32 3 5 4" xfId="12371"/>
    <cellStyle name="Header2 32 3 5 5" xfId="36248"/>
    <cellStyle name="Header2 32 3 5 6" xfId="39441"/>
    <cellStyle name="Header2 32 3 6" xfId="2377"/>
    <cellStyle name="Header2 32 3 6 2" xfId="4718"/>
    <cellStyle name="Header2 32 3 6 2 2" xfId="7851"/>
    <cellStyle name="Header2 32 3 6 2 2 2" xfId="23846"/>
    <cellStyle name="Header2 32 3 6 2 2 2 2" xfId="32881"/>
    <cellStyle name="Header2 32 3 6 2 2 2 3" xfId="48319"/>
    <cellStyle name="Header2 32 3 6 2 2 3" xfId="26246"/>
    <cellStyle name="Header2 32 3 6 2 2 4" xfId="43156"/>
    <cellStyle name="Header2 32 3 6 2 3" xfId="18772"/>
    <cellStyle name="Header2 32 3 6 2 4" xfId="38316"/>
    <cellStyle name="Header2 32 3 6 2 5" xfId="40757"/>
    <cellStyle name="Header2 32 3 6 3" xfId="6922"/>
    <cellStyle name="Header2 32 3 6 3 2" xfId="22925"/>
    <cellStyle name="Header2 32 3 6 3 2 2" xfId="31960"/>
    <cellStyle name="Header2 32 3 6 3 2 3" xfId="47554"/>
    <cellStyle name="Header2 32 3 6 3 3" xfId="14062"/>
    <cellStyle name="Header2 32 3 6 3 4" xfId="42383"/>
    <cellStyle name="Header2 32 3 6 4" xfId="12943"/>
    <cellStyle name="Header2 32 3 6 5" xfId="36370"/>
    <cellStyle name="Header2 32 3 6 6" xfId="39525"/>
    <cellStyle name="Header2 32 3 7" xfId="1682"/>
    <cellStyle name="Header2 32 3 7 2" xfId="4023"/>
    <cellStyle name="Header2 32 3 7 2 2" xfId="7063"/>
    <cellStyle name="Header2 32 3 7 2 2 2" xfId="23066"/>
    <cellStyle name="Header2 32 3 7 2 2 2 2" xfId="32101"/>
    <cellStyle name="Header2 32 3 7 2 2 2 3" xfId="47666"/>
    <cellStyle name="Header2 32 3 7 2 2 3" xfId="12860"/>
    <cellStyle name="Header2 32 3 7 2 2 4" xfId="42495"/>
    <cellStyle name="Header2 32 3 7 2 3" xfId="13785"/>
    <cellStyle name="Header2 32 3 7 2 4" xfId="37707"/>
    <cellStyle name="Header2 32 3 7 2 5" xfId="40308"/>
    <cellStyle name="Header2 32 3 7 3" xfId="8518"/>
    <cellStyle name="Header2 32 3 7 3 2" xfId="24513"/>
    <cellStyle name="Header2 32 3 7 3 2 2" xfId="33548"/>
    <cellStyle name="Header2 32 3 7 3 2 3" xfId="48878"/>
    <cellStyle name="Header2 32 3 7 3 3" xfId="26913"/>
    <cellStyle name="Header2 32 3 7 3 4" xfId="43715"/>
    <cellStyle name="Header2 32 3 7 4" xfId="13607"/>
    <cellStyle name="Header2 32 3 7 5" xfId="35720"/>
    <cellStyle name="Header2 32 3 7 6" xfId="39077"/>
    <cellStyle name="Header2 32 3 8" xfId="2451"/>
    <cellStyle name="Header2 32 3 8 2" xfId="4792"/>
    <cellStyle name="Header2 32 3 8 2 2" xfId="7166"/>
    <cellStyle name="Header2 32 3 8 2 2 2" xfId="23169"/>
    <cellStyle name="Header2 32 3 8 2 2 2 2" xfId="32204"/>
    <cellStyle name="Header2 32 3 8 2 2 2 3" xfId="47757"/>
    <cellStyle name="Header2 32 3 8 2 2 3" xfId="12746"/>
    <cellStyle name="Header2 32 3 8 2 2 4" xfId="42586"/>
    <cellStyle name="Header2 32 3 8 2 3" xfId="12925"/>
    <cellStyle name="Header2 32 3 8 2 4" xfId="38379"/>
    <cellStyle name="Header2 32 3 8 2 5" xfId="40792"/>
    <cellStyle name="Header2 32 3 8 3" xfId="16498"/>
    <cellStyle name="Header2 32 3 9" xfId="3451"/>
    <cellStyle name="Header2 32 3 9 2" xfId="8661"/>
    <cellStyle name="Header2 32 3 9 2 2" xfId="24656"/>
    <cellStyle name="Header2 32 3 9 2 2 2" xfId="33691"/>
    <cellStyle name="Header2 32 3 9 2 2 3" xfId="48998"/>
    <cellStyle name="Header2 32 3 9 2 3" xfId="27056"/>
    <cellStyle name="Header2 32 3 9 2 4" xfId="43835"/>
    <cellStyle name="Header2 32 3 9 3" xfId="11605"/>
    <cellStyle name="Header2 32 3 9 4" xfId="37215"/>
    <cellStyle name="Header2 32 3 9 5" xfId="39948"/>
    <cellStyle name="Header2 32 4" xfId="882"/>
    <cellStyle name="Header2 32 4 2" xfId="1377"/>
    <cellStyle name="Header2 32 4 2 2" xfId="3718"/>
    <cellStyle name="Header2 32 4 2 2 2" xfId="8934"/>
    <cellStyle name="Header2 32 4 2 2 2 2" xfId="24929"/>
    <cellStyle name="Header2 32 4 2 2 2 2 2" xfId="33964"/>
    <cellStyle name="Header2 32 4 2 2 2 2 3" xfId="49229"/>
    <cellStyle name="Header2 32 4 2 2 2 3" xfId="27329"/>
    <cellStyle name="Header2 32 4 2 2 2 4" xfId="44066"/>
    <cellStyle name="Header2 32 4 2 2 3" xfId="12595"/>
    <cellStyle name="Header2 32 4 2 2 4" xfId="37444"/>
    <cellStyle name="Header2 32 4 2 2 5" xfId="40121"/>
    <cellStyle name="Header2 32 4 2 3" xfId="9024"/>
    <cellStyle name="Header2 32 4 2 3 2" xfId="25019"/>
    <cellStyle name="Header2 32 4 2 3 2 2" xfId="34054"/>
    <cellStyle name="Header2 32 4 2 3 2 3" xfId="49306"/>
    <cellStyle name="Header2 32 4 2 3 3" xfId="27419"/>
    <cellStyle name="Header2 32 4 2 3 4" xfId="44143"/>
    <cellStyle name="Header2 32 4 2 4" xfId="12522"/>
    <cellStyle name="Header2 32 4 2 5" xfId="35439"/>
    <cellStyle name="Header2 32 4 2 6" xfId="38891"/>
    <cellStyle name="Header2 32 4 3" xfId="2561"/>
    <cellStyle name="Header2 32 4 3 2" xfId="4902"/>
    <cellStyle name="Header2 32 4 3 2 2" xfId="7730"/>
    <cellStyle name="Header2 32 4 3 2 2 2" xfId="23725"/>
    <cellStyle name="Header2 32 4 3 2 2 2 2" xfId="32760"/>
    <cellStyle name="Header2 32 4 3 2 2 2 3" xfId="48216"/>
    <cellStyle name="Header2 32 4 3 2 2 3" xfId="26125"/>
    <cellStyle name="Header2 32 4 3 2 2 4" xfId="43053"/>
    <cellStyle name="Header2 32 4 3 2 3" xfId="13713"/>
    <cellStyle name="Header2 32 4 3 2 4" xfId="38473"/>
    <cellStyle name="Header2 32 4 3 2 5" xfId="40859"/>
    <cellStyle name="Header2 32 4 3 3" xfId="18567"/>
    <cellStyle name="Header2 32 4 4" xfId="3229"/>
    <cellStyle name="Header2 32 4 4 2" xfId="5571"/>
    <cellStyle name="Header2 32 4 4 2 2" xfId="21578"/>
    <cellStyle name="Header2 32 4 4 2 2 2" xfId="30613"/>
    <cellStyle name="Header2 32 4 4 2 2 3" xfId="46430"/>
    <cellStyle name="Header2 32 4 4 2 3" xfId="11102"/>
    <cellStyle name="Header2 32 4 4 2 4" xfId="41255"/>
    <cellStyle name="Header2 32 4 4 3" xfId="18591"/>
    <cellStyle name="Header2 32 4 4 4" xfId="37010"/>
    <cellStyle name="Header2 32 4 4 5" xfId="39805"/>
    <cellStyle name="Header2 32 4 5" xfId="12757"/>
    <cellStyle name="Header2 32 5" xfId="1410"/>
    <cellStyle name="Header2 32 5 2" xfId="2519"/>
    <cellStyle name="Header2 32 5 2 2" xfId="4860"/>
    <cellStyle name="Header2 32 5 2 2 2" xfId="6884"/>
    <cellStyle name="Header2 32 5 2 2 2 2" xfId="22887"/>
    <cellStyle name="Header2 32 5 2 2 2 2 2" xfId="31922"/>
    <cellStyle name="Header2 32 5 2 2 2 2 3" xfId="47520"/>
    <cellStyle name="Header2 32 5 2 2 2 3" xfId="14647"/>
    <cellStyle name="Header2 32 5 2 2 2 4" xfId="42349"/>
    <cellStyle name="Header2 32 5 2 2 3" xfId="17745"/>
    <cellStyle name="Header2 32 5 2 2 4" xfId="38436"/>
    <cellStyle name="Header2 32 5 2 2 5" xfId="40829"/>
    <cellStyle name="Header2 32 5 2 3" xfId="5975"/>
    <cellStyle name="Header2 32 5 2 3 2" xfId="21978"/>
    <cellStyle name="Header2 32 5 2 3 2 2" xfId="31013"/>
    <cellStyle name="Header2 32 5 2 3 2 3" xfId="46763"/>
    <cellStyle name="Header2 32 5 2 3 3" xfId="17520"/>
    <cellStyle name="Header2 32 5 2 3 4" xfId="41592"/>
    <cellStyle name="Header2 32 5 2 4" xfId="15425"/>
    <cellStyle name="Header2 32 5 2 5" xfId="36470"/>
    <cellStyle name="Header2 32 5 2 6" xfId="39559"/>
    <cellStyle name="Header2 32 5 3" xfId="3751"/>
    <cellStyle name="Header2 32 5 3 2" xfId="9120"/>
    <cellStyle name="Header2 32 5 3 2 2" xfId="25115"/>
    <cellStyle name="Header2 32 5 3 2 2 2" xfId="34150"/>
    <cellStyle name="Header2 32 5 3 2 2 3" xfId="49388"/>
    <cellStyle name="Header2 32 5 3 2 3" xfId="27515"/>
    <cellStyle name="Header2 32 5 3 2 4" xfId="44225"/>
    <cellStyle name="Header2 32 5 3 3" xfId="14360"/>
    <cellStyle name="Header2 32 5 3 4" xfId="37477"/>
    <cellStyle name="Header2 32 5 3 5" xfId="40154"/>
    <cellStyle name="Header2 32 5 4" xfId="5941"/>
    <cellStyle name="Header2 32 5 4 2" xfId="21944"/>
    <cellStyle name="Header2 32 5 4 2 2" xfId="30979"/>
    <cellStyle name="Header2 32 5 4 2 3" xfId="46737"/>
    <cellStyle name="Header2 32 5 4 3" xfId="10579"/>
    <cellStyle name="Header2 32 5 4 4" xfId="41566"/>
    <cellStyle name="Header2 32 5 5" xfId="12613"/>
    <cellStyle name="Header2 32 5 6" xfId="35472"/>
    <cellStyle name="Header2 32 5 7" xfId="38924"/>
    <cellStyle name="Header2 32 6" xfId="1319"/>
    <cellStyle name="Header2 32 6 2" xfId="3660"/>
    <cellStyle name="Header2 32 6 2 2" xfId="8600"/>
    <cellStyle name="Header2 32 6 2 2 2" xfId="24595"/>
    <cellStyle name="Header2 32 6 2 2 2 2" xfId="33630"/>
    <cellStyle name="Header2 32 6 2 2 2 3" xfId="48945"/>
    <cellStyle name="Header2 32 6 2 2 3" xfId="26995"/>
    <cellStyle name="Header2 32 6 2 2 4" xfId="43782"/>
    <cellStyle name="Header2 32 6 2 3" xfId="13788"/>
    <cellStyle name="Header2 32 6 2 4" xfId="37389"/>
    <cellStyle name="Header2 32 6 2 5" xfId="40074"/>
    <cellStyle name="Header2 32 6 3" xfId="5658"/>
    <cellStyle name="Header2 32 6 3 2" xfId="21665"/>
    <cellStyle name="Header2 32 6 3 2 2" xfId="30700"/>
    <cellStyle name="Header2 32 6 3 2 3" xfId="46507"/>
    <cellStyle name="Header2 32 6 3 3" xfId="12843"/>
    <cellStyle name="Header2 32 6 3 4" xfId="41332"/>
    <cellStyle name="Header2 32 6 4" xfId="13867"/>
    <cellStyle name="Header2 32 6 5" xfId="35383"/>
    <cellStyle name="Header2 32 6 6" xfId="38844"/>
    <cellStyle name="Header2 32 7" xfId="1812"/>
    <cellStyle name="Header2 32 7 2" xfId="4153"/>
    <cellStyle name="Header2 32 7 2 2" xfId="6956"/>
    <cellStyle name="Header2 32 7 2 2 2" xfId="22959"/>
    <cellStyle name="Header2 32 7 2 2 2 2" xfId="31994"/>
    <cellStyle name="Header2 32 7 2 2 2 3" xfId="47578"/>
    <cellStyle name="Header2 32 7 2 2 3" xfId="12528"/>
    <cellStyle name="Header2 32 7 2 2 4" xfId="42407"/>
    <cellStyle name="Header2 32 7 2 3" xfId="11534"/>
    <cellStyle name="Header2 32 7 2 4" xfId="37810"/>
    <cellStyle name="Header2 32 7 2 5" xfId="40375"/>
    <cellStyle name="Header2 32 7 3" xfId="6821"/>
    <cellStyle name="Header2 32 7 3 2" xfId="22824"/>
    <cellStyle name="Header2 32 7 3 2 2" xfId="31859"/>
    <cellStyle name="Header2 32 7 3 2 3" xfId="47470"/>
    <cellStyle name="Header2 32 7 3 3" xfId="15753"/>
    <cellStyle name="Header2 32 7 3 4" xfId="42299"/>
    <cellStyle name="Header2 32 7 4" xfId="15798"/>
    <cellStyle name="Header2 32 7 5" xfId="35835"/>
    <cellStyle name="Header2 32 7 6" xfId="39143"/>
    <cellStyle name="Header2 32 8" xfId="1272"/>
    <cellStyle name="Header2 32 8 2" xfId="3613"/>
    <cellStyle name="Header2 32 8 2 2" xfId="5565"/>
    <cellStyle name="Header2 32 8 2 2 2" xfId="21572"/>
    <cellStyle name="Header2 32 8 2 2 2 2" xfId="30607"/>
    <cellStyle name="Header2 32 8 2 2 2 3" xfId="46424"/>
    <cellStyle name="Header2 32 8 2 2 3" xfId="18927"/>
    <cellStyle name="Header2 32 8 2 2 4" xfId="41249"/>
    <cellStyle name="Header2 32 8 2 3" xfId="13305"/>
    <cellStyle name="Header2 32 8 2 4" xfId="37347"/>
    <cellStyle name="Header2 32 8 2 5" xfId="40038"/>
    <cellStyle name="Header2 32 8 3" xfId="7404"/>
    <cellStyle name="Header2 32 8 3 2" xfId="23407"/>
    <cellStyle name="Header2 32 8 3 2 2" xfId="32442"/>
    <cellStyle name="Header2 32 8 3 2 3" xfId="47954"/>
    <cellStyle name="Header2 32 8 3 3" xfId="9978"/>
    <cellStyle name="Header2 32 8 3 4" xfId="42783"/>
    <cellStyle name="Header2 32 8 4" xfId="13687"/>
    <cellStyle name="Header2 32 8 5" xfId="35338"/>
    <cellStyle name="Header2 32 8 6" xfId="38808"/>
    <cellStyle name="Header2 32 9" xfId="2094"/>
    <cellStyle name="Header2 32 9 2" xfId="4435"/>
    <cellStyle name="Header2 32 9 2 2" xfId="7869"/>
    <cellStyle name="Header2 32 9 2 2 2" xfId="23864"/>
    <cellStyle name="Header2 32 9 2 2 2 2" xfId="32899"/>
    <cellStyle name="Header2 32 9 2 2 2 3" xfId="48335"/>
    <cellStyle name="Header2 32 9 2 2 3" xfId="26264"/>
    <cellStyle name="Header2 32 9 2 2 4" xfId="43172"/>
    <cellStyle name="Header2 32 9 2 3" xfId="13443"/>
    <cellStyle name="Header2 32 9 2 4" xfId="38061"/>
    <cellStyle name="Header2 32 9 2 5" xfId="40561"/>
    <cellStyle name="Header2 32 9 3" xfId="7170"/>
    <cellStyle name="Header2 32 9 3 2" xfId="23173"/>
    <cellStyle name="Header2 32 9 3 2 2" xfId="32208"/>
    <cellStyle name="Header2 32 9 3 2 3" xfId="47759"/>
    <cellStyle name="Header2 32 9 3 3" xfId="14674"/>
    <cellStyle name="Header2 32 9 3 4" xfId="42588"/>
    <cellStyle name="Header2 32 9 4" xfId="10603"/>
    <cellStyle name="Header2 32 9 5" xfId="36102"/>
    <cellStyle name="Header2 32 9 6" xfId="39329"/>
    <cellStyle name="Header2 33" xfId="234"/>
    <cellStyle name="Header2 33 10" xfId="923"/>
    <cellStyle name="Header2 33 10 2" xfId="3270"/>
    <cellStyle name="Header2 33 10 2 2" xfId="8941"/>
    <cellStyle name="Header2 33 10 2 2 2" xfId="24936"/>
    <cellStyle name="Header2 33 10 2 2 2 2" xfId="33971"/>
    <cellStyle name="Header2 33 10 2 2 2 3" xfId="49236"/>
    <cellStyle name="Header2 33 10 2 2 3" xfId="27336"/>
    <cellStyle name="Header2 33 10 2 2 4" xfId="44073"/>
    <cellStyle name="Header2 33 10 2 3" xfId="16156"/>
    <cellStyle name="Header2 33 10 2 4" xfId="37050"/>
    <cellStyle name="Header2 33 10 2 5" xfId="39837"/>
    <cellStyle name="Header2 33 10 3" xfId="7535"/>
    <cellStyle name="Header2 33 10 3 2" xfId="23538"/>
    <cellStyle name="Header2 33 10 3 2 2" xfId="32573"/>
    <cellStyle name="Header2 33 10 3 2 3" xfId="48062"/>
    <cellStyle name="Header2 33 10 3 3" xfId="25938"/>
    <cellStyle name="Header2 33 10 3 4" xfId="42891"/>
    <cellStyle name="Header2 33 10 4" xfId="13988"/>
    <cellStyle name="Header2 33 10 5" xfId="35113"/>
    <cellStyle name="Header2 33 10 6" xfId="35080"/>
    <cellStyle name="Header2 33 11" xfId="3009"/>
    <cellStyle name="Header2 33 11 2" xfId="6021"/>
    <cellStyle name="Header2 33 11 2 2" xfId="22024"/>
    <cellStyle name="Header2 33 11 2 2 2" xfId="31059"/>
    <cellStyle name="Header2 33 11 2 2 3" xfId="46800"/>
    <cellStyle name="Header2 33 11 2 3" xfId="12846"/>
    <cellStyle name="Header2 33 11 2 4" xfId="41629"/>
    <cellStyle name="Header2 33 11 3" xfId="11290"/>
    <cellStyle name="Header2 33 11 4" xfId="36838"/>
    <cellStyle name="Header2 33 11 5" xfId="39697"/>
    <cellStyle name="Header2 33 12" xfId="646"/>
    <cellStyle name="Header2 33 12 2" xfId="19303"/>
    <cellStyle name="Header2 33 12 2 2" xfId="28338"/>
    <cellStyle name="Header2 33 12 2 3" xfId="44905"/>
    <cellStyle name="Header2 33 12 3" xfId="12732"/>
    <cellStyle name="Header2 33 12 3 2" xfId="50094"/>
    <cellStyle name="Header2 33 13" xfId="14226"/>
    <cellStyle name="Header2 33 2" xfId="539"/>
    <cellStyle name="Header2 33 2 10" xfId="3082"/>
    <cellStyle name="Header2 33 2 10 2" xfId="8721"/>
    <cellStyle name="Header2 33 2 10 2 2" xfId="24716"/>
    <cellStyle name="Header2 33 2 10 2 2 2" xfId="33751"/>
    <cellStyle name="Header2 33 2 10 2 2 3" xfId="49049"/>
    <cellStyle name="Header2 33 2 10 2 3" xfId="27116"/>
    <cellStyle name="Header2 33 2 10 2 4" xfId="43886"/>
    <cellStyle name="Header2 33 2 10 3" xfId="18812"/>
    <cellStyle name="Header2 33 2 10 4" xfId="36900"/>
    <cellStyle name="Header2 33 2 10 5" xfId="39740"/>
    <cellStyle name="Header2 33 2 11" xfId="735"/>
    <cellStyle name="Header2 33 2 11 2" xfId="19376"/>
    <cellStyle name="Header2 33 2 11 2 2" xfId="28411"/>
    <cellStyle name="Header2 33 2 11 2 3" xfId="44967"/>
    <cellStyle name="Header2 33 2 11 3" xfId="10280"/>
    <cellStyle name="Header2 33 2 11 3 2" xfId="50163"/>
    <cellStyle name="Header2 33 2 12" xfId="12239"/>
    <cellStyle name="Header2 33 2 12 2" xfId="50031"/>
    <cellStyle name="Header2 33 2 2" xfId="1044"/>
    <cellStyle name="Header2 33 2 2 2" xfId="1608"/>
    <cellStyle name="Header2 33 2 2 2 2" xfId="3949"/>
    <cellStyle name="Header2 33 2 2 2 2 2" xfId="7131"/>
    <cellStyle name="Header2 33 2 2 2 2 2 2" xfId="23134"/>
    <cellStyle name="Header2 33 2 2 2 2 2 2 2" xfId="32169"/>
    <cellStyle name="Header2 33 2 2 2 2 2 2 3" xfId="47726"/>
    <cellStyle name="Header2 33 2 2 2 2 2 3" xfId="14485"/>
    <cellStyle name="Header2 33 2 2 2 2 2 4" xfId="42555"/>
    <cellStyle name="Header2 33 2 2 2 2 3" xfId="18763"/>
    <cellStyle name="Header2 33 2 2 2 2 4" xfId="37645"/>
    <cellStyle name="Header2 33 2 2 2 2 5" xfId="40267"/>
    <cellStyle name="Header2 33 2 2 2 3" xfId="7499"/>
    <cellStyle name="Header2 33 2 2 2 3 2" xfId="23502"/>
    <cellStyle name="Header2 33 2 2 2 3 2 2" xfId="32537"/>
    <cellStyle name="Header2 33 2 2 2 3 2 3" xfId="48032"/>
    <cellStyle name="Header2 33 2 2 2 3 3" xfId="25902"/>
    <cellStyle name="Header2 33 2 2 2 3 4" xfId="42861"/>
    <cellStyle name="Header2 33 2 2 2 4" xfId="14665"/>
    <cellStyle name="Header2 33 2 2 2 5" xfId="35652"/>
    <cellStyle name="Header2 33 2 2 2 6" xfId="39037"/>
    <cellStyle name="Header2 33 2 2 3" xfId="827"/>
    <cellStyle name="Header2 33 2 2 3 2" xfId="3174"/>
    <cellStyle name="Header2 33 2 2 3 2 2" xfId="8198"/>
    <cellStyle name="Header2 33 2 2 3 2 2 2" xfId="24193"/>
    <cellStyle name="Header2 33 2 2 3 2 2 2 2" xfId="33228"/>
    <cellStyle name="Header2 33 2 2 3 2 2 2 3" xfId="48607"/>
    <cellStyle name="Header2 33 2 2 3 2 2 3" xfId="26593"/>
    <cellStyle name="Header2 33 2 2 3 2 2 4" xfId="43444"/>
    <cellStyle name="Header2 33 2 2 3 2 3" xfId="18207"/>
    <cellStyle name="Header2 33 2 2 3 2 4" xfId="36963"/>
    <cellStyle name="Header2 33 2 2 3 2 5" xfId="39771"/>
    <cellStyle name="Header2 33 2 2 3 3" xfId="14651"/>
    <cellStyle name="Header2 33 2 2 4" xfId="3391"/>
    <cellStyle name="Header2 33 2 2 4 2" xfId="7361"/>
    <cellStyle name="Header2 33 2 2 4 2 2" xfId="23364"/>
    <cellStyle name="Header2 33 2 2 4 2 2 2" xfId="32399"/>
    <cellStyle name="Header2 33 2 2 4 2 2 3" xfId="47919"/>
    <cellStyle name="Header2 33 2 2 4 2 3" xfId="10015"/>
    <cellStyle name="Header2 33 2 2 4 2 4" xfId="42748"/>
    <cellStyle name="Header2 33 2 2 4 3" xfId="18071"/>
    <cellStyle name="Header2 33 2 2 4 4" xfId="37159"/>
    <cellStyle name="Header2 33 2 2 4 5" xfId="39906"/>
    <cellStyle name="Header2 33 2 2 5" xfId="11566"/>
    <cellStyle name="Header2 33 2 3" xfId="1769"/>
    <cellStyle name="Header2 33 2 3 2" xfId="2676"/>
    <cellStyle name="Header2 33 2 3 2 2" xfId="5017"/>
    <cellStyle name="Header2 33 2 3 2 2 2" xfId="5472"/>
    <cellStyle name="Header2 33 2 3 2 2 2 2" xfId="21479"/>
    <cellStyle name="Header2 33 2 3 2 2 2 2 2" xfId="30514"/>
    <cellStyle name="Header2 33 2 3 2 2 2 2 3" xfId="46344"/>
    <cellStyle name="Header2 33 2 3 2 2 2 3" xfId="11778"/>
    <cellStyle name="Header2 33 2 3 2 2 2 4" xfId="41169"/>
    <cellStyle name="Header2 33 2 3 2 2 3" xfId="18040"/>
    <cellStyle name="Header2 33 2 3 2 2 4" xfId="38566"/>
    <cellStyle name="Header2 33 2 3 2 2 5" xfId="40909"/>
    <cellStyle name="Header2 33 2 3 2 3" xfId="6510"/>
    <cellStyle name="Header2 33 2 3 2 3 2" xfId="22513"/>
    <cellStyle name="Header2 33 2 3 2 3 2 2" xfId="31548"/>
    <cellStyle name="Header2 33 2 3 2 3 2 3" xfId="47211"/>
    <cellStyle name="Header2 33 2 3 2 3 3" xfId="13372"/>
    <cellStyle name="Header2 33 2 3 2 3 4" xfId="42040"/>
    <cellStyle name="Header2 33 2 3 2 4" xfId="13526"/>
    <cellStyle name="Header2 33 2 3 2 5" xfId="36584"/>
    <cellStyle name="Header2 33 2 3 2 6" xfId="39611"/>
    <cellStyle name="Header2 33 2 3 3" xfId="4110"/>
    <cellStyle name="Header2 33 2 3 3 2" xfId="6675"/>
    <cellStyle name="Header2 33 2 3 3 2 2" xfId="22678"/>
    <cellStyle name="Header2 33 2 3 3 2 2 2" xfId="31713"/>
    <cellStyle name="Header2 33 2 3 3 2 2 3" xfId="47349"/>
    <cellStyle name="Header2 33 2 3 3 2 3" xfId="12010"/>
    <cellStyle name="Header2 33 2 3 3 2 4" xfId="42178"/>
    <cellStyle name="Header2 33 2 3 3 3" xfId="11151"/>
    <cellStyle name="Header2 33 2 3 3 4" xfId="37776"/>
    <cellStyle name="Header2 33 2 3 3 5" xfId="40356"/>
    <cellStyle name="Header2 33 2 3 4" xfId="7040"/>
    <cellStyle name="Header2 33 2 3 4 2" xfId="23043"/>
    <cellStyle name="Header2 33 2 3 4 2 2" xfId="32078"/>
    <cellStyle name="Header2 33 2 3 4 2 3" xfId="47652"/>
    <cellStyle name="Header2 33 2 3 4 3" xfId="12882"/>
    <cellStyle name="Header2 33 2 3 4 4" xfId="42481"/>
    <cellStyle name="Header2 33 2 3 5" xfId="12067"/>
    <cellStyle name="Header2 33 2 3 6" xfId="35796"/>
    <cellStyle name="Header2 33 2 3 7" xfId="39124"/>
    <cellStyle name="Header2 33 2 4" xfId="1909"/>
    <cellStyle name="Header2 33 2 4 2" xfId="4250"/>
    <cellStyle name="Header2 33 2 4 2 2" xfId="5714"/>
    <cellStyle name="Header2 33 2 4 2 2 2" xfId="21721"/>
    <cellStyle name="Header2 33 2 4 2 2 2 2" xfId="30756"/>
    <cellStyle name="Header2 33 2 4 2 2 2 3" xfId="46551"/>
    <cellStyle name="Header2 33 2 4 2 2 3" xfId="13896"/>
    <cellStyle name="Header2 33 2 4 2 2 4" xfId="41376"/>
    <cellStyle name="Header2 33 2 4 2 3" xfId="11390"/>
    <cellStyle name="Header2 33 2 4 2 4" xfId="37901"/>
    <cellStyle name="Header2 33 2 4 2 5" xfId="40449"/>
    <cellStyle name="Header2 33 2 4 3" xfId="8796"/>
    <cellStyle name="Header2 33 2 4 3 2" xfId="24791"/>
    <cellStyle name="Header2 33 2 4 3 2 2" xfId="33826"/>
    <cellStyle name="Header2 33 2 4 3 2 3" xfId="49110"/>
    <cellStyle name="Header2 33 2 4 3 3" xfId="27191"/>
    <cellStyle name="Header2 33 2 4 3 4" xfId="43947"/>
    <cellStyle name="Header2 33 2 4 4" xfId="13553"/>
    <cellStyle name="Header2 33 2 4 5" xfId="35930"/>
    <cellStyle name="Header2 33 2 4 6" xfId="39217"/>
    <cellStyle name="Header2 33 2 5" xfId="2049"/>
    <cellStyle name="Header2 33 2 5 2" xfId="4390"/>
    <cellStyle name="Header2 33 2 5 2 2" xfId="6173"/>
    <cellStyle name="Header2 33 2 5 2 2 2" xfId="22176"/>
    <cellStyle name="Header2 33 2 5 2 2 2 2" xfId="31211"/>
    <cellStyle name="Header2 33 2 5 2 2 2 3" xfId="46927"/>
    <cellStyle name="Header2 33 2 5 2 2 3" xfId="10636"/>
    <cellStyle name="Header2 33 2 5 2 2 4" xfId="41756"/>
    <cellStyle name="Header2 33 2 5 2 3" xfId="13654"/>
    <cellStyle name="Header2 33 2 5 2 4" xfId="38025"/>
    <cellStyle name="Header2 33 2 5 2 5" xfId="40536"/>
    <cellStyle name="Header2 33 2 5 3" xfId="6092"/>
    <cellStyle name="Header2 33 2 5 3 2" xfId="22095"/>
    <cellStyle name="Header2 33 2 5 3 2 2" xfId="31130"/>
    <cellStyle name="Header2 33 2 5 3 2 3" xfId="46857"/>
    <cellStyle name="Header2 33 2 5 3 3" xfId="16839"/>
    <cellStyle name="Header2 33 2 5 3 4" xfId="41686"/>
    <cellStyle name="Header2 33 2 5 4" xfId="12804"/>
    <cellStyle name="Header2 33 2 5 5" xfId="36061"/>
    <cellStyle name="Header2 33 2 5 6" xfId="39304"/>
    <cellStyle name="Header2 33 2 6" xfId="2174"/>
    <cellStyle name="Header2 33 2 6 2" xfId="4515"/>
    <cellStyle name="Header2 33 2 6 2 2" xfId="8262"/>
    <cellStyle name="Header2 33 2 6 2 2 2" xfId="24257"/>
    <cellStyle name="Header2 33 2 6 2 2 2 2" xfId="33292"/>
    <cellStyle name="Header2 33 2 6 2 2 2 3" xfId="48661"/>
    <cellStyle name="Header2 33 2 6 2 2 3" xfId="26657"/>
    <cellStyle name="Header2 33 2 6 2 2 4" xfId="43498"/>
    <cellStyle name="Header2 33 2 6 2 3" xfId="12335"/>
    <cellStyle name="Header2 33 2 6 2 4" xfId="38140"/>
    <cellStyle name="Header2 33 2 6 2 5" xfId="40632"/>
    <cellStyle name="Header2 33 2 6 3" xfId="6763"/>
    <cellStyle name="Header2 33 2 6 3 2" xfId="22766"/>
    <cellStyle name="Header2 33 2 6 3 2 2" xfId="31801"/>
    <cellStyle name="Header2 33 2 6 3 2 3" xfId="47419"/>
    <cellStyle name="Header2 33 2 6 3 3" xfId="15194"/>
    <cellStyle name="Header2 33 2 6 3 4" xfId="42248"/>
    <cellStyle name="Header2 33 2 6 4" xfId="16747"/>
    <cellStyle name="Header2 33 2 6 5" xfId="36181"/>
    <cellStyle name="Header2 33 2 6 6" xfId="39400"/>
    <cellStyle name="Header2 33 2 7" xfId="2307"/>
    <cellStyle name="Header2 33 2 7 2" xfId="4648"/>
    <cellStyle name="Header2 33 2 7 2 2" xfId="7244"/>
    <cellStyle name="Header2 33 2 7 2 2 2" xfId="23247"/>
    <cellStyle name="Header2 33 2 7 2 2 2 2" xfId="32282"/>
    <cellStyle name="Header2 33 2 7 2 2 2 3" xfId="47824"/>
    <cellStyle name="Header2 33 2 7 2 2 3" xfId="11295"/>
    <cellStyle name="Header2 33 2 7 2 2 4" xfId="42653"/>
    <cellStyle name="Header2 33 2 7 2 3" xfId="14082"/>
    <cellStyle name="Header2 33 2 7 2 4" xfId="38255"/>
    <cellStyle name="Header2 33 2 7 2 5" xfId="40716"/>
    <cellStyle name="Header2 33 2 7 3" xfId="7498"/>
    <cellStyle name="Header2 33 2 7 3 2" xfId="23501"/>
    <cellStyle name="Header2 33 2 7 3 2 2" xfId="32536"/>
    <cellStyle name="Header2 33 2 7 3 2 3" xfId="48031"/>
    <cellStyle name="Header2 33 2 7 3 3" xfId="25901"/>
    <cellStyle name="Header2 33 2 7 3 4" xfId="42860"/>
    <cellStyle name="Header2 33 2 7 4" xfId="17240"/>
    <cellStyle name="Header2 33 2 7 5" xfId="36305"/>
    <cellStyle name="Header2 33 2 7 6" xfId="39484"/>
    <cellStyle name="Header2 33 2 8" xfId="1178"/>
    <cellStyle name="Header2 33 2 8 2" xfId="3519"/>
    <cellStyle name="Header2 33 2 8 2 2" xfId="7359"/>
    <cellStyle name="Header2 33 2 8 2 2 2" xfId="23362"/>
    <cellStyle name="Header2 33 2 8 2 2 2 2" xfId="32397"/>
    <cellStyle name="Header2 33 2 8 2 2 2 3" xfId="47917"/>
    <cellStyle name="Header2 33 2 8 2 2 3" xfId="10017"/>
    <cellStyle name="Header2 33 2 8 2 2 4" xfId="42746"/>
    <cellStyle name="Header2 33 2 8 2 3" xfId="13017"/>
    <cellStyle name="Header2 33 2 8 2 4" xfId="37275"/>
    <cellStyle name="Header2 33 2 8 2 5" xfId="39995"/>
    <cellStyle name="Header2 33 2 8 3" xfId="8309"/>
    <cellStyle name="Header2 33 2 8 3 2" xfId="24304"/>
    <cellStyle name="Header2 33 2 8 3 2 2" xfId="33339"/>
    <cellStyle name="Header2 33 2 8 3 2 3" xfId="48704"/>
    <cellStyle name="Header2 33 2 8 3 3" xfId="26704"/>
    <cellStyle name="Header2 33 2 8 3 4" xfId="43541"/>
    <cellStyle name="Header2 33 2 8 4" xfId="10760"/>
    <cellStyle name="Header2 33 2 8 5" xfId="35255"/>
    <cellStyle name="Header2 33 2 8 6" xfId="34909"/>
    <cellStyle name="Header2 33 2 9" xfId="2925"/>
    <cellStyle name="Header2 33 2 9 2" xfId="5266"/>
    <cellStyle name="Header2 33 2 9 2 2" xfId="9599"/>
    <cellStyle name="Header2 33 2 9 2 2 2" xfId="25594"/>
    <cellStyle name="Header2 33 2 9 2 2 2 2" xfId="34629"/>
    <cellStyle name="Header2 33 2 9 2 2 2 3" xfId="49766"/>
    <cellStyle name="Header2 33 2 9 2 2 3" xfId="27994"/>
    <cellStyle name="Header2 33 2 9 2 2 4" xfId="44603"/>
    <cellStyle name="Header2 33 2 9 2 3" xfId="11590"/>
    <cellStyle name="Header2 33 2 9 2 4" xfId="38764"/>
    <cellStyle name="Header2 33 2 9 2 5" xfId="41018"/>
    <cellStyle name="Header2 33 2 9 3" xfId="16824"/>
    <cellStyle name="Header2 33 3" xfId="1104"/>
    <cellStyle name="Header2 33 3 10" xfId="12480"/>
    <cellStyle name="Header2 33 3 2" xfId="1842"/>
    <cellStyle name="Header2 33 3 2 2" xfId="2726"/>
    <cellStyle name="Header2 33 3 2 2 2" xfId="5067"/>
    <cellStyle name="Header2 33 3 2 2 2 2" xfId="5326"/>
    <cellStyle name="Header2 33 3 2 2 2 2 2" xfId="21337"/>
    <cellStyle name="Header2 33 3 2 2 2 2 2 2" xfId="30372"/>
    <cellStyle name="Header2 33 3 2 2 2 2 2 3" xfId="46219"/>
    <cellStyle name="Header2 33 3 2 2 2 2 3" xfId="14983"/>
    <cellStyle name="Header2 33 3 2 2 2 2 4" xfId="41040"/>
    <cellStyle name="Header2 33 3 2 2 2 3" xfId="15031"/>
    <cellStyle name="Header2 33 3 2 2 2 4" xfId="38615"/>
    <cellStyle name="Header2 33 3 2 2 2 5" xfId="40955"/>
    <cellStyle name="Header2 33 3 2 2 3" xfId="8191"/>
    <cellStyle name="Header2 33 3 2 2 3 2" xfId="24186"/>
    <cellStyle name="Header2 33 3 2 2 3 2 2" xfId="33221"/>
    <cellStyle name="Header2 33 3 2 2 3 2 3" xfId="48604"/>
    <cellStyle name="Header2 33 3 2 2 3 3" xfId="26586"/>
    <cellStyle name="Header2 33 3 2 2 3 4" xfId="43441"/>
    <cellStyle name="Header2 33 3 2 2 4" xfId="17985"/>
    <cellStyle name="Header2 33 3 2 2 5" xfId="36629"/>
    <cellStyle name="Header2 33 3 2 2 6" xfId="39653"/>
    <cellStyle name="Header2 33 3 2 3" xfId="4183"/>
    <cellStyle name="Header2 33 3 2 3 2" xfId="6429"/>
    <cellStyle name="Header2 33 3 2 3 2 2" xfId="22432"/>
    <cellStyle name="Header2 33 3 2 3 2 2 2" xfId="31467"/>
    <cellStyle name="Header2 33 3 2 3 2 2 3" xfId="47148"/>
    <cellStyle name="Header2 33 3 2 3 2 3" xfId="11372"/>
    <cellStyle name="Header2 33 3 2 3 2 4" xfId="41977"/>
    <cellStyle name="Header2 33 3 2 3 3" xfId="14410"/>
    <cellStyle name="Header2 33 3 2 3 4" xfId="37840"/>
    <cellStyle name="Header2 33 3 2 3 5" xfId="40401"/>
    <cellStyle name="Header2 33 3 2 4" xfId="7293"/>
    <cellStyle name="Header2 33 3 2 4 2" xfId="23296"/>
    <cellStyle name="Header2 33 3 2 4 2 2" xfId="32331"/>
    <cellStyle name="Header2 33 3 2 4 2 3" xfId="47863"/>
    <cellStyle name="Header2 33 3 2 4 3" xfId="10077"/>
    <cellStyle name="Header2 33 3 2 4 4" xfId="42692"/>
    <cellStyle name="Header2 33 3 2 5" xfId="15538"/>
    <cellStyle name="Header2 33 3 2 6" xfId="35865"/>
    <cellStyle name="Header2 33 3 2 7" xfId="39169"/>
    <cellStyle name="Header2 33 3 3" xfId="1983"/>
    <cellStyle name="Header2 33 3 3 2" xfId="4324"/>
    <cellStyle name="Header2 33 3 3 2 2" xfId="6345"/>
    <cellStyle name="Header2 33 3 3 2 2 2" xfId="22348"/>
    <cellStyle name="Header2 33 3 3 2 2 2 2" xfId="31383"/>
    <cellStyle name="Header2 33 3 3 2 2 2 3" xfId="47073"/>
    <cellStyle name="Header2 33 3 3 2 2 3" xfId="18459"/>
    <cellStyle name="Header2 33 3 3 2 2 4" xfId="41902"/>
    <cellStyle name="Header2 33 3 3 2 3" xfId="15777"/>
    <cellStyle name="Header2 33 3 3 2 4" xfId="37966"/>
    <cellStyle name="Header2 33 3 3 2 5" xfId="40492"/>
    <cellStyle name="Header2 33 3 3 3" xfId="7169"/>
    <cellStyle name="Header2 33 3 3 3 2" xfId="23172"/>
    <cellStyle name="Header2 33 3 3 3 2 2" xfId="32207"/>
    <cellStyle name="Header2 33 3 3 3 2 3" xfId="47758"/>
    <cellStyle name="Header2 33 3 3 3 3" xfId="13692"/>
    <cellStyle name="Header2 33 3 3 3 4" xfId="42587"/>
    <cellStyle name="Header2 33 3 3 4" xfId="17280"/>
    <cellStyle name="Header2 33 3 3 5" xfId="35999"/>
    <cellStyle name="Header2 33 3 3 6" xfId="39260"/>
    <cellStyle name="Header2 33 3 4" xfId="2120"/>
    <cellStyle name="Header2 33 3 4 2" xfId="4461"/>
    <cellStyle name="Header2 33 3 4 2 2" xfId="5805"/>
    <cellStyle name="Header2 33 3 4 2 2 2" xfId="21808"/>
    <cellStyle name="Header2 33 3 4 2 2 2 2" xfId="30843"/>
    <cellStyle name="Header2 33 3 4 2 2 2 3" xfId="46619"/>
    <cellStyle name="Header2 33 3 4 2 2 3" xfId="11168"/>
    <cellStyle name="Header2 33 3 4 2 2 4" xfId="41448"/>
    <cellStyle name="Header2 33 3 4 2 3" xfId="11200"/>
    <cellStyle name="Header2 33 3 4 2 4" xfId="38087"/>
    <cellStyle name="Header2 33 3 4 2 5" xfId="40587"/>
    <cellStyle name="Header2 33 3 4 3" xfId="8620"/>
    <cellStyle name="Header2 33 3 4 3 2" xfId="24615"/>
    <cellStyle name="Header2 33 3 4 3 2 2" xfId="33650"/>
    <cellStyle name="Header2 33 3 4 3 2 3" xfId="48964"/>
    <cellStyle name="Header2 33 3 4 3 3" xfId="27015"/>
    <cellStyle name="Header2 33 3 4 3 4" xfId="43801"/>
    <cellStyle name="Header2 33 3 4 4" xfId="14426"/>
    <cellStyle name="Header2 33 3 4 5" xfId="36128"/>
    <cellStyle name="Header2 33 3 4 6" xfId="39355"/>
    <cellStyle name="Header2 33 3 5" xfId="2249"/>
    <cellStyle name="Header2 33 3 5 2" xfId="4590"/>
    <cellStyle name="Header2 33 3 5 2 2" xfId="6117"/>
    <cellStyle name="Header2 33 3 5 2 2 2" xfId="22120"/>
    <cellStyle name="Header2 33 3 5 2 2 2 2" xfId="31155"/>
    <cellStyle name="Header2 33 3 5 2 2 2 3" xfId="46882"/>
    <cellStyle name="Header2 33 3 5 2 2 3" xfId="13571"/>
    <cellStyle name="Header2 33 3 5 2 2 4" xfId="41711"/>
    <cellStyle name="Header2 33 3 5 2 3" xfId="17499"/>
    <cellStyle name="Header2 33 3 5 2 4" xfId="38202"/>
    <cellStyle name="Header2 33 3 5 2 5" xfId="40674"/>
    <cellStyle name="Header2 33 3 5 3" xfId="6057"/>
    <cellStyle name="Header2 33 3 5 3 2" xfId="22060"/>
    <cellStyle name="Header2 33 3 5 3 2 2" xfId="31095"/>
    <cellStyle name="Header2 33 3 5 3 2 3" xfId="46828"/>
    <cellStyle name="Header2 33 3 5 3 3" xfId="10645"/>
    <cellStyle name="Header2 33 3 5 3 4" xfId="41657"/>
    <cellStyle name="Header2 33 3 5 4" xfId="14965"/>
    <cellStyle name="Header2 33 3 5 5" xfId="36249"/>
    <cellStyle name="Header2 33 3 5 6" xfId="39442"/>
    <cellStyle name="Header2 33 3 6" xfId="2378"/>
    <cellStyle name="Header2 33 3 6 2" xfId="4719"/>
    <cellStyle name="Header2 33 3 6 2 2" xfId="5930"/>
    <cellStyle name="Header2 33 3 6 2 2 2" xfId="21933"/>
    <cellStyle name="Header2 33 3 6 2 2 2 2" xfId="30968"/>
    <cellStyle name="Header2 33 3 6 2 2 2 3" xfId="46727"/>
    <cellStyle name="Header2 33 3 6 2 2 3" xfId="12714"/>
    <cellStyle name="Header2 33 3 6 2 2 4" xfId="41556"/>
    <cellStyle name="Header2 33 3 6 2 3" xfId="14229"/>
    <cellStyle name="Header2 33 3 6 2 4" xfId="38317"/>
    <cellStyle name="Header2 33 3 6 2 5" xfId="40758"/>
    <cellStyle name="Header2 33 3 6 3" xfId="8732"/>
    <cellStyle name="Header2 33 3 6 3 2" xfId="24727"/>
    <cellStyle name="Header2 33 3 6 3 2 2" xfId="33762"/>
    <cellStyle name="Header2 33 3 6 3 2 3" xfId="49058"/>
    <cellStyle name="Header2 33 3 6 3 3" xfId="27127"/>
    <cellStyle name="Header2 33 3 6 3 4" xfId="43895"/>
    <cellStyle name="Header2 33 3 6 4" xfId="14817"/>
    <cellStyle name="Header2 33 3 6 5" xfId="36371"/>
    <cellStyle name="Header2 33 3 6 6" xfId="39526"/>
    <cellStyle name="Header2 33 3 7" xfId="1683"/>
    <cellStyle name="Header2 33 3 7 2" xfId="4024"/>
    <cellStyle name="Header2 33 3 7 2 2" xfId="8878"/>
    <cellStyle name="Header2 33 3 7 2 2 2" xfId="24873"/>
    <cellStyle name="Header2 33 3 7 2 2 2 2" xfId="33908"/>
    <cellStyle name="Header2 33 3 7 2 2 2 3" xfId="49178"/>
    <cellStyle name="Header2 33 3 7 2 2 3" xfId="27273"/>
    <cellStyle name="Header2 33 3 7 2 2 4" xfId="44015"/>
    <cellStyle name="Header2 33 3 7 2 3" xfId="11668"/>
    <cellStyle name="Header2 33 3 7 2 4" xfId="37708"/>
    <cellStyle name="Header2 33 3 7 2 5" xfId="40309"/>
    <cellStyle name="Header2 33 3 7 3" xfId="9402"/>
    <cellStyle name="Header2 33 3 7 3 2" xfId="25397"/>
    <cellStyle name="Header2 33 3 7 3 2 2" xfId="34432"/>
    <cellStyle name="Header2 33 3 7 3 2 3" xfId="49621"/>
    <cellStyle name="Header2 33 3 7 3 3" xfId="27797"/>
    <cellStyle name="Header2 33 3 7 3 4" xfId="44458"/>
    <cellStyle name="Header2 33 3 7 4" xfId="14508"/>
    <cellStyle name="Header2 33 3 7 5" xfId="35721"/>
    <cellStyle name="Header2 33 3 7 6" xfId="39078"/>
    <cellStyle name="Header2 33 3 8" xfId="801"/>
    <cellStyle name="Header2 33 3 8 2" xfId="3148"/>
    <cellStyle name="Header2 33 3 8 2 2" xfId="8608"/>
    <cellStyle name="Header2 33 3 8 2 2 2" xfId="24603"/>
    <cellStyle name="Header2 33 3 8 2 2 2 2" xfId="33638"/>
    <cellStyle name="Header2 33 3 8 2 2 2 3" xfId="48953"/>
    <cellStyle name="Header2 33 3 8 2 2 3" xfId="27003"/>
    <cellStyle name="Header2 33 3 8 2 2 4" xfId="43790"/>
    <cellStyle name="Header2 33 3 8 2 3" xfId="15690"/>
    <cellStyle name="Header2 33 3 8 2 4" xfId="36950"/>
    <cellStyle name="Header2 33 3 8 2 5" xfId="39763"/>
    <cellStyle name="Header2 33 3 8 3" xfId="12481"/>
    <cellStyle name="Header2 33 3 9" xfId="3452"/>
    <cellStyle name="Header2 33 3 9 2" xfId="6745"/>
    <cellStyle name="Header2 33 3 9 2 2" xfId="22748"/>
    <cellStyle name="Header2 33 3 9 2 2 2" xfId="31783"/>
    <cellStyle name="Header2 33 3 9 2 2 3" xfId="47407"/>
    <cellStyle name="Header2 33 3 9 2 3" xfId="18215"/>
    <cellStyle name="Header2 33 3 9 2 4" xfId="42236"/>
    <cellStyle name="Header2 33 3 9 3" xfId="16600"/>
    <cellStyle name="Header2 33 3 9 4" xfId="37216"/>
    <cellStyle name="Header2 33 3 9 5" xfId="39949"/>
    <cellStyle name="Header2 33 4" xfId="883"/>
    <cellStyle name="Header2 33 4 2" xfId="1378"/>
    <cellStyle name="Header2 33 4 2 2" xfId="3719"/>
    <cellStyle name="Header2 33 4 2 2 2" xfId="7015"/>
    <cellStyle name="Header2 33 4 2 2 2 2" xfId="23018"/>
    <cellStyle name="Header2 33 4 2 2 2 2 2" xfId="32053"/>
    <cellStyle name="Header2 33 4 2 2 2 2 3" xfId="47630"/>
    <cellStyle name="Header2 33 4 2 2 2 3" xfId="10765"/>
    <cellStyle name="Header2 33 4 2 2 2 4" xfId="42459"/>
    <cellStyle name="Header2 33 4 2 2 3" xfId="18800"/>
    <cellStyle name="Header2 33 4 2 2 4" xfId="37445"/>
    <cellStyle name="Header2 33 4 2 2 5" xfId="40122"/>
    <cellStyle name="Header2 33 4 2 3" xfId="7105"/>
    <cellStyle name="Header2 33 4 2 3 2" xfId="23108"/>
    <cellStyle name="Header2 33 4 2 3 2 2" xfId="32143"/>
    <cellStyle name="Header2 33 4 2 3 2 3" xfId="47701"/>
    <cellStyle name="Header2 33 4 2 3 3" xfId="11297"/>
    <cellStyle name="Header2 33 4 2 3 4" xfId="42530"/>
    <cellStyle name="Header2 33 4 2 4" xfId="11932"/>
    <cellStyle name="Header2 33 4 2 5" xfId="35440"/>
    <cellStyle name="Header2 33 4 2 6" xfId="38892"/>
    <cellStyle name="Header2 33 4 3" xfId="2615"/>
    <cellStyle name="Header2 33 4 3 2" xfId="4956"/>
    <cellStyle name="Header2 33 4 3 2 2" xfId="5524"/>
    <cellStyle name="Header2 33 4 3 2 2 2" xfId="21531"/>
    <cellStyle name="Header2 33 4 3 2 2 2 2" xfId="30566"/>
    <cellStyle name="Header2 33 4 3 2 2 2 3" xfId="46389"/>
    <cellStyle name="Header2 33 4 3 2 2 3" xfId="13434"/>
    <cellStyle name="Header2 33 4 3 2 2 4" xfId="41214"/>
    <cellStyle name="Header2 33 4 3 2 3" xfId="12169"/>
    <cellStyle name="Header2 33 4 3 2 4" xfId="38513"/>
    <cellStyle name="Header2 33 4 3 2 5" xfId="40876"/>
    <cellStyle name="Header2 33 4 3 3" xfId="15406"/>
    <cellStyle name="Header2 33 4 4" xfId="3230"/>
    <cellStyle name="Header2 33 4 4 2" xfId="8572"/>
    <cellStyle name="Header2 33 4 4 2 2" xfId="24567"/>
    <cellStyle name="Header2 33 4 4 2 2 2" xfId="33602"/>
    <cellStyle name="Header2 33 4 4 2 2 3" xfId="48921"/>
    <cellStyle name="Header2 33 4 4 2 3" xfId="26967"/>
    <cellStyle name="Header2 33 4 4 2 4" xfId="43758"/>
    <cellStyle name="Header2 33 4 4 3" xfId="12669"/>
    <cellStyle name="Header2 33 4 4 4" xfId="37011"/>
    <cellStyle name="Header2 33 4 4 5" xfId="39806"/>
    <cellStyle name="Header2 33 4 5" xfId="10630"/>
    <cellStyle name="Header2 33 5" xfId="1409"/>
    <cellStyle name="Header2 33 5 2" xfId="2518"/>
    <cellStyle name="Header2 33 5 2 2" xfId="4859"/>
    <cellStyle name="Header2 33 5 2 2 2" xfId="7142"/>
    <cellStyle name="Header2 33 5 2 2 2 2" xfId="23145"/>
    <cellStyle name="Header2 33 5 2 2 2 2 2" xfId="32180"/>
    <cellStyle name="Header2 33 5 2 2 2 2 3" xfId="47735"/>
    <cellStyle name="Header2 33 5 2 2 2 3" xfId="14195"/>
    <cellStyle name="Header2 33 5 2 2 2 4" xfId="42564"/>
    <cellStyle name="Header2 33 5 2 2 3" xfId="12025"/>
    <cellStyle name="Header2 33 5 2 2 4" xfId="38435"/>
    <cellStyle name="Header2 33 5 2 2 5" xfId="40828"/>
    <cellStyle name="Header2 33 5 2 3" xfId="6454"/>
    <cellStyle name="Header2 33 5 2 3 2" xfId="22457"/>
    <cellStyle name="Header2 33 5 2 3 2 2" xfId="31492"/>
    <cellStyle name="Header2 33 5 2 3 2 3" xfId="47166"/>
    <cellStyle name="Header2 33 5 2 3 3" xfId="10843"/>
    <cellStyle name="Header2 33 5 2 3 4" xfId="41995"/>
    <cellStyle name="Header2 33 5 2 4" xfId="15573"/>
    <cellStyle name="Header2 33 5 2 5" xfId="36469"/>
    <cellStyle name="Header2 33 5 2 6" xfId="39558"/>
    <cellStyle name="Header2 33 5 3" xfId="3750"/>
    <cellStyle name="Header2 33 5 3 2" xfId="8210"/>
    <cellStyle name="Header2 33 5 3 2 2" xfId="24205"/>
    <cellStyle name="Header2 33 5 3 2 2 2" xfId="33240"/>
    <cellStyle name="Header2 33 5 3 2 2 3" xfId="48618"/>
    <cellStyle name="Header2 33 5 3 2 3" xfId="26605"/>
    <cellStyle name="Header2 33 5 3 2 4" xfId="43455"/>
    <cellStyle name="Header2 33 5 3 3" xfId="14888"/>
    <cellStyle name="Header2 33 5 3 4" xfId="37476"/>
    <cellStyle name="Header2 33 5 3 5" xfId="40153"/>
    <cellStyle name="Header2 33 5 4" xfId="7863"/>
    <cellStyle name="Header2 33 5 4 2" xfId="23858"/>
    <cellStyle name="Header2 33 5 4 2 2" xfId="32893"/>
    <cellStyle name="Header2 33 5 4 2 3" xfId="48329"/>
    <cellStyle name="Header2 33 5 4 3" xfId="26258"/>
    <cellStyle name="Header2 33 5 4 4" xfId="43166"/>
    <cellStyle name="Header2 33 5 5" xfId="10368"/>
    <cellStyle name="Header2 33 5 6" xfId="35471"/>
    <cellStyle name="Header2 33 5 7" xfId="38923"/>
    <cellStyle name="Header2 33 6" xfId="1320"/>
    <cellStyle name="Header2 33 6 2" xfId="3661"/>
    <cellStyle name="Header2 33 6 2 2" xfId="6682"/>
    <cellStyle name="Header2 33 6 2 2 2" xfId="22685"/>
    <cellStyle name="Header2 33 6 2 2 2 2" xfId="31720"/>
    <cellStyle name="Header2 33 6 2 2 2 3" xfId="47355"/>
    <cellStyle name="Header2 33 6 2 2 3" xfId="13888"/>
    <cellStyle name="Header2 33 6 2 2 4" xfId="42184"/>
    <cellStyle name="Header2 33 6 2 3" xfId="11671"/>
    <cellStyle name="Header2 33 6 2 4" xfId="37390"/>
    <cellStyle name="Header2 33 6 2 5" xfId="40075"/>
    <cellStyle name="Header2 33 6 3" xfId="5659"/>
    <cellStyle name="Header2 33 6 3 2" xfId="21666"/>
    <cellStyle name="Header2 33 6 3 2 2" xfId="30701"/>
    <cellStyle name="Header2 33 6 3 2 3" xfId="46508"/>
    <cellStyle name="Header2 33 6 3 3" xfId="10716"/>
    <cellStyle name="Header2 33 6 3 4" xfId="41333"/>
    <cellStyle name="Header2 33 6 4" xfId="14184"/>
    <cellStyle name="Header2 33 6 5" xfId="35384"/>
    <cellStyle name="Header2 33 6 6" xfId="38845"/>
    <cellStyle name="Header2 33 7" xfId="1455"/>
    <cellStyle name="Header2 33 7 2" xfId="3796"/>
    <cellStyle name="Header2 33 7 2 2" xfId="7146"/>
    <cellStyle name="Header2 33 7 2 2 2" xfId="23149"/>
    <cellStyle name="Header2 33 7 2 2 2 2" xfId="32184"/>
    <cellStyle name="Header2 33 7 2 2 2 3" xfId="47738"/>
    <cellStyle name="Header2 33 7 2 2 3" xfId="14627"/>
    <cellStyle name="Header2 33 7 2 2 4" xfId="42567"/>
    <cellStyle name="Header2 33 7 2 3" xfId="16719"/>
    <cellStyle name="Header2 33 7 2 4" xfId="37519"/>
    <cellStyle name="Header2 33 7 2 5" xfId="40191"/>
    <cellStyle name="Header2 33 7 3" xfId="6352"/>
    <cellStyle name="Header2 33 7 3 2" xfId="22355"/>
    <cellStyle name="Header2 33 7 3 2 2" xfId="31390"/>
    <cellStyle name="Header2 33 7 3 2 3" xfId="47079"/>
    <cellStyle name="Header2 33 7 3 3" xfId="11708"/>
    <cellStyle name="Header2 33 7 3 4" xfId="41908"/>
    <cellStyle name="Header2 33 7 4" xfId="11688"/>
    <cellStyle name="Header2 33 7 5" xfId="35516"/>
    <cellStyle name="Header2 33 7 6" xfId="38961"/>
    <cellStyle name="Header2 33 8" xfId="1273"/>
    <cellStyle name="Header2 33 8 2" xfId="3614"/>
    <cellStyle name="Header2 33 8 2 2" xfId="8282"/>
    <cellStyle name="Header2 33 8 2 2 2" xfId="24277"/>
    <cellStyle name="Header2 33 8 2 2 2 2" xfId="33312"/>
    <cellStyle name="Header2 33 8 2 2 2 3" xfId="48679"/>
    <cellStyle name="Header2 33 8 2 2 3" xfId="26677"/>
    <cellStyle name="Header2 33 8 2 2 4" xfId="43516"/>
    <cellStyle name="Header2 33 8 2 3" xfId="11187"/>
    <cellStyle name="Header2 33 8 2 4" xfId="37348"/>
    <cellStyle name="Header2 33 8 2 5" xfId="40039"/>
    <cellStyle name="Header2 33 8 3" xfId="6774"/>
    <cellStyle name="Header2 33 8 3 2" xfId="22777"/>
    <cellStyle name="Header2 33 8 3 2 2" xfId="31812"/>
    <cellStyle name="Header2 33 8 3 2 3" xfId="47429"/>
    <cellStyle name="Header2 33 8 3 3" xfId="15442"/>
    <cellStyle name="Header2 33 8 3 4" xfId="42258"/>
    <cellStyle name="Header2 33 8 4" xfId="14642"/>
    <cellStyle name="Header2 33 8 5" xfId="35339"/>
    <cellStyle name="Header2 33 8 6" xfId="38809"/>
    <cellStyle name="Header2 33 9" xfId="1493"/>
    <cellStyle name="Header2 33 9 2" xfId="3834"/>
    <cellStyle name="Header2 33 9 2 2" xfId="6849"/>
    <cellStyle name="Header2 33 9 2 2 2" xfId="22852"/>
    <cellStyle name="Header2 33 9 2 2 2 2" xfId="31887"/>
    <cellStyle name="Header2 33 9 2 2 2 3" xfId="47491"/>
    <cellStyle name="Header2 33 9 2 2 3" xfId="17564"/>
    <cellStyle name="Header2 33 9 2 2 4" xfId="42320"/>
    <cellStyle name="Header2 33 9 2 3" xfId="18081"/>
    <cellStyle name="Header2 33 9 2 4" xfId="37553"/>
    <cellStyle name="Header2 33 9 2 5" xfId="40218"/>
    <cellStyle name="Header2 33 9 3" xfId="9142"/>
    <cellStyle name="Header2 33 9 3 2" xfId="25137"/>
    <cellStyle name="Header2 33 9 3 2 2" xfId="34172"/>
    <cellStyle name="Header2 33 9 3 2 3" xfId="49407"/>
    <cellStyle name="Header2 33 9 3 3" xfId="27537"/>
    <cellStyle name="Header2 33 9 3 4" xfId="44244"/>
    <cellStyle name="Header2 33 9 4" xfId="12051"/>
    <cellStyle name="Header2 33 9 5" xfId="35552"/>
    <cellStyle name="Header2 33 9 6" xfId="38988"/>
    <cellStyle name="Header2 34" xfId="235"/>
    <cellStyle name="Header2 34 10" xfId="922"/>
    <cellStyle name="Header2 34 10 2" xfId="3269"/>
    <cellStyle name="Header2 34 10 2 2" xfId="6078"/>
    <cellStyle name="Header2 34 10 2 2 2" xfId="22081"/>
    <cellStyle name="Header2 34 10 2 2 2 2" xfId="31116"/>
    <cellStyle name="Header2 34 10 2 2 2 3" xfId="46846"/>
    <cellStyle name="Header2 34 10 2 2 3" xfId="11773"/>
    <cellStyle name="Header2 34 10 2 2 4" xfId="41675"/>
    <cellStyle name="Header2 34 10 2 3" xfId="16789"/>
    <cellStyle name="Header2 34 10 2 4" xfId="37049"/>
    <cellStyle name="Header2 34 10 2 5" xfId="39836"/>
    <cellStyle name="Header2 34 10 3" xfId="9441"/>
    <cellStyle name="Header2 34 10 3 2" xfId="25436"/>
    <cellStyle name="Header2 34 10 3 2 2" xfId="34471"/>
    <cellStyle name="Header2 34 10 3 2 3" xfId="49652"/>
    <cellStyle name="Header2 34 10 3 3" xfId="27836"/>
    <cellStyle name="Header2 34 10 3 4" xfId="44489"/>
    <cellStyle name="Header2 34 10 4" xfId="11991"/>
    <cellStyle name="Header2 34 10 5" xfId="35112"/>
    <cellStyle name="Header2 34 10 6" xfId="35077"/>
    <cellStyle name="Header2 34 11" xfId="3010"/>
    <cellStyle name="Header2 34 11 2" xfId="9327"/>
    <cellStyle name="Header2 34 11 2 2" xfId="25322"/>
    <cellStyle name="Header2 34 11 2 2 2" xfId="34357"/>
    <cellStyle name="Header2 34 11 2 2 3" xfId="49562"/>
    <cellStyle name="Header2 34 11 2 3" xfId="27722"/>
    <cellStyle name="Header2 34 11 2 4" xfId="44399"/>
    <cellStyle name="Header2 34 11 3" xfId="15017"/>
    <cellStyle name="Header2 34 11 4" xfId="36839"/>
    <cellStyle name="Header2 34 11 5" xfId="39698"/>
    <cellStyle name="Header2 34 12" xfId="647"/>
    <cellStyle name="Header2 34 12 2" xfId="19304"/>
    <cellStyle name="Header2 34 12 2 2" xfId="28339"/>
    <cellStyle name="Header2 34 12 2 3" xfId="44906"/>
    <cellStyle name="Header2 34 12 3" xfId="10605"/>
    <cellStyle name="Header2 34 12 3 2" xfId="50095"/>
    <cellStyle name="Header2 34 13" xfId="12109"/>
    <cellStyle name="Header2 34 2" xfId="540"/>
    <cellStyle name="Header2 34 2 10" xfId="3083"/>
    <cellStyle name="Header2 34 2 10 2" xfId="6805"/>
    <cellStyle name="Header2 34 2 10 2 2" xfId="22808"/>
    <cellStyle name="Header2 34 2 10 2 2 2" xfId="31843"/>
    <cellStyle name="Header2 34 2 10 2 2 3" xfId="47455"/>
    <cellStyle name="Header2 34 2 10 2 3" xfId="17134"/>
    <cellStyle name="Header2 34 2 10 2 4" xfId="42284"/>
    <cellStyle name="Header2 34 2 10 3" xfId="13853"/>
    <cellStyle name="Header2 34 2 10 4" xfId="36901"/>
    <cellStyle name="Header2 34 2 10 5" xfId="39741"/>
    <cellStyle name="Header2 34 2 11" xfId="736"/>
    <cellStyle name="Header2 34 2 11 2" xfId="19377"/>
    <cellStyle name="Header2 34 2 11 2 2" xfId="28412"/>
    <cellStyle name="Header2 34 2 11 2 3" xfId="44968"/>
    <cellStyle name="Header2 34 2 11 3" xfId="10279"/>
    <cellStyle name="Header2 34 2 11 3 2" xfId="50164"/>
    <cellStyle name="Header2 34 2 12" xfId="11356"/>
    <cellStyle name="Header2 34 2 12 2" xfId="50032"/>
    <cellStyle name="Header2 34 2 2" xfId="1045"/>
    <cellStyle name="Header2 34 2 2 2" xfId="1609"/>
    <cellStyle name="Header2 34 2 2 2 2" xfId="3950"/>
    <cellStyle name="Header2 34 2 2 2 2 2" xfId="8153"/>
    <cellStyle name="Header2 34 2 2 2 2 2 2" xfId="24148"/>
    <cellStyle name="Header2 34 2 2 2 2 2 2 2" xfId="33183"/>
    <cellStyle name="Header2 34 2 2 2 2 2 2 3" xfId="48571"/>
    <cellStyle name="Header2 34 2 2 2 2 2 3" xfId="26548"/>
    <cellStyle name="Header2 34 2 2 2 2 2 4" xfId="43408"/>
    <cellStyle name="Header2 34 2 2 2 2 3" xfId="18408"/>
    <cellStyle name="Header2 34 2 2 2 2 4" xfId="37646"/>
    <cellStyle name="Header2 34 2 2 2 2 5" xfId="40268"/>
    <cellStyle name="Header2 34 2 2 2 3" xfId="6647"/>
    <cellStyle name="Header2 34 2 2 2 3 2" xfId="22650"/>
    <cellStyle name="Header2 34 2 2 2 3 2 2" xfId="31685"/>
    <cellStyle name="Header2 34 2 2 2 3 2 3" xfId="47324"/>
    <cellStyle name="Header2 34 2 2 2 3 3" xfId="13293"/>
    <cellStyle name="Header2 34 2 2 2 3 4" xfId="42153"/>
    <cellStyle name="Header2 34 2 2 2 4" xfId="12544"/>
    <cellStyle name="Header2 34 2 2 2 5" xfId="35653"/>
    <cellStyle name="Header2 34 2 2 2 6" xfId="39038"/>
    <cellStyle name="Header2 34 2 2 3" xfId="788"/>
    <cellStyle name="Header2 34 2 2 3 2" xfId="3135"/>
    <cellStyle name="Header2 34 2 2 3 2 2" xfId="7365"/>
    <cellStyle name="Header2 34 2 2 3 2 2 2" xfId="23368"/>
    <cellStyle name="Header2 34 2 2 3 2 2 2 2" xfId="32403"/>
    <cellStyle name="Header2 34 2 2 3 2 2 2 3" xfId="47923"/>
    <cellStyle name="Header2 34 2 2 3 2 2 3" xfId="10006"/>
    <cellStyle name="Header2 34 2 2 3 2 2 4" xfId="42752"/>
    <cellStyle name="Header2 34 2 2 3 2 3" xfId="17195"/>
    <cellStyle name="Header2 34 2 2 3 2 4" xfId="36942"/>
    <cellStyle name="Header2 34 2 2 3 2 5" xfId="39759"/>
    <cellStyle name="Header2 34 2 2 3 3" xfId="14668"/>
    <cellStyle name="Header2 34 2 2 4" xfId="3392"/>
    <cellStyle name="Header2 34 2 2 4 2" xfId="6625"/>
    <cellStyle name="Header2 34 2 2 4 2 2" xfId="22628"/>
    <cellStyle name="Header2 34 2 2 4 2 2 2" xfId="31663"/>
    <cellStyle name="Header2 34 2 2 4 2 2 3" xfId="47303"/>
    <cellStyle name="Header2 34 2 2 4 2 3" xfId="17934"/>
    <cellStyle name="Header2 34 2 2 4 2 4" xfId="42132"/>
    <cellStyle name="Header2 34 2 2 4 3" xfId="13238"/>
    <cellStyle name="Header2 34 2 2 4 4" xfId="37160"/>
    <cellStyle name="Header2 34 2 2 4 5" xfId="39907"/>
    <cellStyle name="Header2 34 2 2 5" xfId="13396"/>
    <cellStyle name="Header2 34 2 3" xfId="1770"/>
    <cellStyle name="Header2 34 2 3 2" xfId="2677"/>
    <cellStyle name="Header2 34 2 3 2 2" xfId="5018"/>
    <cellStyle name="Header2 34 2 3 2 2 2" xfId="5467"/>
    <cellStyle name="Header2 34 2 3 2 2 2 2" xfId="21474"/>
    <cellStyle name="Header2 34 2 3 2 2 2 2 2" xfId="30509"/>
    <cellStyle name="Header2 34 2 3 2 2 2 2 3" xfId="46339"/>
    <cellStyle name="Header2 34 2 3 2 2 2 3" xfId="14019"/>
    <cellStyle name="Header2 34 2 3 2 2 2 4" xfId="41164"/>
    <cellStyle name="Header2 34 2 3 2 2 3" xfId="17177"/>
    <cellStyle name="Header2 34 2 3 2 2 4" xfId="38567"/>
    <cellStyle name="Header2 34 2 3 2 2 5" xfId="40910"/>
    <cellStyle name="Header2 34 2 3 2 3" xfId="9001"/>
    <cellStyle name="Header2 34 2 3 2 3 2" xfId="24996"/>
    <cellStyle name="Header2 34 2 3 2 3 2 2" xfId="34031"/>
    <cellStyle name="Header2 34 2 3 2 3 2 3" xfId="49287"/>
    <cellStyle name="Header2 34 2 3 2 3 3" xfId="27396"/>
    <cellStyle name="Header2 34 2 3 2 3 4" xfId="44124"/>
    <cellStyle name="Header2 34 2 3 2 4" xfId="11403"/>
    <cellStyle name="Header2 34 2 3 2 5" xfId="36585"/>
    <cellStyle name="Header2 34 2 3 2 6" xfId="39612"/>
    <cellStyle name="Header2 34 2 3 3" xfId="4111"/>
    <cellStyle name="Header2 34 2 3 3 2" xfId="8471"/>
    <cellStyle name="Header2 34 2 3 3 2 2" xfId="24466"/>
    <cellStyle name="Header2 34 2 3 3 2 2 2" xfId="33501"/>
    <cellStyle name="Header2 34 2 3 3 2 2 3" xfId="48837"/>
    <cellStyle name="Header2 34 2 3 3 2 3" xfId="26866"/>
    <cellStyle name="Header2 34 2 3 3 2 4" xfId="43674"/>
    <cellStyle name="Header2 34 2 3 3 3" xfId="17159"/>
    <cellStyle name="Header2 34 2 3 3 4" xfId="37777"/>
    <cellStyle name="Header2 34 2 3 3 5" xfId="40357"/>
    <cellStyle name="Header2 34 2 3 4" xfId="8850"/>
    <cellStyle name="Header2 34 2 3 4 2" xfId="24845"/>
    <cellStyle name="Header2 34 2 3 4 2 2" xfId="33880"/>
    <cellStyle name="Header2 34 2 3 4 2 3" xfId="49156"/>
    <cellStyle name="Header2 34 2 3 4 3" xfId="27245"/>
    <cellStyle name="Header2 34 2 3 4 4" xfId="43993"/>
    <cellStyle name="Header2 34 2 3 5" xfId="11637"/>
    <cellStyle name="Header2 34 2 3 6" xfId="35797"/>
    <cellStyle name="Header2 34 2 3 7" xfId="39125"/>
    <cellStyle name="Header2 34 2 4" xfId="1910"/>
    <cellStyle name="Header2 34 2 4 2" xfId="4251"/>
    <cellStyle name="Header2 34 2 4 2 2" xfId="7574"/>
    <cellStyle name="Header2 34 2 4 2 2 2" xfId="23573"/>
    <cellStyle name="Header2 34 2 4 2 2 2 2" xfId="32608"/>
    <cellStyle name="Header2 34 2 4 2 2 2 3" xfId="48093"/>
    <cellStyle name="Header2 34 2 4 2 2 3" xfId="25973"/>
    <cellStyle name="Header2 34 2 4 2 2 4" xfId="42926"/>
    <cellStyle name="Header2 34 2 4 2 3" xfId="18309"/>
    <cellStyle name="Header2 34 2 4 2 4" xfId="37902"/>
    <cellStyle name="Header2 34 2 4 2 5" xfId="40450"/>
    <cellStyle name="Header2 34 2 4 3" xfId="6875"/>
    <cellStyle name="Header2 34 2 4 3 2" xfId="22878"/>
    <cellStyle name="Header2 34 2 4 3 2 2" xfId="31913"/>
    <cellStyle name="Header2 34 2 4 3 2 3" xfId="47515"/>
    <cellStyle name="Header2 34 2 4 3 3" xfId="10126"/>
    <cellStyle name="Header2 34 2 4 3 4" xfId="42344"/>
    <cellStyle name="Header2 34 2 4 4" xfId="11432"/>
    <cellStyle name="Header2 34 2 4 5" xfId="35931"/>
    <cellStyle name="Header2 34 2 4 6" xfId="39218"/>
    <cellStyle name="Header2 34 2 5" xfId="2050"/>
    <cellStyle name="Header2 34 2 5 2" xfId="4391"/>
    <cellStyle name="Header2 34 2 5 2 2" xfId="8221"/>
    <cellStyle name="Header2 34 2 5 2 2 2" xfId="24216"/>
    <cellStyle name="Header2 34 2 5 2 2 2 2" xfId="33251"/>
    <cellStyle name="Header2 34 2 5 2 2 2 3" xfId="48627"/>
    <cellStyle name="Header2 34 2 5 2 2 3" xfId="26616"/>
    <cellStyle name="Header2 34 2 5 2 2 4" xfId="43464"/>
    <cellStyle name="Header2 34 2 5 2 3" xfId="15516"/>
    <cellStyle name="Header2 34 2 5 2 4" xfId="38026"/>
    <cellStyle name="Header2 34 2 5 2 5" xfId="40537"/>
    <cellStyle name="Header2 34 2 5 3" xfId="8954"/>
    <cellStyle name="Header2 34 2 5 3 2" xfId="24949"/>
    <cellStyle name="Header2 34 2 5 3 2 2" xfId="33984"/>
    <cellStyle name="Header2 34 2 5 3 2 3" xfId="49247"/>
    <cellStyle name="Header2 34 2 5 3 3" xfId="27349"/>
    <cellStyle name="Header2 34 2 5 3 4" xfId="44084"/>
    <cellStyle name="Header2 34 2 5 4" xfId="18972"/>
    <cellStyle name="Header2 34 2 5 5" xfId="36062"/>
    <cellStyle name="Header2 34 2 5 6" xfId="39305"/>
    <cellStyle name="Header2 34 2 6" xfId="2175"/>
    <cellStyle name="Header2 34 2 6 2" xfId="4516"/>
    <cellStyle name="Header2 34 2 6 2 2" xfId="6351"/>
    <cellStyle name="Header2 34 2 6 2 2 2" xfId="22354"/>
    <cellStyle name="Header2 34 2 6 2 2 2 2" xfId="31389"/>
    <cellStyle name="Header2 34 2 6 2 2 2 3" xfId="47078"/>
    <cellStyle name="Header2 34 2 6 2 2 3" xfId="13826"/>
    <cellStyle name="Header2 34 2 6 2 2 4" xfId="41907"/>
    <cellStyle name="Header2 34 2 6 2 3" xfId="11531"/>
    <cellStyle name="Header2 34 2 6 2 4" xfId="38141"/>
    <cellStyle name="Header2 34 2 6 2 5" xfId="40633"/>
    <cellStyle name="Header2 34 2 6 3" xfId="8559"/>
    <cellStyle name="Header2 34 2 6 3 2" xfId="24554"/>
    <cellStyle name="Header2 34 2 6 3 2 2" xfId="33589"/>
    <cellStyle name="Header2 34 2 6 3 2 3" xfId="48911"/>
    <cellStyle name="Header2 34 2 6 3 3" xfId="26954"/>
    <cellStyle name="Header2 34 2 6 3 4" xfId="43748"/>
    <cellStyle name="Header2 34 2 6 4" xfId="18692"/>
    <cellStyle name="Header2 34 2 6 5" xfId="36182"/>
    <cellStyle name="Header2 34 2 6 6" xfId="39401"/>
    <cellStyle name="Header2 34 2 7" xfId="2308"/>
    <cellStyle name="Header2 34 2 7 2" xfId="4649"/>
    <cellStyle name="Header2 34 2 7 2 2" xfId="6421"/>
    <cellStyle name="Header2 34 2 7 2 2 2" xfId="22424"/>
    <cellStyle name="Header2 34 2 7 2 2 2 2" xfId="31459"/>
    <cellStyle name="Header2 34 2 7 2 2 2 3" xfId="47140"/>
    <cellStyle name="Header2 34 2 7 2 2 3" xfId="17565"/>
    <cellStyle name="Header2 34 2 7 2 2 4" xfId="41969"/>
    <cellStyle name="Header2 34 2 7 2 3" xfId="11962"/>
    <cellStyle name="Header2 34 2 7 2 4" xfId="38256"/>
    <cellStyle name="Header2 34 2 7 2 5" xfId="40717"/>
    <cellStyle name="Header2 34 2 7 3" xfId="8012"/>
    <cellStyle name="Header2 34 2 7 3 2" xfId="24007"/>
    <cellStyle name="Header2 34 2 7 3 2 2" xfId="33042"/>
    <cellStyle name="Header2 34 2 7 3 2 3" xfId="48452"/>
    <cellStyle name="Header2 34 2 7 3 3" xfId="26407"/>
    <cellStyle name="Header2 34 2 7 3 4" xfId="43289"/>
    <cellStyle name="Header2 34 2 7 4" xfId="13246"/>
    <cellStyle name="Header2 34 2 7 5" xfId="36306"/>
    <cellStyle name="Header2 34 2 7 6" xfId="39485"/>
    <cellStyle name="Header2 34 2 8" xfId="1179"/>
    <cellStyle name="Header2 34 2 8 2" xfId="3520"/>
    <cellStyle name="Header2 34 2 8 2 2" xfId="6623"/>
    <cellStyle name="Header2 34 2 8 2 2 2" xfId="22626"/>
    <cellStyle name="Header2 34 2 8 2 2 2 2" xfId="31661"/>
    <cellStyle name="Header2 34 2 8 2 2 2 3" xfId="47301"/>
    <cellStyle name="Header2 34 2 8 2 2 3" xfId="12571"/>
    <cellStyle name="Header2 34 2 8 2 2 4" xfId="42130"/>
    <cellStyle name="Header2 34 2 8 2 3" xfId="10900"/>
    <cellStyle name="Header2 34 2 8 2 4" xfId="37276"/>
    <cellStyle name="Header2 34 2 8 2 5" xfId="39996"/>
    <cellStyle name="Header2 34 2 8 3" xfId="7676"/>
    <cellStyle name="Header2 34 2 8 3 2" xfId="23675"/>
    <cellStyle name="Header2 34 2 8 3 2 2" xfId="32710"/>
    <cellStyle name="Header2 34 2 8 3 2 3" xfId="48175"/>
    <cellStyle name="Header2 34 2 8 3 3" xfId="26075"/>
    <cellStyle name="Header2 34 2 8 3 4" xfId="43008"/>
    <cellStyle name="Header2 34 2 8 4" xfId="10968"/>
    <cellStyle name="Header2 34 2 8 5" xfId="35256"/>
    <cellStyle name="Header2 34 2 8 6" xfId="34908"/>
    <cellStyle name="Header2 34 2 9" xfId="989"/>
    <cellStyle name="Header2 34 2 9 2" xfId="3336"/>
    <cellStyle name="Header2 34 2 9 2 2" xfId="8829"/>
    <cellStyle name="Header2 34 2 9 2 2 2" xfId="24824"/>
    <cellStyle name="Header2 34 2 9 2 2 2 2" xfId="33859"/>
    <cellStyle name="Header2 34 2 9 2 2 2 3" xfId="49138"/>
    <cellStyle name="Header2 34 2 9 2 2 3" xfId="27224"/>
    <cellStyle name="Header2 34 2 9 2 2 4" xfId="43975"/>
    <cellStyle name="Header2 34 2 9 2 3" xfId="14417"/>
    <cellStyle name="Header2 34 2 9 2 4" xfId="37108"/>
    <cellStyle name="Header2 34 2 9 2 5" xfId="39870"/>
    <cellStyle name="Header2 34 2 9 3" xfId="14189"/>
    <cellStyle name="Header2 34 3" xfId="1105"/>
    <cellStyle name="Header2 34 3 10" xfId="11260"/>
    <cellStyle name="Header2 34 3 2" xfId="1843"/>
    <cellStyle name="Header2 34 3 2 2" xfId="2727"/>
    <cellStyle name="Header2 34 3 2 2 2" xfId="5068"/>
    <cellStyle name="Header2 34 3 2 2 2 2" xfId="5420"/>
    <cellStyle name="Header2 34 3 2 2 2 2 2" xfId="21427"/>
    <cellStyle name="Header2 34 3 2 2 2 2 2 2" xfId="30462"/>
    <cellStyle name="Header2 34 3 2 2 2 2 2 3" xfId="46293"/>
    <cellStyle name="Header2 34 3 2 2 2 2 3" xfId="13882"/>
    <cellStyle name="Header2 34 3 2 2 2 2 4" xfId="41118"/>
    <cellStyle name="Header2 34 3 2 2 2 3" xfId="15374"/>
    <cellStyle name="Header2 34 3 2 2 2 4" xfId="38616"/>
    <cellStyle name="Header2 34 3 2 2 2 5" xfId="40956"/>
    <cellStyle name="Header2 34 3 2 2 3" xfId="9106"/>
    <cellStyle name="Header2 34 3 2 2 3 2" xfId="25101"/>
    <cellStyle name="Header2 34 3 2 2 3 2 2" xfId="34136"/>
    <cellStyle name="Header2 34 3 2 2 3 2 3" xfId="49377"/>
    <cellStyle name="Header2 34 3 2 2 3 3" xfId="27501"/>
    <cellStyle name="Header2 34 3 2 2 3 4" xfId="44214"/>
    <cellStyle name="Header2 34 3 2 2 4" xfId="15792"/>
    <cellStyle name="Header2 34 3 2 2 5" xfId="36630"/>
    <cellStyle name="Header2 34 3 2 2 6" xfId="39654"/>
    <cellStyle name="Header2 34 3 2 3" xfId="4184"/>
    <cellStyle name="Header2 34 3 2 3 2" xfId="5951"/>
    <cellStyle name="Header2 34 3 2 3 2 2" xfId="21954"/>
    <cellStyle name="Header2 34 3 2 3 2 2 2" xfId="30989"/>
    <cellStyle name="Header2 34 3 2 3 2 2 3" xfId="46747"/>
    <cellStyle name="Header2 34 3 2 3 2 3" xfId="17176"/>
    <cellStyle name="Header2 34 3 2 3 2 4" xfId="41576"/>
    <cellStyle name="Header2 34 3 2 3 3" xfId="12291"/>
    <cellStyle name="Header2 34 3 2 3 4" xfId="37841"/>
    <cellStyle name="Header2 34 3 2 3 5" xfId="40402"/>
    <cellStyle name="Header2 34 3 2 4" xfId="6217"/>
    <cellStyle name="Header2 34 3 2 4 2" xfId="22220"/>
    <cellStyle name="Header2 34 3 2 4 2 2" xfId="31255"/>
    <cellStyle name="Header2 34 3 2 4 2 3" xfId="46963"/>
    <cellStyle name="Header2 34 3 2 4 3" xfId="18699"/>
    <cellStyle name="Header2 34 3 2 4 4" xfId="41792"/>
    <cellStyle name="Header2 34 3 2 5" xfId="13674"/>
    <cellStyle name="Header2 34 3 2 6" xfId="35866"/>
    <cellStyle name="Header2 34 3 2 7" xfId="39170"/>
    <cellStyle name="Header2 34 3 3" xfId="1984"/>
    <cellStyle name="Header2 34 3 3 2" xfId="4325"/>
    <cellStyle name="Header2 34 3 3 2 2" xfId="8094"/>
    <cellStyle name="Header2 34 3 3 2 2 2" xfId="24089"/>
    <cellStyle name="Header2 34 3 3 2 2 2 2" xfId="33124"/>
    <cellStyle name="Header2 34 3 3 2 2 2 3" xfId="48523"/>
    <cellStyle name="Header2 34 3 3 2 2 3" xfId="26489"/>
    <cellStyle name="Header2 34 3 3 2 2 4" xfId="43360"/>
    <cellStyle name="Header2 34 3 3 2 3" xfId="16163"/>
    <cellStyle name="Header2 34 3 3 2 4" xfId="37967"/>
    <cellStyle name="Header2 34 3 3 2 5" xfId="40493"/>
    <cellStyle name="Header2 34 3 3 3" xfId="8016"/>
    <cellStyle name="Header2 34 3 3 3 2" xfId="24011"/>
    <cellStyle name="Header2 34 3 3 3 2 2" xfId="33046"/>
    <cellStyle name="Header2 34 3 3 3 2 3" xfId="48456"/>
    <cellStyle name="Header2 34 3 3 3 3" xfId="26411"/>
    <cellStyle name="Header2 34 3 3 3 4" xfId="43293"/>
    <cellStyle name="Header2 34 3 3 4" xfId="13980"/>
    <cellStyle name="Header2 34 3 3 5" xfId="36000"/>
    <cellStyle name="Header2 34 3 3 6" xfId="39261"/>
    <cellStyle name="Header2 34 3 4" xfId="2121"/>
    <cellStyle name="Header2 34 3 4 2" xfId="4462"/>
    <cellStyle name="Header2 34 3 4 2 2" xfId="8145"/>
    <cellStyle name="Header2 34 3 4 2 2 2" xfId="24140"/>
    <cellStyle name="Header2 34 3 4 2 2 2 2" xfId="33175"/>
    <cellStyle name="Header2 34 3 4 2 2 2 3" xfId="48565"/>
    <cellStyle name="Header2 34 3 4 2 2 3" xfId="26540"/>
    <cellStyle name="Header2 34 3 4 2 2 4" xfId="43402"/>
    <cellStyle name="Header2 34 3 4 2 3" xfId="15030"/>
    <cellStyle name="Header2 34 3 4 2 4" xfId="38088"/>
    <cellStyle name="Header2 34 3 4 2 5" xfId="40588"/>
    <cellStyle name="Header2 34 3 4 3" xfId="6705"/>
    <cellStyle name="Header2 34 3 4 3 2" xfId="22708"/>
    <cellStyle name="Header2 34 3 4 3 2 2" xfId="31743"/>
    <cellStyle name="Header2 34 3 4 3 2 3" xfId="47375"/>
    <cellStyle name="Header2 34 3 4 3 3" xfId="17049"/>
    <cellStyle name="Header2 34 3 4 3 4" xfId="42204"/>
    <cellStyle name="Header2 34 3 4 4" xfId="12306"/>
    <cellStyle name="Header2 34 3 4 5" xfId="36129"/>
    <cellStyle name="Header2 34 3 4 6" xfId="39356"/>
    <cellStyle name="Header2 34 3 5" xfId="2250"/>
    <cellStyle name="Header2 34 3 5 2" xfId="4591"/>
    <cellStyle name="Header2 34 3 5 2 2" xfId="8267"/>
    <cellStyle name="Header2 34 3 5 2 2 2" xfId="24262"/>
    <cellStyle name="Header2 34 3 5 2 2 2 2" xfId="33297"/>
    <cellStyle name="Header2 34 3 5 2 2 2 3" xfId="48666"/>
    <cellStyle name="Header2 34 3 5 2 2 3" xfId="26662"/>
    <cellStyle name="Header2 34 3 5 2 2 4" xfId="43503"/>
    <cellStyle name="Header2 34 3 5 2 3" xfId="16915"/>
    <cellStyle name="Header2 34 3 5 2 4" xfId="38203"/>
    <cellStyle name="Header2 34 3 5 2 5" xfId="40675"/>
    <cellStyle name="Header2 34 3 5 3" xfId="8920"/>
    <cellStyle name="Header2 34 3 5 3 2" xfId="24915"/>
    <cellStyle name="Header2 34 3 5 3 2 2" xfId="33950"/>
    <cellStyle name="Header2 34 3 5 3 2 3" xfId="49218"/>
    <cellStyle name="Header2 34 3 5 3 3" xfId="27315"/>
    <cellStyle name="Header2 34 3 5 3 4" xfId="44055"/>
    <cellStyle name="Header2 34 3 5 4" xfId="16320"/>
    <cellStyle name="Header2 34 3 5 5" xfId="36250"/>
    <cellStyle name="Header2 34 3 5 6" xfId="39443"/>
    <cellStyle name="Header2 34 3 6" xfId="2379"/>
    <cellStyle name="Header2 34 3 6 2" xfId="4720"/>
    <cellStyle name="Header2 34 3 6 2 2" xfId="6547"/>
    <cellStyle name="Header2 34 3 6 2 2 2" xfId="22550"/>
    <cellStyle name="Header2 34 3 6 2 2 2 2" xfId="31585"/>
    <cellStyle name="Header2 34 3 6 2 2 2 3" xfId="47241"/>
    <cellStyle name="Header2 34 3 6 2 2 3" xfId="16774"/>
    <cellStyle name="Header2 34 3 6 2 2 4" xfId="42070"/>
    <cellStyle name="Header2 34 3 6 2 3" xfId="12112"/>
    <cellStyle name="Header2 34 3 6 2 4" xfId="38318"/>
    <cellStyle name="Header2 34 3 6 2 5" xfId="40759"/>
    <cellStyle name="Header2 34 3 6 3" xfId="6814"/>
    <cellStyle name="Header2 34 3 6 3 2" xfId="22817"/>
    <cellStyle name="Header2 34 3 6 3 2 2" xfId="31852"/>
    <cellStyle name="Header2 34 3 6 3 2 3" xfId="47463"/>
    <cellStyle name="Header2 34 3 6 3 3" xfId="14436"/>
    <cellStyle name="Header2 34 3 6 3 4" xfId="42292"/>
    <cellStyle name="Header2 34 3 6 4" xfId="14430"/>
    <cellStyle name="Header2 34 3 6 5" xfId="36372"/>
    <cellStyle name="Header2 34 3 6 6" xfId="39527"/>
    <cellStyle name="Header2 34 3 7" xfId="1684"/>
    <cellStyle name="Header2 34 3 7 2" xfId="4025"/>
    <cellStyle name="Header2 34 3 7 2 2" xfId="6958"/>
    <cellStyle name="Header2 34 3 7 2 2 2" xfId="22961"/>
    <cellStyle name="Header2 34 3 7 2 2 2 2" xfId="31996"/>
    <cellStyle name="Header2 34 3 7 2 2 2 3" xfId="47580"/>
    <cellStyle name="Header2 34 3 7 2 2 3" xfId="13354"/>
    <cellStyle name="Header2 34 3 7 2 2 4" xfId="42409"/>
    <cellStyle name="Header2 34 3 7 2 3" xfId="17493"/>
    <cellStyle name="Header2 34 3 7 2 4" xfId="37709"/>
    <cellStyle name="Header2 34 3 7 2 5" xfId="40310"/>
    <cellStyle name="Header2 34 3 7 3" xfId="7497"/>
    <cellStyle name="Header2 34 3 7 3 2" xfId="23500"/>
    <cellStyle name="Header2 34 3 7 3 2 2" xfId="32535"/>
    <cellStyle name="Header2 34 3 7 3 2 3" xfId="48030"/>
    <cellStyle name="Header2 34 3 7 3 3" xfId="25900"/>
    <cellStyle name="Header2 34 3 7 3 4" xfId="42859"/>
    <cellStyle name="Header2 34 3 7 4" xfId="12388"/>
    <cellStyle name="Header2 34 3 7 5" xfId="35722"/>
    <cellStyle name="Header2 34 3 7 6" xfId="39079"/>
    <cellStyle name="Header2 34 3 8" xfId="2946"/>
    <cellStyle name="Header2 34 3 8 2" xfId="5287"/>
    <cellStyle name="Header2 34 3 8 2 2" xfId="9620"/>
    <cellStyle name="Header2 34 3 8 2 2 2" xfId="25615"/>
    <cellStyle name="Header2 34 3 8 2 2 2 2" xfId="34650"/>
    <cellStyle name="Header2 34 3 8 2 2 2 3" xfId="49779"/>
    <cellStyle name="Header2 34 3 8 2 2 3" xfId="28015"/>
    <cellStyle name="Header2 34 3 8 2 2 4" xfId="44616"/>
    <cellStyle name="Header2 34 3 8 2 3" xfId="12652"/>
    <cellStyle name="Header2 34 3 8 2 4" xfId="38777"/>
    <cellStyle name="Header2 34 3 8 2 5" xfId="41021"/>
    <cellStyle name="Header2 34 3 8 3" xfId="14489"/>
    <cellStyle name="Header2 34 3 9" xfId="3453"/>
    <cellStyle name="Header2 34 3 9 2" xfId="8541"/>
    <cellStyle name="Header2 34 3 9 2 2" xfId="24536"/>
    <cellStyle name="Header2 34 3 9 2 2 2" xfId="33571"/>
    <cellStyle name="Header2 34 3 9 2 2 3" xfId="48897"/>
    <cellStyle name="Header2 34 3 9 2 3" xfId="26936"/>
    <cellStyle name="Header2 34 3 9 2 4" xfId="43734"/>
    <cellStyle name="Header2 34 3 9 3" xfId="16662"/>
    <cellStyle name="Header2 34 3 9 4" xfId="37217"/>
    <cellStyle name="Header2 34 3 9 5" xfId="39950"/>
    <cellStyle name="Header2 34 4" xfId="884"/>
    <cellStyle name="Header2 34 4 2" xfId="1379"/>
    <cellStyle name="Header2 34 4 2 2" xfId="3720"/>
    <cellStyle name="Header2 34 4 2 2 2" xfId="8823"/>
    <cellStyle name="Header2 34 4 2 2 2 2" xfId="24818"/>
    <cellStyle name="Header2 34 4 2 2 2 2 2" xfId="33853"/>
    <cellStyle name="Header2 34 4 2 2 2 2 3" xfId="49132"/>
    <cellStyle name="Header2 34 4 2 2 2 3" xfId="27218"/>
    <cellStyle name="Header2 34 4 2 2 2 4" xfId="43969"/>
    <cellStyle name="Header2 34 4 2 2 3" xfId="15441"/>
    <cellStyle name="Header2 34 4 2 2 4" xfId="37446"/>
    <cellStyle name="Header2 34 4 2 2 5" xfId="40123"/>
    <cellStyle name="Header2 34 4 2 3" xfId="6155"/>
    <cellStyle name="Header2 34 4 2 3 2" xfId="22158"/>
    <cellStyle name="Header2 34 4 2 3 2 2" xfId="31193"/>
    <cellStyle name="Header2 34 4 2 3 2 3" xfId="46912"/>
    <cellStyle name="Header2 34 4 2 3 3" xfId="13335"/>
    <cellStyle name="Header2 34 4 2 3 4" xfId="41741"/>
    <cellStyle name="Header2 34 4 2 4" xfId="10884"/>
    <cellStyle name="Header2 34 4 2 5" xfId="35441"/>
    <cellStyle name="Header2 34 4 2 6" xfId="38893"/>
    <cellStyle name="Header2 34 4 3" xfId="2403"/>
    <cellStyle name="Header2 34 4 3 2" xfId="4744"/>
    <cellStyle name="Header2 34 4 3 2 2" xfId="9363"/>
    <cellStyle name="Header2 34 4 3 2 2 2" xfId="25358"/>
    <cellStyle name="Header2 34 4 3 2 2 2 2" xfId="34393"/>
    <cellStyle name="Header2 34 4 3 2 2 2 3" xfId="49591"/>
    <cellStyle name="Header2 34 4 3 2 2 3" xfId="27758"/>
    <cellStyle name="Header2 34 4 3 2 2 4" xfId="44428"/>
    <cellStyle name="Header2 34 4 3 2 3" xfId="17448"/>
    <cellStyle name="Header2 34 4 3 2 4" xfId="38341"/>
    <cellStyle name="Header2 34 4 3 2 5" xfId="40775"/>
    <cellStyle name="Header2 34 4 3 3" xfId="16566"/>
    <cellStyle name="Header2 34 4 4" xfId="3231"/>
    <cellStyle name="Header2 34 4 4 2" xfId="6654"/>
    <cellStyle name="Header2 34 4 4 2 2" xfId="22657"/>
    <cellStyle name="Header2 34 4 4 2 2 2" xfId="31692"/>
    <cellStyle name="Header2 34 4 4 2 2 3" xfId="47330"/>
    <cellStyle name="Header2 34 4 4 2 3" xfId="12767"/>
    <cellStyle name="Header2 34 4 4 2 4" xfId="42159"/>
    <cellStyle name="Header2 34 4 4 3" xfId="10354"/>
    <cellStyle name="Header2 34 4 4 4" xfId="37012"/>
    <cellStyle name="Header2 34 4 4 5" xfId="39807"/>
    <cellStyle name="Header2 34 4 5" xfId="11293"/>
    <cellStyle name="Header2 34 5" xfId="1408"/>
    <cellStyle name="Header2 34 5 2" xfId="2517"/>
    <cellStyle name="Header2 34 5 2 2" xfId="4858"/>
    <cellStyle name="Header2 34 5 2 2 2" xfId="9059"/>
    <cellStyle name="Header2 34 5 2 2 2 2" xfId="25054"/>
    <cellStyle name="Header2 34 5 2 2 2 2 2" xfId="34089"/>
    <cellStyle name="Header2 34 5 2 2 2 2 3" xfId="49335"/>
    <cellStyle name="Header2 34 5 2 2 2 3" xfId="27454"/>
    <cellStyle name="Header2 34 5 2 2 2 4" xfId="44172"/>
    <cellStyle name="Header2 34 5 2 2 3" xfId="14144"/>
    <cellStyle name="Header2 34 5 2 2 4" xfId="38434"/>
    <cellStyle name="Header2 34 5 2 2 5" xfId="40827"/>
    <cellStyle name="Header2 34 5 2 3" xfId="8368"/>
    <cellStyle name="Header2 34 5 2 3 2" xfId="24363"/>
    <cellStyle name="Header2 34 5 2 3 2 2" xfId="33398"/>
    <cellStyle name="Header2 34 5 2 3 2 3" xfId="48751"/>
    <cellStyle name="Header2 34 5 2 3 3" xfId="26763"/>
    <cellStyle name="Header2 34 5 2 3 4" xfId="43588"/>
    <cellStyle name="Header2 34 5 2 4" xfId="11759"/>
    <cellStyle name="Header2 34 5 2 5" xfId="36468"/>
    <cellStyle name="Header2 34 5 2 6" xfId="39557"/>
    <cellStyle name="Header2 34 5 3" xfId="3749"/>
    <cellStyle name="Header2 34 5 3 2" xfId="6185"/>
    <cellStyle name="Header2 34 5 3 2 2" xfId="22188"/>
    <cellStyle name="Header2 34 5 3 2 2 2" xfId="31223"/>
    <cellStyle name="Header2 34 5 3 2 2 3" xfId="46937"/>
    <cellStyle name="Header2 34 5 3 2 3" xfId="15709"/>
    <cellStyle name="Header2 34 5 3 2 4" xfId="41766"/>
    <cellStyle name="Header2 34 5 3 3" xfId="12791"/>
    <cellStyle name="Header2 34 5 3 4" xfId="37475"/>
    <cellStyle name="Header2 34 5 3 5" xfId="40152"/>
    <cellStyle name="Header2 34 5 4" xfId="7673"/>
    <cellStyle name="Header2 34 5 4 2" xfId="23672"/>
    <cellStyle name="Header2 34 5 4 2 2" xfId="32707"/>
    <cellStyle name="Header2 34 5 4 2 3" xfId="48172"/>
    <cellStyle name="Header2 34 5 4 3" xfId="26072"/>
    <cellStyle name="Header2 34 5 4 4" xfId="43005"/>
    <cellStyle name="Header2 34 5 5" xfId="12683"/>
    <cellStyle name="Header2 34 5 6" xfId="35470"/>
    <cellStyle name="Header2 34 5 7" xfId="38922"/>
    <cellStyle name="Header2 34 6" xfId="1317"/>
    <cellStyle name="Header2 34 6 2" xfId="3658"/>
    <cellStyle name="Header2 34 6 2 2" xfId="8712"/>
    <cellStyle name="Header2 34 6 2 2 2" xfId="24707"/>
    <cellStyle name="Header2 34 6 2 2 2 2" xfId="33742"/>
    <cellStyle name="Header2 34 6 2 2 2 3" xfId="49040"/>
    <cellStyle name="Header2 34 6 2 2 3" xfId="27107"/>
    <cellStyle name="Header2 34 6 2 2 4" xfId="43877"/>
    <cellStyle name="Header2 34 6 2 3" xfId="17376"/>
    <cellStyle name="Header2 34 6 2 4" xfId="37388"/>
    <cellStyle name="Header2 34 6 2 5" xfId="40073"/>
    <cellStyle name="Header2 34 6 3" xfId="5662"/>
    <cellStyle name="Header2 34 6 3 2" xfId="21669"/>
    <cellStyle name="Header2 34 6 3 2 2" xfId="30704"/>
    <cellStyle name="Header2 34 6 3 2 3" xfId="46511"/>
    <cellStyle name="Header2 34 6 3 3" xfId="16261"/>
    <cellStyle name="Header2 34 6 3 4" xfId="41336"/>
    <cellStyle name="Header2 34 6 4" xfId="12552"/>
    <cellStyle name="Header2 34 6 5" xfId="35381"/>
    <cellStyle name="Header2 34 6 6" xfId="38843"/>
    <cellStyle name="Header2 34 7" xfId="1449"/>
    <cellStyle name="Header2 34 7 2" xfId="3790"/>
    <cellStyle name="Header2 34 7 2 2" xfId="8476"/>
    <cellStyle name="Header2 34 7 2 2 2" xfId="24471"/>
    <cellStyle name="Header2 34 7 2 2 2 2" xfId="33506"/>
    <cellStyle name="Header2 34 7 2 2 2 3" xfId="48840"/>
    <cellStyle name="Header2 34 7 2 2 3" xfId="26871"/>
    <cellStyle name="Header2 34 7 2 2 4" xfId="43677"/>
    <cellStyle name="Header2 34 7 2 3" xfId="11537"/>
    <cellStyle name="Header2 34 7 2 4" xfId="37513"/>
    <cellStyle name="Header2 34 7 2 5" xfId="40188"/>
    <cellStyle name="Header2 34 7 3" xfId="7733"/>
    <cellStyle name="Header2 34 7 3 2" xfId="23728"/>
    <cellStyle name="Header2 34 7 3 2 2" xfId="32763"/>
    <cellStyle name="Header2 34 7 3 2 3" xfId="48217"/>
    <cellStyle name="Header2 34 7 3 3" xfId="26128"/>
    <cellStyle name="Header2 34 7 3 4" xfId="43054"/>
    <cellStyle name="Header2 34 7 4" xfId="14634"/>
    <cellStyle name="Header2 34 7 5" xfId="35510"/>
    <cellStyle name="Header2 34 7 6" xfId="38958"/>
    <cellStyle name="Header2 34 8" xfId="2140"/>
    <cellStyle name="Header2 34 8 2" xfId="4481"/>
    <cellStyle name="Header2 34 8 2 2" xfId="6608"/>
    <cellStyle name="Header2 34 8 2 2 2" xfId="22611"/>
    <cellStyle name="Header2 34 8 2 2 2 2" xfId="31646"/>
    <cellStyle name="Header2 34 8 2 2 2 3" xfId="47290"/>
    <cellStyle name="Header2 34 8 2 2 3" xfId="12910"/>
    <cellStyle name="Header2 34 8 2 2 4" xfId="42119"/>
    <cellStyle name="Header2 34 8 2 3" xfId="13229"/>
    <cellStyle name="Header2 34 8 2 4" xfId="38107"/>
    <cellStyle name="Header2 34 8 2 5" xfId="40605"/>
    <cellStyle name="Header2 34 8 3" xfId="7820"/>
    <cellStyle name="Header2 34 8 3 2" xfId="23815"/>
    <cellStyle name="Header2 34 8 3 2 2" xfId="32850"/>
    <cellStyle name="Header2 34 8 3 2 3" xfId="48291"/>
    <cellStyle name="Header2 34 8 3 3" xfId="26215"/>
    <cellStyle name="Header2 34 8 3 4" xfId="43128"/>
    <cellStyle name="Header2 34 8 4" xfId="18810"/>
    <cellStyle name="Header2 34 8 5" xfId="36148"/>
    <cellStyle name="Header2 34 8 6" xfId="39373"/>
    <cellStyle name="Header2 34 9" xfId="1494"/>
    <cellStyle name="Header2 34 9 2" xfId="3835"/>
    <cellStyle name="Header2 34 9 2 2" xfId="8655"/>
    <cellStyle name="Header2 34 9 2 2 2" xfId="24650"/>
    <cellStyle name="Header2 34 9 2 2 2 2" xfId="33685"/>
    <cellStyle name="Header2 34 9 2 2 2 3" xfId="48992"/>
    <cellStyle name="Header2 34 9 2 2 3" xfId="27050"/>
    <cellStyle name="Header2 34 9 2 2 4" xfId="43829"/>
    <cellStyle name="Header2 34 9 2 3" xfId="12664"/>
    <cellStyle name="Header2 34 9 2 4" xfId="37554"/>
    <cellStyle name="Header2 34 9 2 5" xfId="40219"/>
    <cellStyle name="Header2 34 9 3" xfId="7227"/>
    <cellStyle name="Header2 34 9 3 2" xfId="23230"/>
    <cellStyle name="Header2 34 9 3 2 2" xfId="32265"/>
    <cellStyle name="Header2 34 9 3 2 3" xfId="47809"/>
    <cellStyle name="Header2 34 9 3 3" xfId="12406"/>
    <cellStyle name="Header2 34 9 3 4" xfId="42638"/>
    <cellStyle name="Header2 34 9 4" xfId="14050"/>
    <cellStyle name="Header2 34 9 5" xfId="35553"/>
    <cellStyle name="Header2 34 9 6" xfId="38989"/>
    <cellStyle name="Header2 35" xfId="236"/>
    <cellStyle name="Header2 35 10" xfId="921"/>
    <cellStyle name="Header2 35 10 2" xfId="3268"/>
    <cellStyle name="Header2 35 10 2 2" xfId="7999"/>
    <cellStyle name="Header2 35 10 2 2 2" xfId="23994"/>
    <cellStyle name="Header2 35 10 2 2 2 2" xfId="33029"/>
    <cellStyle name="Header2 35 10 2 2 2 3" xfId="48441"/>
    <cellStyle name="Header2 35 10 2 2 3" xfId="26394"/>
    <cellStyle name="Header2 35 10 2 2 4" xfId="43278"/>
    <cellStyle name="Header2 35 10 2 3" xfId="12373"/>
    <cellStyle name="Header2 35 10 2 4" xfId="37048"/>
    <cellStyle name="Header2 35 10 2 5" xfId="39835"/>
    <cellStyle name="Header2 35 10 3" xfId="8319"/>
    <cellStyle name="Header2 35 10 3 2" xfId="24314"/>
    <cellStyle name="Header2 35 10 3 2 2" xfId="33349"/>
    <cellStyle name="Header2 35 10 3 2 3" xfId="48714"/>
    <cellStyle name="Header2 35 10 3 3" xfId="26714"/>
    <cellStyle name="Header2 35 10 3 4" xfId="43551"/>
    <cellStyle name="Header2 35 10 4" xfId="12212"/>
    <cellStyle name="Header2 35 10 5" xfId="35111"/>
    <cellStyle name="Header2 35 10 6" xfId="34946"/>
    <cellStyle name="Header2 35 11" xfId="3011"/>
    <cellStyle name="Header2 35 11 2" xfId="7421"/>
    <cellStyle name="Header2 35 11 2 2" xfId="23424"/>
    <cellStyle name="Header2 35 11 2 2 2" xfId="32459"/>
    <cellStyle name="Header2 35 11 2 2 3" xfId="47969"/>
    <cellStyle name="Header2 35 11 2 3" xfId="9961"/>
    <cellStyle name="Header2 35 11 2 4" xfId="42798"/>
    <cellStyle name="Header2 35 11 3" xfId="18807"/>
    <cellStyle name="Header2 35 11 4" xfId="36840"/>
    <cellStyle name="Header2 35 11 5" xfId="39699"/>
    <cellStyle name="Header2 35 12" xfId="648"/>
    <cellStyle name="Header2 35 12 2" xfId="19305"/>
    <cellStyle name="Header2 35 12 2 2" xfId="28340"/>
    <cellStyle name="Header2 35 12 2 3" xfId="44907"/>
    <cellStyle name="Header2 35 12 3" xfId="11754"/>
    <cellStyle name="Header2 35 12 3 2" xfId="50096"/>
    <cellStyle name="Header2 35 13" xfId="11498"/>
    <cellStyle name="Header2 35 2" xfId="541"/>
    <cellStyle name="Header2 35 2 10" xfId="3084"/>
    <cellStyle name="Header2 35 2 10 2" xfId="8609"/>
    <cellStyle name="Header2 35 2 10 2 2" xfId="24604"/>
    <cellStyle name="Header2 35 2 10 2 2 2" xfId="33639"/>
    <cellStyle name="Header2 35 2 10 2 2 3" xfId="48954"/>
    <cellStyle name="Header2 35 2 10 2 3" xfId="27004"/>
    <cellStyle name="Header2 35 2 10 2 4" xfId="43791"/>
    <cellStyle name="Header2 35 2 10 3" xfId="11735"/>
    <cellStyle name="Header2 35 2 10 4" xfId="36902"/>
    <cellStyle name="Header2 35 2 10 5" xfId="39742"/>
    <cellStyle name="Header2 35 2 11" xfId="737"/>
    <cellStyle name="Header2 35 2 11 2" xfId="19378"/>
    <cellStyle name="Header2 35 2 11 2 2" xfId="28413"/>
    <cellStyle name="Header2 35 2 11 2 3" xfId="44969"/>
    <cellStyle name="Header2 35 2 11 3" xfId="10278"/>
    <cellStyle name="Header2 35 2 11 3 2" xfId="50165"/>
    <cellStyle name="Header2 35 2 12" xfId="10381"/>
    <cellStyle name="Header2 35 2 12 2" xfId="50033"/>
    <cellStyle name="Header2 35 2 2" xfId="1046"/>
    <cellStyle name="Header2 35 2 2 2" xfId="1610"/>
    <cellStyle name="Header2 35 2 2 2 2" xfId="3951"/>
    <cellStyle name="Header2 35 2 2 2 2 2" xfId="6238"/>
    <cellStyle name="Header2 35 2 2 2 2 2 2" xfId="22241"/>
    <cellStyle name="Header2 35 2 2 2 2 2 2 2" xfId="31276"/>
    <cellStyle name="Header2 35 2 2 2 2 2 2 3" xfId="46980"/>
    <cellStyle name="Header2 35 2 2 2 2 2 3" xfId="13570"/>
    <cellStyle name="Header2 35 2 2 2 2 2 4" xfId="41809"/>
    <cellStyle name="Header2 35 2 2 2 2 3" xfId="13447"/>
    <cellStyle name="Header2 35 2 2 2 2 4" xfId="37647"/>
    <cellStyle name="Header2 35 2 2 2 2 5" xfId="40269"/>
    <cellStyle name="Header2 35 2 2 2 3" xfId="6037"/>
    <cellStyle name="Header2 35 2 2 2 3 2" xfId="22040"/>
    <cellStyle name="Header2 35 2 2 2 3 2 2" xfId="31075"/>
    <cellStyle name="Header2 35 2 2 2 3 2 3" xfId="46814"/>
    <cellStyle name="Header2 35 2 2 2 3 3" xfId="18244"/>
    <cellStyle name="Header2 35 2 2 2 3 4" xfId="41643"/>
    <cellStyle name="Header2 35 2 2 2 4" xfId="14107"/>
    <cellStyle name="Header2 35 2 2 2 5" xfId="35654"/>
    <cellStyle name="Header2 35 2 2 2 6" xfId="39039"/>
    <cellStyle name="Header2 35 2 2 3" xfId="2476"/>
    <cellStyle name="Header2 35 2 2 3 2" xfId="4817"/>
    <cellStyle name="Header2 35 2 2 3 2 2" xfId="6374"/>
    <cellStyle name="Header2 35 2 2 3 2 2 2" xfId="22377"/>
    <cellStyle name="Header2 35 2 2 3 2 2 2 2" xfId="31412"/>
    <cellStyle name="Header2 35 2 2 3 2 2 2 3" xfId="47097"/>
    <cellStyle name="Header2 35 2 2 3 2 2 3" xfId="10786"/>
    <cellStyle name="Header2 35 2 2 3 2 2 4" xfId="41926"/>
    <cellStyle name="Header2 35 2 2 3 2 3" xfId="15284"/>
    <cellStyle name="Header2 35 2 2 3 2 4" xfId="38399"/>
    <cellStyle name="Header2 35 2 2 3 2 5" xfId="40801"/>
    <cellStyle name="Header2 35 2 2 3 3" xfId="15636"/>
    <cellStyle name="Header2 35 2 2 4" xfId="3393"/>
    <cellStyle name="Header2 35 2 2 4 2" xfId="6015"/>
    <cellStyle name="Header2 35 2 2 4 2 2" xfId="22018"/>
    <cellStyle name="Header2 35 2 2 4 2 2 2" xfId="31053"/>
    <cellStyle name="Header2 35 2 2 4 2 2 3" xfId="46794"/>
    <cellStyle name="Header2 35 2 2 4 2 3" xfId="10331"/>
    <cellStyle name="Header2 35 2 2 4 2 4" xfId="41623"/>
    <cellStyle name="Header2 35 2 2 4 3" xfId="11120"/>
    <cellStyle name="Header2 35 2 2 4 4" xfId="37161"/>
    <cellStyle name="Header2 35 2 2 4 5" xfId="39908"/>
    <cellStyle name="Header2 35 2 2 5" xfId="14334"/>
    <cellStyle name="Header2 35 2 3" xfId="1771"/>
    <cellStyle name="Header2 35 2 3 2" xfId="2678"/>
    <cellStyle name="Header2 35 2 3 2 2" xfId="5019"/>
    <cellStyle name="Header2 35 2 3 2 2 2" xfId="5471"/>
    <cellStyle name="Header2 35 2 3 2 2 2 2" xfId="21478"/>
    <cellStyle name="Header2 35 2 3 2 2 2 2 2" xfId="30513"/>
    <cellStyle name="Header2 35 2 3 2 2 2 2 3" xfId="46343"/>
    <cellStyle name="Header2 35 2 3 2 2 2 3" xfId="13898"/>
    <cellStyle name="Header2 35 2 3 2 2 2 4" xfId="41168"/>
    <cellStyle name="Header2 35 2 3 2 2 3" xfId="13837"/>
    <cellStyle name="Header2 35 2 3 2 2 4" xfId="38568"/>
    <cellStyle name="Header2 35 2 3 2 2 5" xfId="40911"/>
    <cellStyle name="Header2 35 2 3 2 3" xfId="7083"/>
    <cellStyle name="Header2 35 2 3 2 3 2" xfId="23086"/>
    <cellStyle name="Header2 35 2 3 2 3 2 2" xfId="32121"/>
    <cellStyle name="Header2 35 2 3 2 3 2 3" xfId="47682"/>
    <cellStyle name="Header2 35 2 3 2 3 3" xfId="14362"/>
    <cellStyle name="Header2 35 2 3 2 3 4" xfId="42511"/>
    <cellStyle name="Header2 35 2 3 2 4" xfId="18447"/>
    <cellStyle name="Header2 35 2 3 2 5" xfId="36586"/>
    <cellStyle name="Header2 35 2 3 2 6" xfId="39613"/>
    <cellStyle name="Header2 35 2 3 3" xfId="4112"/>
    <cellStyle name="Header2 35 2 3 3 2" xfId="9216"/>
    <cellStyle name="Header2 35 2 3 3 2 2" xfId="25211"/>
    <cellStyle name="Header2 35 2 3 3 2 2 2" xfId="34246"/>
    <cellStyle name="Header2 35 2 3 3 2 2 3" xfId="49469"/>
    <cellStyle name="Header2 35 2 3 3 2 3" xfId="27611"/>
    <cellStyle name="Header2 35 2 3 3 2 4" xfId="44306"/>
    <cellStyle name="Header2 35 2 3 3 3" xfId="12788"/>
    <cellStyle name="Header2 35 2 3 3 4" xfId="37778"/>
    <cellStyle name="Header2 35 2 3 3 5" xfId="40358"/>
    <cellStyle name="Header2 35 2 3 4" xfId="9155"/>
    <cellStyle name="Header2 35 2 3 4 2" xfId="25150"/>
    <cellStyle name="Header2 35 2 3 4 2 2" xfId="34185"/>
    <cellStyle name="Header2 35 2 3 4 2 3" xfId="49420"/>
    <cellStyle name="Header2 35 2 3 4 3" xfId="27550"/>
    <cellStyle name="Header2 35 2 3 4 4" xfId="44257"/>
    <cellStyle name="Header2 35 2 3 5" xfId="13626"/>
    <cellStyle name="Header2 35 2 3 6" xfId="35798"/>
    <cellStyle name="Header2 35 2 3 7" xfId="39126"/>
    <cellStyle name="Header2 35 2 4" xfId="1911"/>
    <cellStyle name="Header2 35 2 4 2" xfId="4252"/>
    <cellStyle name="Header2 35 2 4 2 2" xfId="7815"/>
    <cellStyle name="Header2 35 2 4 2 2 2" xfId="23810"/>
    <cellStyle name="Header2 35 2 4 2 2 2 2" xfId="32845"/>
    <cellStyle name="Header2 35 2 4 2 2 2 3" xfId="48286"/>
    <cellStyle name="Header2 35 2 4 2 2 3" xfId="26210"/>
    <cellStyle name="Header2 35 2 4 2 2 4" xfId="43123"/>
    <cellStyle name="Header2 35 2 4 2 3" xfId="15416"/>
    <cellStyle name="Header2 35 2 4 2 4" xfId="37903"/>
    <cellStyle name="Header2 35 2 4 2 5" xfId="40451"/>
    <cellStyle name="Header2 35 2 4 3" xfId="8682"/>
    <cellStyle name="Header2 35 2 4 3 2" xfId="24677"/>
    <cellStyle name="Header2 35 2 4 3 2 2" xfId="33712"/>
    <cellStyle name="Header2 35 2 4 3 2 3" xfId="49015"/>
    <cellStyle name="Header2 35 2 4 3 3" xfId="27077"/>
    <cellStyle name="Header2 35 2 4 3 4" xfId="43852"/>
    <cellStyle name="Header2 35 2 4 4" xfId="14979"/>
    <cellStyle name="Header2 35 2 4 5" xfId="35932"/>
    <cellStyle name="Header2 35 2 4 6" xfId="39219"/>
    <cellStyle name="Header2 35 2 5" xfId="2051"/>
    <cellStyle name="Header2 35 2 5 2" xfId="4392"/>
    <cellStyle name="Header2 35 2 5 2 2" xfId="9130"/>
    <cellStyle name="Header2 35 2 5 2 2 2" xfId="25125"/>
    <cellStyle name="Header2 35 2 5 2 2 2 2" xfId="34160"/>
    <cellStyle name="Header2 35 2 5 2 2 2 3" xfId="49396"/>
    <cellStyle name="Header2 35 2 5 2 2 3" xfId="27525"/>
    <cellStyle name="Header2 35 2 5 2 2 4" xfId="44233"/>
    <cellStyle name="Header2 35 2 5 2 3" xfId="14791"/>
    <cellStyle name="Header2 35 2 5 2 4" xfId="38027"/>
    <cellStyle name="Header2 35 2 5 2 5" xfId="40538"/>
    <cellStyle name="Header2 35 2 5 3" xfId="7036"/>
    <cellStyle name="Header2 35 2 5 3 2" xfId="23039"/>
    <cellStyle name="Header2 35 2 5 3 2 2" xfId="32074"/>
    <cellStyle name="Header2 35 2 5 3 2 3" xfId="47648"/>
    <cellStyle name="Header2 35 2 5 3 3" xfId="14237"/>
    <cellStyle name="Header2 35 2 5 3 4" xfId="42477"/>
    <cellStyle name="Header2 35 2 5 4" xfId="14650"/>
    <cellStyle name="Header2 35 2 5 5" xfId="36063"/>
    <cellStyle name="Header2 35 2 5 6" xfId="39306"/>
    <cellStyle name="Header2 35 2 6" xfId="2176"/>
    <cellStyle name="Header2 35 2 6 2" xfId="4517"/>
    <cellStyle name="Header2 35 2 6 2 2" xfId="8085"/>
    <cellStyle name="Header2 35 2 6 2 2 2" xfId="24080"/>
    <cellStyle name="Header2 35 2 6 2 2 2 2" xfId="33115"/>
    <cellStyle name="Header2 35 2 6 2 2 2 3" xfId="48514"/>
    <cellStyle name="Header2 35 2 6 2 2 3" xfId="26480"/>
    <cellStyle name="Header2 35 2 6 2 2 4" xfId="43351"/>
    <cellStyle name="Header2 35 2 6 2 3" xfId="10859"/>
    <cellStyle name="Header2 35 2 6 2 4" xfId="38142"/>
    <cellStyle name="Header2 35 2 6 2 5" xfId="40634"/>
    <cellStyle name="Header2 35 2 6 3" xfId="9286"/>
    <cellStyle name="Header2 35 2 6 3 2" xfId="25281"/>
    <cellStyle name="Header2 35 2 6 3 2 2" xfId="34316"/>
    <cellStyle name="Header2 35 2 6 3 2 3" xfId="49525"/>
    <cellStyle name="Header2 35 2 6 3 3" xfId="27681"/>
    <cellStyle name="Header2 35 2 6 3 4" xfId="44362"/>
    <cellStyle name="Header2 35 2 6 4" xfId="13247"/>
    <cellStyle name="Header2 35 2 6 5" xfId="36183"/>
    <cellStyle name="Header2 35 2 6 6" xfId="39402"/>
    <cellStyle name="Header2 35 2 7" xfId="2309"/>
    <cellStyle name="Header2 35 2 7 2" xfId="4650"/>
    <cellStyle name="Header2 35 2 7 2 2" xfId="5707"/>
    <cellStyle name="Header2 35 2 7 2 2 2" xfId="21714"/>
    <cellStyle name="Header2 35 2 7 2 2 2 2" xfId="30749"/>
    <cellStyle name="Header2 35 2 7 2 2 2 3" xfId="46545"/>
    <cellStyle name="Header2 35 2 7 2 2 3" xfId="12018"/>
    <cellStyle name="Header2 35 2 7 2 2 4" xfId="41370"/>
    <cellStyle name="Header2 35 2 7 2 3" xfId="18366"/>
    <cellStyle name="Header2 35 2 7 2 4" xfId="38257"/>
    <cellStyle name="Header2 35 2 7 2 5" xfId="40718"/>
    <cellStyle name="Header2 35 2 7 3" xfId="6089"/>
    <cellStyle name="Header2 35 2 7 3 2" xfId="22092"/>
    <cellStyle name="Header2 35 2 7 3 2 2" xfId="31127"/>
    <cellStyle name="Header2 35 2 7 3 2 3" xfId="46854"/>
    <cellStyle name="Header2 35 2 7 3 3" xfId="12322"/>
    <cellStyle name="Header2 35 2 7 3 4" xfId="41683"/>
    <cellStyle name="Header2 35 2 7 4" xfId="11128"/>
    <cellStyle name="Header2 35 2 7 5" xfId="36307"/>
    <cellStyle name="Header2 35 2 7 6" xfId="39486"/>
    <cellStyle name="Header2 35 2 8" xfId="1180"/>
    <cellStyle name="Header2 35 2 8 2" xfId="3521"/>
    <cellStyle name="Header2 35 2 8 2 2" xfId="6013"/>
    <cellStyle name="Header2 35 2 8 2 2 2" xfId="22016"/>
    <cellStyle name="Header2 35 2 8 2 2 2 2" xfId="31051"/>
    <cellStyle name="Header2 35 2 8 2 2 2 3" xfId="46792"/>
    <cellStyle name="Header2 35 2 8 2 2 3" xfId="16334"/>
    <cellStyle name="Header2 35 2 8 2 2 4" xfId="41621"/>
    <cellStyle name="Header2 35 2 8 2 3" xfId="15962"/>
    <cellStyle name="Header2 35 2 8 2 4" xfId="37277"/>
    <cellStyle name="Header2 35 2 8 2 5" xfId="39997"/>
    <cellStyle name="Header2 35 2 8 3" xfId="5756"/>
    <cellStyle name="Header2 35 2 8 3 2" xfId="21763"/>
    <cellStyle name="Header2 35 2 8 3 2 2" xfId="30798"/>
    <cellStyle name="Header2 35 2 8 3 2 3" xfId="46585"/>
    <cellStyle name="Header2 35 2 8 3 3" xfId="14850"/>
    <cellStyle name="Header2 35 2 8 3 4" xfId="41410"/>
    <cellStyle name="Header2 35 2 8 4" xfId="13381"/>
    <cellStyle name="Header2 35 2 8 5" xfId="35257"/>
    <cellStyle name="Header2 35 2 8 6" xfId="34907"/>
    <cellStyle name="Header2 35 2 9" xfId="2692"/>
    <cellStyle name="Header2 35 2 9 2" xfId="5033"/>
    <cellStyle name="Header2 35 2 9 2 2" xfId="5452"/>
    <cellStyle name="Header2 35 2 9 2 2 2" xfId="21459"/>
    <cellStyle name="Header2 35 2 9 2 2 2 2" xfId="30494"/>
    <cellStyle name="Header2 35 2 9 2 2 2 3" xfId="46324"/>
    <cellStyle name="Header2 35 2 9 2 2 3" xfId="15608"/>
    <cellStyle name="Header2 35 2 9 2 2 4" xfId="41149"/>
    <cellStyle name="Header2 35 2 9 2 3" xfId="18350"/>
    <cellStyle name="Header2 35 2 9 2 4" xfId="38582"/>
    <cellStyle name="Header2 35 2 9 2 5" xfId="40925"/>
    <cellStyle name="Header2 35 2 9 3" xfId="13796"/>
    <cellStyle name="Header2 35 3" xfId="1106"/>
    <cellStyle name="Header2 35 3 10" xfId="13120"/>
    <cellStyle name="Header2 35 3 2" xfId="1844"/>
    <cellStyle name="Header2 35 3 2 2" xfId="2728"/>
    <cellStyle name="Header2 35 3 2 2 2" xfId="5069"/>
    <cellStyle name="Header2 35 3 2 2 2 2" xfId="5421"/>
    <cellStyle name="Header2 35 3 2 2 2 2 2" xfId="21428"/>
    <cellStyle name="Header2 35 3 2 2 2 2 2 2" xfId="30463"/>
    <cellStyle name="Header2 35 3 2 2 2 2 2 3" xfId="46294"/>
    <cellStyle name="Header2 35 3 2 2 2 2 3" xfId="11762"/>
    <cellStyle name="Header2 35 3 2 2 2 2 4" xfId="41119"/>
    <cellStyle name="Header2 35 3 2 2 2 3" xfId="13165"/>
    <cellStyle name="Header2 35 3 2 2 2 4" xfId="38617"/>
    <cellStyle name="Header2 35 3 2 2 2 5" xfId="40957"/>
    <cellStyle name="Header2 35 3 2 2 3" xfId="7189"/>
    <cellStyle name="Header2 35 3 2 2 3 2" xfId="23192"/>
    <cellStyle name="Header2 35 3 2 2 3 2 2" xfId="32227"/>
    <cellStyle name="Header2 35 3 2 2 3 2 3" xfId="47774"/>
    <cellStyle name="Header2 35 3 2 2 3 3" xfId="13094"/>
    <cellStyle name="Header2 35 3 2 2 3 4" xfId="42603"/>
    <cellStyle name="Header2 35 3 2 2 4" xfId="13599"/>
    <cellStyle name="Header2 35 3 2 2 5" xfId="36631"/>
    <cellStyle name="Header2 35 3 2 2 6" xfId="39655"/>
    <cellStyle name="Header2 35 3 2 3" xfId="4185"/>
    <cellStyle name="Header2 35 3 2 3 2" xfId="7635"/>
    <cellStyle name="Header2 35 3 2 3 2 2" xfId="23634"/>
    <cellStyle name="Header2 35 3 2 3 2 2 2" xfId="32669"/>
    <cellStyle name="Header2 35 3 2 3 2 2 3" xfId="48144"/>
    <cellStyle name="Header2 35 3 2 3 2 3" xfId="26034"/>
    <cellStyle name="Header2 35 3 2 3 2 4" xfId="42977"/>
    <cellStyle name="Header2 35 3 2 3 3" xfId="11466"/>
    <cellStyle name="Header2 35 3 2 3 4" xfId="37842"/>
    <cellStyle name="Header2 35 3 2 3 5" xfId="40403"/>
    <cellStyle name="Header2 35 3 2 4" xfId="8135"/>
    <cellStyle name="Header2 35 3 2 4 2" xfId="24130"/>
    <cellStyle name="Header2 35 3 2 4 2 2" xfId="33165"/>
    <cellStyle name="Header2 35 3 2 4 2 3" xfId="48557"/>
    <cellStyle name="Header2 35 3 2 4 3" xfId="26530"/>
    <cellStyle name="Header2 35 3 2 4 4" xfId="43394"/>
    <cellStyle name="Header2 35 3 2 5" xfId="18359"/>
    <cellStyle name="Header2 35 3 2 6" xfId="35867"/>
    <cellStyle name="Header2 35 3 2 7" xfId="39171"/>
    <cellStyle name="Header2 35 3 3" xfId="1985"/>
    <cellStyle name="Header2 35 3 3 2" xfId="4326"/>
    <cellStyle name="Header2 35 3 3 2 2" xfId="6178"/>
    <cellStyle name="Header2 35 3 3 2 2 2" xfId="22181"/>
    <cellStyle name="Header2 35 3 3 2 2 2 2" xfId="31216"/>
    <cellStyle name="Header2 35 3 3 2 2 2 3" xfId="46932"/>
    <cellStyle name="Header2 35 3 3 2 2 3" xfId="10644"/>
    <cellStyle name="Header2 35 3 3 2 2 4" xfId="41761"/>
    <cellStyle name="Header2 35 3 3 2 3" xfId="12832"/>
    <cellStyle name="Header2 35 3 3 2 4" xfId="37968"/>
    <cellStyle name="Header2 35 3 3 2 5" xfId="40494"/>
    <cellStyle name="Header2 35 3 3 3" xfId="6093"/>
    <cellStyle name="Header2 35 3 3 3 2" xfId="22096"/>
    <cellStyle name="Header2 35 3 3 3 2 2" xfId="31131"/>
    <cellStyle name="Header2 35 3 3 3 2 3" xfId="46858"/>
    <cellStyle name="Header2 35 3 3 3 3" xfId="14234"/>
    <cellStyle name="Header2 35 3 3 3 4" xfId="41687"/>
    <cellStyle name="Header2 35 3 3 4" xfId="11860"/>
    <cellStyle name="Header2 35 3 3 5" xfId="36001"/>
    <cellStyle name="Header2 35 3 3 6" xfId="39262"/>
    <cellStyle name="Header2 35 3 4" xfId="2122"/>
    <cellStyle name="Header2 35 3 4 2" xfId="4463"/>
    <cellStyle name="Header2 35 3 4 2 2" xfId="6230"/>
    <cellStyle name="Header2 35 3 4 2 2 2" xfId="22233"/>
    <cellStyle name="Header2 35 3 4 2 2 2 2" xfId="31268"/>
    <cellStyle name="Header2 35 3 4 2 2 2 3" xfId="46974"/>
    <cellStyle name="Header2 35 3 4 2 2 3" xfId="13827"/>
    <cellStyle name="Header2 35 3 4 2 2 4" xfId="41803"/>
    <cellStyle name="Header2 35 3 4 2 3" xfId="17056"/>
    <cellStyle name="Header2 35 3 4 2 4" xfId="38089"/>
    <cellStyle name="Header2 35 3 4 2 5" xfId="40589"/>
    <cellStyle name="Header2 35 3 4 3" xfId="8499"/>
    <cellStyle name="Header2 35 3 4 3 2" xfId="24494"/>
    <cellStyle name="Header2 35 3 4 3 2 2" xfId="33529"/>
    <cellStyle name="Header2 35 3 4 3 2 3" xfId="48861"/>
    <cellStyle name="Header2 35 3 4 3 3" xfId="26894"/>
    <cellStyle name="Header2 35 3 4 3 4" xfId="43698"/>
    <cellStyle name="Header2 35 3 4 4" xfId="11481"/>
    <cellStyle name="Header2 35 3 4 5" xfId="36130"/>
    <cellStyle name="Header2 35 3 4 6" xfId="39357"/>
    <cellStyle name="Header2 35 3 5" xfId="2251"/>
    <cellStyle name="Header2 35 3 5 2" xfId="4592"/>
    <cellStyle name="Header2 35 3 5 2 2" xfId="9078"/>
    <cellStyle name="Header2 35 3 5 2 2 2" xfId="25073"/>
    <cellStyle name="Header2 35 3 5 2 2 2 2" xfId="34108"/>
    <cellStyle name="Header2 35 3 5 2 2 2 3" xfId="49351"/>
    <cellStyle name="Header2 35 3 5 2 2 3" xfId="27473"/>
    <cellStyle name="Header2 35 3 5 2 2 4" xfId="44188"/>
    <cellStyle name="Header2 35 3 5 2 3" xfId="14283"/>
    <cellStyle name="Header2 35 3 5 2 4" xfId="38204"/>
    <cellStyle name="Header2 35 3 5 2 5" xfId="40676"/>
    <cellStyle name="Header2 35 3 5 3" xfId="7001"/>
    <cellStyle name="Header2 35 3 5 3 2" xfId="23004"/>
    <cellStyle name="Header2 35 3 5 3 2 2" xfId="32039"/>
    <cellStyle name="Header2 35 3 5 3 2 3" xfId="47619"/>
    <cellStyle name="Header2 35 3 5 3 3" xfId="13938"/>
    <cellStyle name="Header2 35 3 5 3 4" xfId="42448"/>
    <cellStyle name="Header2 35 3 5 4" xfId="13460"/>
    <cellStyle name="Header2 35 3 5 5" xfId="36251"/>
    <cellStyle name="Header2 35 3 5 6" xfId="39444"/>
    <cellStyle name="Header2 35 3 6" xfId="2380"/>
    <cellStyle name="Header2 35 3 6 2" xfId="4721"/>
    <cellStyle name="Header2 35 3 6 2 2" xfId="8335"/>
    <cellStyle name="Header2 35 3 6 2 2 2" xfId="24330"/>
    <cellStyle name="Header2 35 3 6 2 2 2 2" xfId="33365"/>
    <cellStyle name="Header2 35 3 6 2 2 2 3" xfId="48727"/>
    <cellStyle name="Header2 35 3 6 2 2 3" xfId="26730"/>
    <cellStyle name="Header2 35 3 6 2 2 4" xfId="43564"/>
    <cellStyle name="Header2 35 3 6 2 3" xfId="15414"/>
    <cellStyle name="Header2 35 3 6 2 4" xfId="38319"/>
    <cellStyle name="Header2 35 3 6 2 5" xfId="40760"/>
    <cellStyle name="Header2 35 3 6 3" xfId="8617"/>
    <cellStyle name="Header2 35 3 6 3 2" xfId="24612"/>
    <cellStyle name="Header2 35 3 6 3 2 2" xfId="33647"/>
    <cellStyle name="Header2 35 3 6 3 2 3" xfId="48961"/>
    <cellStyle name="Header2 35 3 6 3 3" xfId="27012"/>
    <cellStyle name="Header2 35 3 6 3 4" xfId="43798"/>
    <cellStyle name="Header2 35 3 6 4" xfId="12310"/>
    <cellStyle name="Header2 35 3 6 5" xfId="36373"/>
    <cellStyle name="Header2 35 3 6 6" xfId="39528"/>
    <cellStyle name="Header2 35 3 7" xfId="1685"/>
    <cellStyle name="Header2 35 3 7 2" xfId="4026"/>
    <cellStyle name="Header2 35 3 7 2 2" xfId="8766"/>
    <cellStyle name="Header2 35 3 7 2 2 2" xfId="24761"/>
    <cellStyle name="Header2 35 3 7 2 2 2 2" xfId="33796"/>
    <cellStyle name="Header2 35 3 7 2 2 2 3" xfId="49086"/>
    <cellStyle name="Header2 35 3 7 2 2 3" xfId="27161"/>
    <cellStyle name="Header2 35 3 7 2 2 4" xfId="43923"/>
    <cellStyle name="Header2 35 3 7 2 3" xfId="15156"/>
    <cellStyle name="Header2 35 3 7 2 4" xfId="37710"/>
    <cellStyle name="Header2 35 3 7 2 5" xfId="40311"/>
    <cellStyle name="Header2 35 3 7 3" xfId="6601"/>
    <cellStyle name="Header2 35 3 7 3 2" xfId="22604"/>
    <cellStyle name="Header2 35 3 7 3 2 2" xfId="31639"/>
    <cellStyle name="Header2 35 3 7 3 2 3" xfId="47285"/>
    <cellStyle name="Header2 35 3 7 3 3" xfId="13567"/>
    <cellStyle name="Header2 35 3 7 3 4" xfId="42114"/>
    <cellStyle name="Header2 35 3 7 4" xfId="11485"/>
    <cellStyle name="Header2 35 3 7 5" xfId="35723"/>
    <cellStyle name="Header2 35 3 7 6" xfId="39080"/>
    <cellStyle name="Header2 35 3 8" xfId="1142"/>
    <cellStyle name="Header2 35 3 8 2" xfId="3483"/>
    <cellStyle name="Header2 35 3 8 2 2" xfId="7803"/>
    <cellStyle name="Header2 35 3 8 2 2 2" xfId="23798"/>
    <cellStyle name="Header2 35 3 8 2 2 2 2" xfId="32833"/>
    <cellStyle name="Header2 35 3 8 2 2 2 3" xfId="48275"/>
    <cellStyle name="Header2 35 3 8 2 2 3" xfId="26198"/>
    <cellStyle name="Header2 35 3 8 2 2 4" xfId="43112"/>
    <cellStyle name="Header2 35 3 8 2 3" xfId="17766"/>
    <cellStyle name="Header2 35 3 8 2 4" xfId="37242"/>
    <cellStyle name="Header2 35 3 8 2 5" xfId="39965"/>
    <cellStyle name="Header2 35 3 8 3" xfId="14500"/>
    <cellStyle name="Header2 35 3 9" xfId="3454"/>
    <cellStyle name="Header2 35 3 9 2" xfId="9270"/>
    <cellStyle name="Header2 35 3 9 2 2" xfId="25265"/>
    <cellStyle name="Header2 35 3 9 2 2 2" xfId="34300"/>
    <cellStyle name="Header2 35 3 9 2 2 3" xfId="49512"/>
    <cellStyle name="Header2 35 3 9 2 3" xfId="27665"/>
    <cellStyle name="Header2 35 3 9 2 4" xfId="44349"/>
    <cellStyle name="Header2 35 3 9 3" xfId="13593"/>
    <cellStyle name="Header2 35 3 9 4" xfId="37218"/>
    <cellStyle name="Header2 35 3 9 5" xfId="39951"/>
    <cellStyle name="Header2 35 4" xfId="885"/>
    <cellStyle name="Header2 35 4 2" xfId="1380"/>
    <cellStyle name="Header2 35 4 2 2" xfId="3721"/>
    <cellStyle name="Header2 35 4 2 2 2" xfId="6902"/>
    <cellStyle name="Header2 35 4 2 2 2 2" xfId="22905"/>
    <cellStyle name="Header2 35 4 2 2 2 2 2" xfId="31940"/>
    <cellStyle name="Header2 35 4 2 2 2 2 3" xfId="47536"/>
    <cellStyle name="Header2 35 4 2 2 2 3" xfId="11084"/>
    <cellStyle name="Header2 35 4 2 2 2 4" xfId="42365"/>
    <cellStyle name="Header2 35 4 2 2 3" xfId="12826"/>
    <cellStyle name="Header2 35 4 2 2 4" xfId="37447"/>
    <cellStyle name="Header2 35 4 2 2 5" xfId="40124"/>
    <cellStyle name="Header2 35 4 2 3" xfId="8239"/>
    <cellStyle name="Header2 35 4 2 3 2" xfId="24234"/>
    <cellStyle name="Header2 35 4 2 3 2 2" xfId="33269"/>
    <cellStyle name="Header2 35 4 2 3 2 3" xfId="48642"/>
    <cellStyle name="Header2 35 4 2 3 3" xfId="26634"/>
    <cellStyle name="Header2 35 4 2 3 4" xfId="43479"/>
    <cellStyle name="Header2 35 4 2 4" xfId="14620"/>
    <cellStyle name="Header2 35 4 2 5" xfId="35442"/>
    <cellStyle name="Header2 35 4 2 6" xfId="38894"/>
    <cellStyle name="Header2 35 4 3" xfId="2851"/>
    <cellStyle name="Header2 35 4 3 2" xfId="5192"/>
    <cellStyle name="Header2 35 4 3 2 2" xfId="9525"/>
    <cellStyle name="Header2 35 4 3 2 2 2" xfId="25520"/>
    <cellStyle name="Header2 35 4 3 2 2 2 2" xfId="34555"/>
    <cellStyle name="Header2 35 4 3 2 2 2 3" xfId="49712"/>
    <cellStyle name="Header2 35 4 3 2 2 3" xfId="27920"/>
    <cellStyle name="Header2 35 4 3 2 2 4" xfId="44549"/>
    <cellStyle name="Header2 35 4 3 2 3" xfId="17379"/>
    <cellStyle name="Header2 35 4 3 2 4" xfId="38710"/>
    <cellStyle name="Header2 35 4 3 2 5" xfId="41002"/>
    <cellStyle name="Header2 35 4 3 3" xfId="14829"/>
    <cellStyle name="Header2 35 4 4" xfId="3232"/>
    <cellStyle name="Header2 35 4 4 2" xfId="8061"/>
    <cellStyle name="Header2 35 4 4 2 2" xfId="24056"/>
    <cellStyle name="Header2 35 4 4 2 2 2" xfId="33091"/>
    <cellStyle name="Header2 35 4 4 2 2 3" xfId="48497"/>
    <cellStyle name="Header2 35 4 4 2 3" xfId="26456"/>
    <cellStyle name="Header2 35 4 4 2 4" xfId="43334"/>
    <cellStyle name="Header2 35 4 4 3" xfId="10453"/>
    <cellStyle name="Header2 35 4 4 4" xfId="37013"/>
    <cellStyle name="Header2 35 4 4 5" xfId="39808"/>
    <cellStyle name="Header2 35 4 5" xfId="13080"/>
    <cellStyle name="Header2 35 5" xfId="1407"/>
    <cellStyle name="Header2 35 5 2" xfId="2516"/>
    <cellStyle name="Header2 35 5 2 2" xfId="4857"/>
    <cellStyle name="Header2 35 5 2 2 2" xfId="8805"/>
    <cellStyle name="Header2 35 5 2 2 2 2" xfId="24800"/>
    <cellStyle name="Header2 35 5 2 2 2 2 2" xfId="33835"/>
    <cellStyle name="Header2 35 5 2 2 2 2 3" xfId="49115"/>
    <cellStyle name="Header2 35 5 2 2 2 3" xfId="27200"/>
    <cellStyle name="Header2 35 5 2 2 2 4" xfId="43952"/>
    <cellStyle name="Header2 35 5 2 2 3" xfId="17210"/>
    <cellStyle name="Header2 35 5 2 2 4" xfId="38433"/>
    <cellStyle name="Header2 35 5 2 2 5" xfId="40826"/>
    <cellStyle name="Header2 35 5 2 3" xfId="7126"/>
    <cellStyle name="Header2 35 5 2 3 2" xfId="23129"/>
    <cellStyle name="Header2 35 5 2 3 2 2" xfId="32164"/>
    <cellStyle name="Header2 35 5 2 3 2 3" xfId="47721"/>
    <cellStyle name="Header2 35 5 2 3 3" xfId="13310"/>
    <cellStyle name="Header2 35 5 2 3 4" xfId="42550"/>
    <cellStyle name="Header2 35 5 2 4" xfId="13879"/>
    <cellStyle name="Header2 35 5 2 5" xfId="36467"/>
    <cellStyle name="Header2 35 5 2 6" xfId="39556"/>
    <cellStyle name="Header2 35 5 3" xfId="3748"/>
    <cellStyle name="Header2 35 5 3 2" xfId="8101"/>
    <cellStyle name="Header2 35 5 3 2 2" xfId="24096"/>
    <cellStyle name="Header2 35 5 3 2 2 2" xfId="33131"/>
    <cellStyle name="Header2 35 5 3 2 2 3" xfId="48529"/>
    <cellStyle name="Header2 35 5 3 2 3" xfId="26496"/>
    <cellStyle name="Header2 35 5 3 2 4" xfId="43366"/>
    <cellStyle name="Header2 35 5 3 3" xfId="17932"/>
    <cellStyle name="Header2 35 5 3 4" xfId="37474"/>
    <cellStyle name="Header2 35 5 3 5" xfId="40151"/>
    <cellStyle name="Header2 35 5 4" xfId="6040"/>
    <cellStyle name="Header2 35 5 4 2" xfId="22043"/>
    <cellStyle name="Header2 35 5 4 2 2" xfId="31078"/>
    <cellStyle name="Header2 35 5 4 2 3" xfId="46816"/>
    <cellStyle name="Header2 35 5 4 3" xfId="17052"/>
    <cellStyle name="Header2 35 5 4 4" xfId="41645"/>
    <cellStyle name="Header2 35 5 5" xfId="11345"/>
    <cellStyle name="Header2 35 5 6" xfId="35469"/>
    <cellStyle name="Header2 35 5 7" xfId="38921"/>
    <cellStyle name="Header2 35 6" xfId="1322"/>
    <cellStyle name="Header2 35 6 2" xfId="3663"/>
    <cellStyle name="Header2 35 6 2 2" xfId="9223"/>
    <cellStyle name="Header2 35 6 2 2 2" xfId="25218"/>
    <cellStyle name="Header2 35 6 2 2 2 2" xfId="34253"/>
    <cellStyle name="Header2 35 6 2 2 2 3" xfId="49475"/>
    <cellStyle name="Header2 35 6 2 2 3" xfId="27618"/>
    <cellStyle name="Header2 35 6 2 2 4" xfId="44312"/>
    <cellStyle name="Header2 35 6 2 3" xfId="15314"/>
    <cellStyle name="Header2 35 6 2 4" xfId="37392"/>
    <cellStyle name="Header2 35 6 2 5" xfId="40077"/>
    <cellStyle name="Header2 35 6 3" xfId="5657"/>
    <cellStyle name="Header2 35 6 3 2" xfId="21664"/>
    <cellStyle name="Header2 35 6 3 2 2" xfId="30699"/>
    <cellStyle name="Header2 35 6 3 2 3" xfId="46506"/>
    <cellStyle name="Header2 35 6 3 3" xfId="15805"/>
    <cellStyle name="Header2 35 6 3 4" xfId="41331"/>
    <cellStyle name="Header2 35 6 4" xfId="11749"/>
    <cellStyle name="Header2 35 6 5" xfId="35386"/>
    <cellStyle name="Header2 35 6 6" xfId="38847"/>
    <cellStyle name="Header2 35 7" xfId="1451"/>
    <cellStyle name="Header2 35 7 2" xfId="3792"/>
    <cellStyle name="Header2 35 7 2 2" xfId="7307"/>
    <cellStyle name="Header2 35 7 2 2 2" xfId="23310"/>
    <cellStyle name="Header2 35 7 2 2 2 2" xfId="32345"/>
    <cellStyle name="Header2 35 7 2 2 2 3" xfId="47876"/>
    <cellStyle name="Header2 35 7 2 2 3" xfId="10065"/>
    <cellStyle name="Header2 35 7 2 2 4" xfId="42705"/>
    <cellStyle name="Header2 35 7 2 3" xfId="18958"/>
    <cellStyle name="Header2 35 7 2 4" xfId="37515"/>
    <cellStyle name="Header2 35 7 2 5" xfId="40189"/>
    <cellStyle name="Header2 35 7 3" xfId="6653"/>
    <cellStyle name="Header2 35 7 3 2" xfId="22656"/>
    <cellStyle name="Header2 35 7 3 2 2" xfId="31691"/>
    <cellStyle name="Header2 35 7 3 2 3" xfId="47329"/>
    <cellStyle name="Header2 35 7 3 3" xfId="18301"/>
    <cellStyle name="Header2 35 7 3 4" xfId="42158"/>
    <cellStyle name="Header2 35 7 4" xfId="11810"/>
    <cellStyle name="Header2 35 7 5" xfId="35512"/>
    <cellStyle name="Header2 35 7 6" xfId="38959"/>
    <cellStyle name="Header2 35 8" xfId="1274"/>
    <cellStyle name="Header2 35 8 2" xfId="3615"/>
    <cellStyle name="Header2 35 8 2 2" xfId="6370"/>
    <cellStyle name="Header2 35 8 2 2 2" xfId="22373"/>
    <cellStyle name="Header2 35 8 2 2 2 2" xfId="31408"/>
    <cellStyle name="Header2 35 8 2 2 2 3" xfId="47093"/>
    <cellStyle name="Header2 35 8 2 2 3" xfId="17321"/>
    <cellStyle name="Header2 35 8 2 2 4" xfId="41922"/>
    <cellStyle name="Header2 35 8 2 3" xfId="15025"/>
    <cellStyle name="Header2 35 8 2 4" xfId="37349"/>
    <cellStyle name="Header2 35 8 2 5" xfId="40040"/>
    <cellStyle name="Header2 35 8 3" xfId="8030"/>
    <cellStyle name="Header2 35 8 3 2" xfId="24025"/>
    <cellStyle name="Header2 35 8 3 2 2" xfId="33060"/>
    <cellStyle name="Header2 35 8 3 2 3" xfId="48469"/>
    <cellStyle name="Header2 35 8 3 3" xfId="26425"/>
    <cellStyle name="Header2 35 8 3 4" xfId="43306"/>
    <cellStyle name="Header2 35 8 4" xfId="12521"/>
    <cellStyle name="Header2 35 8 5" xfId="35340"/>
    <cellStyle name="Header2 35 8 6" xfId="38810"/>
    <cellStyle name="Header2 35 9" xfId="1486"/>
    <cellStyle name="Header2 35 9 2" xfId="3827"/>
    <cellStyle name="Header2 35 9 2 2" xfId="8406"/>
    <cellStyle name="Header2 35 9 2 2 2" xfId="24401"/>
    <cellStyle name="Header2 35 9 2 2 2 2" xfId="33436"/>
    <cellStyle name="Header2 35 9 2 2 2 3" xfId="48780"/>
    <cellStyle name="Header2 35 9 2 2 3" xfId="26801"/>
    <cellStyle name="Header2 35 9 2 2 4" xfId="43617"/>
    <cellStyle name="Header2 35 9 2 3" xfId="10612"/>
    <cellStyle name="Header2 35 9 2 4" xfId="37546"/>
    <cellStyle name="Header2 35 9 2 5" xfId="40217"/>
    <cellStyle name="Header2 35 9 3" xfId="7289"/>
    <cellStyle name="Header2 35 9 3 2" xfId="23292"/>
    <cellStyle name="Header2 35 9 3 2 2" xfId="32327"/>
    <cellStyle name="Header2 35 9 3 2 3" xfId="47859"/>
    <cellStyle name="Header2 35 9 3 3" xfId="10082"/>
    <cellStyle name="Header2 35 9 3 4" xfId="42688"/>
    <cellStyle name="Header2 35 9 4" xfId="11153"/>
    <cellStyle name="Header2 35 9 5" xfId="35545"/>
    <cellStyle name="Header2 35 9 6" xfId="38987"/>
    <cellStyle name="Header2 36" xfId="237"/>
    <cellStyle name="Header2 36 10" xfId="920"/>
    <cellStyle name="Header2 36 10 2" xfId="3267"/>
    <cellStyle name="Header2 36 10 2 2" xfId="7165"/>
    <cellStyle name="Header2 36 10 2 2 2" xfId="23168"/>
    <cellStyle name="Header2 36 10 2 2 2 2" xfId="32203"/>
    <cellStyle name="Header2 36 10 2 2 2 3" xfId="47756"/>
    <cellStyle name="Header2 36 10 2 2 3" xfId="13817"/>
    <cellStyle name="Header2 36 10 2 2 4" xfId="42585"/>
    <cellStyle name="Header2 36 10 2 3" xfId="14493"/>
    <cellStyle name="Header2 36 10 2 4" xfId="37047"/>
    <cellStyle name="Header2 36 10 2 5" xfId="39834"/>
    <cellStyle name="Header2 36 10 3" xfId="6535"/>
    <cellStyle name="Header2 36 10 3 2" xfId="22538"/>
    <cellStyle name="Header2 36 10 3 2 2" xfId="31573"/>
    <cellStyle name="Header2 36 10 3 2 3" xfId="47232"/>
    <cellStyle name="Header2 36 10 3 3" xfId="14664"/>
    <cellStyle name="Header2 36 10 3 4" xfId="42061"/>
    <cellStyle name="Header2 36 10 4" xfId="14329"/>
    <cellStyle name="Header2 36 10 5" xfId="35110"/>
    <cellStyle name="Header2 36 10 6" xfId="35000"/>
    <cellStyle name="Header2 36 11" xfId="3012"/>
    <cellStyle name="Header2 36 11 2" xfId="8003"/>
    <cellStyle name="Header2 36 11 2 2" xfId="23998"/>
    <cellStyle name="Header2 36 11 2 2 2" xfId="33033"/>
    <cellStyle name="Header2 36 11 2 2 3" xfId="48445"/>
    <cellStyle name="Header2 36 11 2 3" xfId="26398"/>
    <cellStyle name="Header2 36 11 2 4" xfId="43282"/>
    <cellStyle name="Header2 36 11 3" xfId="13183"/>
    <cellStyle name="Header2 36 11 4" xfId="36841"/>
    <cellStyle name="Header2 36 11 5" xfId="39700"/>
    <cellStyle name="Header2 36 12" xfId="649"/>
    <cellStyle name="Header2 36 12 2" xfId="19306"/>
    <cellStyle name="Header2 36 12 2 2" xfId="28341"/>
    <cellStyle name="Header2 36 12 2 3" xfId="44908"/>
    <cellStyle name="Header2 36 12 3" xfId="13747"/>
    <cellStyle name="Header2 36 12 3 2" xfId="50097"/>
    <cellStyle name="Header2 36 13" xfId="13478"/>
    <cellStyle name="Header2 36 2" xfId="542"/>
    <cellStyle name="Header2 36 2 10" xfId="3085"/>
    <cellStyle name="Header2 36 2 10 2" xfId="6691"/>
    <cellStyle name="Header2 36 2 10 2 2" xfId="22694"/>
    <cellStyle name="Header2 36 2 10 2 2 2" xfId="31729"/>
    <cellStyle name="Header2 36 2 10 2 2 3" xfId="47364"/>
    <cellStyle name="Header2 36 2 10 2 3" xfId="17851"/>
    <cellStyle name="Header2 36 2 10 2 4" xfId="42193"/>
    <cellStyle name="Header2 36 2 10 3" xfId="16742"/>
    <cellStyle name="Header2 36 2 10 4" xfId="36903"/>
    <cellStyle name="Header2 36 2 10 5" xfId="39743"/>
    <cellStyle name="Header2 36 2 11" xfId="738"/>
    <cellStyle name="Header2 36 2 11 2" xfId="19379"/>
    <cellStyle name="Header2 36 2 11 2 2" xfId="28414"/>
    <cellStyle name="Header2 36 2 11 2 3" xfId="44970"/>
    <cellStyle name="Header2 36 2 11 3" xfId="10277"/>
    <cellStyle name="Header2 36 2 11 3 2" xfId="50166"/>
    <cellStyle name="Header2 36 2 12" xfId="12689"/>
    <cellStyle name="Header2 36 2 12 2" xfId="50034"/>
    <cellStyle name="Header2 36 2 2" xfId="1047"/>
    <cellStyle name="Header2 36 2 2 2" xfId="1611"/>
    <cellStyle name="Header2 36 2 2 2 2" xfId="3952"/>
    <cellStyle name="Header2 36 2 2 2 2 2" xfId="5826"/>
    <cellStyle name="Header2 36 2 2 2 2 2 2" xfId="21829"/>
    <cellStyle name="Header2 36 2 2 2 2 2 2 2" xfId="30864"/>
    <cellStyle name="Header2 36 2 2 2 2 2 2 3" xfId="46638"/>
    <cellStyle name="Header2 36 2 2 2 2 2 3" xfId="18715"/>
    <cellStyle name="Header2 36 2 2 2 2 2 4" xfId="41467"/>
    <cellStyle name="Header2 36 2 2 2 2 3" xfId="11325"/>
    <cellStyle name="Header2 36 2 2 2 2 4" xfId="37648"/>
    <cellStyle name="Header2 36 2 2 2 2 5" xfId="40270"/>
    <cellStyle name="Header2 36 2 2 2 3" xfId="5609"/>
    <cellStyle name="Header2 36 2 2 2 3 2" xfId="21616"/>
    <cellStyle name="Header2 36 2 2 2 3 2 2" xfId="30651"/>
    <cellStyle name="Header2 36 2 2 2 3 2 3" xfId="46462"/>
    <cellStyle name="Header2 36 2 2 2 3 3" xfId="12137"/>
    <cellStyle name="Header2 36 2 2 2 3 4" xfId="41287"/>
    <cellStyle name="Header2 36 2 2 2 4" xfId="12950"/>
    <cellStyle name="Header2 36 2 2 2 5" xfId="35655"/>
    <cellStyle name="Header2 36 2 2 2 6" xfId="39040"/>
    <cellStyle name="Header2 36 2 2 3" xfId="982"/>
    <cellStyle name="Header2 36 2 2 3 2" xfId="3329"/>
    <cellStyle name="Header2 36 2 2 3 2 2" xfId="6016"/>
    <cellStyle name="Header2 36 2 2 3 2 2 2" xfId="22019"/>
    <cellStyle name="Header2 36 2 2 3 2 2 2 2" xfId="31054"/>
    <cellStyle name="Header2 36 2 2 3 2 2 2 3" xfId="46795"/>
    <cellStyle name="Header2 36 2 2 3 2 2 3" xfId="10430"/>
    <cellStyle name="Header2 36 2 2 3 2 2 4" xfId="41624"/>
    <cellStyle name="Header2 36 2 2 3 2 3" xfId="13726"/>
    <cellStyle name="Header2 36 2 2 3 2 4" xfId="37102"/>
    <cellStyle name="Header2 36 2 2 3 2 5" xfId="39868"/>
    <cellStyle name="Header2 36 2 2 3 3" xfId="12551"/>
    <cellStyle name="Header2 36 2 2 4" xfId="3394"/>
    <cellStyle name="Header2 36 2 2 4 2" xfId="9386"/>
    <cellStyle name="Header2 36 2 2 4 2 2" xfId="25381"/>
    <cellStyle name="Header2 36 2 2 4 2 2 2" xfId="34416"/>
    <cellStyle name="Header2 36 2 2 4 2 2 3" xfId="49608"/>
    <cellStyle name="Header2 36 2 2 4 2 3" xfId="27781"/>
    <cellStyle name="Header2 36 2 2 4 2 4" xfId="44445"/>
    <cellStyle name="Header2 36 2 2 4 3" xfId="10666"/>
    <cellStyle name="Header2 36 2 2 4 4" xfId="37162"/>
    <cellStyle name="Header2 36 2 2 4 5" xfId="39909"/>
    <cellStyle name="Header2 36 2 2 5" xfId="12217"/>
    <cellStyle name="Header2 36 2 3" xfId="1772"/>
    <cellStyle name="Header2 36 2 3 2" xfId="2679"/>
    <cellStyle name="Header2 36 2 3 2 2" xfId="5020"/>
    <cellStyle name="Header2 36 2 3 2 2 2" xfId="5470"/>
    <cellStyle name="Header2 36 2 3 2 2 2 2" xfId="21477"/>
    <cellStyle name="Header2 36 2 3 2 2 2 2 2" xfId="30512"/>
    <cellStyle name="Header2 36 2 3 2 2 2 2 3" xfId="46342"/>
    <cellStyle name="Header2 36 2 3 2 2 2 3" xfId="17649"/>
    <cellStyle name="Header2 36 2 3 2 2 2 4" xfId="41167"/>
    <cellStyle name="Header2 36 2 3 2 2 3" xfId="11719"/>
    <cellStyle name="Header2 36 2 3 2 2 4" xfId="38569"/>
    <cellStyle name="Header2 36 2 3 2 2 5" xfId="40912"/>
    <cellStyle name="Header2 36 2 3 2 3" xfId="8897"/>
    <cellStyle name="Header2 36 2 3 2 3 2" xfId="24892"/>
    <cellStyle name="Header2 36 2 3 2 3 2 2" xfId="33927"/>
    <cellStyle name="Header2 36 2 3 2 3 2 3" xfId="49197"/>
    <cellStyle name="Header2 36 2 3 2 3 3" xfId="27292"/>
    <cellStyle name="Header2 36 2 3 2 3 4" xfId="44034"/>
    <cellStyle name="Header2 36 2 3 2 4" xfId="14681"/>
    <cellStyle name="Header2 36 2 3 2 5" xfId="36587"/>
    <cellStyle name="Header2 36 2 3 2 6" xfId="39614"/>
    <cellStyle name="Header2 36 2 3 3" xfId="4113"/>
    <cellStyle name="Header2 36 2 3 3 2" xfId="7302"/>
    <cellStyle name="Header2 36 2 3 3 2 2" xfId="23305"/>
    <cellStyle name="Header2 36 2 3 3 2 2 2" xfId="32340"/>
    <cellStyle name="Header2 36 2 3 3 2 2 3" xfId="47872"/>
    <cellStyle name="Header2 36 2 3 3 2 3" xfId="10068"/>
    <cellStyle name="Header2 36 2 3 3 2 4" xfId="42701"/>
    <cellStyle name="Header2 36 2 3 3 3" xfId="14885"/>
    <cellStyle name="Header2 36 2 3 3 4" xfId="37779"/>
    <cellStyle name="Header2 36 2 3 3 5" xfId="40359"/>
    <cellStyle name="Header2 36 2 3 4" xfId="7240"/>
    <cellStyle name="Header2 36 2 3 4 2" xfId="23243"/>
    <cellStyle name="Header2 36 2 3 4 2 2" xfId="32278"/>
    <cellStyle name="Header2 36 2 3 4 2 3" xfId="47820"/>
    <cellStyle name="Header2 36 2 3 4 3" xfId="11438"/>
    <cellStyle name="Header2 36 2 3 4 4" xfId="42649"/>
    <cellStyle name="Header2 36 2 3 5" xfId="14515"/>
    <cellStyle name="Header2 36 2 3 6" xfId="35799"/>
    <cellStyle name="Header2 36 2 3 7" xfId="39127"/>
    <cellStyle name="Header2 36 2 4" xfId="1912"/>
    <cellStyle name="Header2 36 2 4 2" xfId="4253"/>
    <cellStyle name="Header2 36 2 4 2 2" xfId="5892"/>
    <cellStyle name="Header2 36 2 4 2 2 2" xfId="21895"/>
    <cellStyle name="Header2 36 2 4 2 2 2 2" xfId="30930"/>
    <cellStyle name="Header2 36 2 4 2 2 2 3" xfId="46695"/>
    <cellStyle name="Header2 36 2 4 2 2 3" xfId="18141"/>
    <cellStyle name="Header2 36 2 4 2 2 4" xfId="41524"/>
    <cellStyle name="Header2 36 2 4 2 3" xfId="14149"/>
    <cellStyle name="Header2 36 2 4 2 4" xfId="37904"/>
    <cellStyle name="Header2 36 2 4 2 5" xfId="40452"/>
    <cellStyle name="Header2 36 2 4 3" xfId="6767"/>
    <cellStyle name="Header2 36 2 4 3 2" xfId="22770"/>
    <cellStyle name="Header2 36 2 4 3 2 2" xfId="31805"/>
    <cellStyle name="Header2 36 2 4 3 2 3" xfId="47423"/>
    <cellStyle name="Header2 36 2 4 3 3" xfId="16506"/>
    <cellStyle name="Header2 36 2 4 3 4" xfId="42252"/>
    <cellStyle name="Header2 36 2 4 4" xfId="15433"/>
    <cellStyle name="Header2 36 2 4 5" xfId="35933"/>
    <cellStyle name="Header2 36 2 4 6" xfId="39220"/>
    <cellStyle name="Header2 36 2 5" xfId="2052"/>
    <cellStyle name="Header2 36 2 5 2" xfId="4393"/>
    <cellStyle name="Header2 36 2 5 2 2" xfId="7215"/>
    <cellStyle name="Header2 36 2 5 2 2 2" xfId="23218"/>
    <cellStyle name="Header2 36 2 5 2 2 2 2" xfId="32253"/>
    <cellStyle name="Header2 36 2 5 2 2 2 3" xfId="47797"/>
    <cellStyle name="Header2 36 2 5 2 2 3" xfId="11883"/>
    <cellStyle name="Header2 36 2 5 2 2 4" xfId="42626"/>
    <cellStyle name="Header2 36 2 5 2 3" xfId="14456"/>
    <cellStyle name="Header2 36 2 5 2 4" xfId="38028"/>
    <cellStyle name="Header2 36 2 5 2 5" xfId="40539"/>
    <cellStyle name="Header2 36 2 5 3" xfId="8846"/>
    <cellStyle name="Header2 36 2 5 3 2" xfId="24841"/>
    <cellStyle name="Header2 36 2 5 3 2 2" xfId="33876"/>
    <cellStyle name="Header2 36 2 5 3 2 3" xfId="49152"/>
    <cellStyle name="Header2 36 2 5 3 3" xfId="27241"/>
    <cellStyle name="Header2 36 2 5 3 4" xfId="43989"/>
    <cellStyle name="Header2 36 2 5 4" xfId="12529"/>
    <cellStyle name="Header2 36 2 5 5" xfId="36064"/>
    <cellStyle name="Header2 36 2 5 6" xfId="39307"/>
    <cellStyle name="Header2 36 2 6" xfId="2177"/>
    <cellStyle name="Header2 36 2 6 2" xfId="4518"/>
    <cellStyle name="Header2 36 2 6 2 2" xfId="6169"/>
    <cellStyle name="Header2 36 2 6 2 2 2" xfId="22172"/>
    <cellStyle name="Header2 36 2 6 2 2 2 2" xfId="31207"/>
    <cellStyle name="Header2 36 2 6 2 2 2 3" xfId="46923"/>
    <cellStyle name="Header2 36 2 6 2 2 3" xfId="18079"/>
    <cellStyle name="Header2 36 2 6 2 2 4" xfId="41752"/>
    <cellStyle name="Header2 36 2 6 2 3" xfId="15518"/>
    <cellStyle name="Header2 36 2 6 2 4" xfId="38143"/>
    <cellStyle name="Header2 36 2 6 2 5" xfId="40635"/>
    <cellStyle name="Header2 36 2 6 3" xfId="7378"/>
    <cellStyle name="Header2 36 2 6 3 2" xfId="23381"/>
    <cellStyle name="Header2 36 2 6 3 2 2" xfId="32416"/>
    <cellStyle name="Header2 36 2 6 3 2 3" xfId="47930"/>
    <cellStyle name="Header2 36 2 6 3 3" xfId="9905"/>
    <cellStyle name="Header2 36 2 6 3 4" xfId="42759"/>
    <cellStyle name="Header2 36 2 6 4" xfId="11129"/>
    <cellStyle name="Header2 36 2 6 5" xfId="36184"/>
    <cellStyle name="Header2 36 2 6 6" xfId="39403"/>
    <cellStyle name="Header2 36 2 7" xfId="2310"/>
    <cellStyle name="Header2 36 2 7 2" xfId="4651"/>
    <cellStyle name="Header2 36 2 7 2 2" xfId="7567"/>
    <cellStyle name="Header2 36 2 7 2 2 2" xfId="23566"/>
    <cellStyle name="Header2 36 2 7 2 2 2 2" xfId="32601"/>
    <cellStyle name="Header2 36 2 7 2 2 2 3" xfId="48086"/>
    <cellStyle name="Header2 36 2 7 2 2 3" xfId="25966"/>
    <cellStyle name="Header2 36 2 7 2 2 4" xfId="42919"/>
    <cellStyle name="Header2 36 2 7 2 3" xfId="17179"/>
    <cellStyle name="Header2 36 2 7 2 4" xfId="38258"/>
    <cellStyle name="Header2 36 2 7 2 5" xfId="40719"/>
    <cellStyle name="Header2 36 2 7 3" xfId="8951"/>
    <cellStyle name="Header2 36 2 7 3 2" xfId="24946"/>
    <cellStyle name="Header2 36 2 7 3 2 2" xfId="33981"/>
    <cellStyle name="Header2 36 2 7 3 2 3" xfId="49244"/>
    <cellStyle name="Header2 36 2 7 3 3" xfId="27346"/>
    <cellStyle name="Header2 36 2 7 3 4" xfId="44081"/>
    <cellStyle name="Header2 36 2 7 4" xfId="10674"/>
    <cellStyle name="Header2 36 2 7 5" xfId="36308"/>
    <cellStyle name="Header2 36 2 7 6" xfId="39487"/>
    <cellStyle name="Header2 36 2 8" xfId="1181"/>
    <cellStyle name="Header2 36 2 8 2" xfId="3522"/>
    <cellStyle name="Header2 36 2 8 2 2" xfId="9317"/>
    <cellStyle name="Header2 36 2 8 2 2 2" xfId="25312"/>
    <cellStyle name="Header2 36 2 8 2 2 2 2" xfId="34347"/>
    <cellStyle name="Header2 36 2 8 2 2 2 3" xfId="49553"/>
    <cellStyle name="Header2 36 2 8 2 2 3" xfId="27712"/>
    <cellStyle name="Header2 36 2 8 2 2 4" xfId="44390"/>
    <cellStyle name="Header2 36 2 8 2 3" xfId="18126"/>
    <cellStyle name="Header2 36 2 8 2 4" xfId="37278"/>
    <cellStyle name="Header2 36 2 8 2 5" xfId="39998"/>
    <cellStyle name="Header2 36 2 8 3" xfId="6394"/>
    <cellStyle name="Header2 36 2 8 3 2" xfId="22397"/>
    <cellStyle name="Header2 36 2 8 3 2 2" xfId="31432"/>
    <cellStyle name="Header2 36 2 8 3 2 3" xfId="47115"/>
    <cellStyle name="Header2 36 2 8 3 3" xfId="10981"/>
    <cellStyle name="Header2 36 2 8 3 4" xfId="41944"/>
    <cellStyle name="Header2 36 2 8 4" xfId="14552"/>
    <cellStyle name="Header2 36 2 8 5" xfId="35258"/>
    <cellStyle name="Header2 36 2 8 6" xfId="34906"/>
    <cellStyle name="Header2 36 2 9" xfId="811"/>
    <cellStyle name="Header2 36 2 9 2" xfId="3158"/>
    <cellStyle name="Header2 36 2 9 2 2" xfId="6445"/>
    <cellStyle name="Header2 36 2 9 2 2 2" xfId="22448"/>
    <cellStyle name="Header2 36 2 9 2 2 2 2" xfId="31483"/>
    <cellStyle name="Header2 36 2 9 2 2 2 3" xfId="47159"/>
    <cellStyle name="Header2 36 2 9 2 2 3" xfId="11648"/>
    <cellStyle name="Header2 36 2 9 2 2 4" xfId="41988"/>
    <cellStyle name="Header2 36 2 9 2 3" xfId="17795"/>
    <cellStyle name="Header2 36 2 9 2 4" xfId="36954"/>
    <cellStyle name="Header2 36 2 9 2 5" xfId="39766"/>
    <cellStyle name="Header2 36 2 9 3" xfId="13107"/>
    <cellStyle name="Header2 36 3" xfId="1107"/>
    <cellStyle name="Header2 36 3 10" xfId="14640"/>
    <cellStyle name="Header2 36 3 2" xfId="1845"/>
    <cellStyle name="Header2 36 3 2 2" xfId="2729"/>
    <cellStyle name="Header2 36 3 2 2 2" xfId="5070"/>
    <cellStyle name="Header2 36 3 2 2 2 2" xfId="5425"/>
    <cellStyle name="Header2 36 3 2 2 2 2 2" xfId="21432"/>
    <cellStyle name="Header2 36 3 2 2 2 2 2 2" xfId="30467"/>
    <cellStyle name="Header2 36 3 2 2 2 2 2 3" xfId="46298"/>
    <cellStyle name="Header2 36 3 2 2 2 2 3" xfId="10990"/>
    <cellStyle name="Header2 36 3 2 2 2 2 4" xfId="41123"/>
    <cellStyle name="Header2 36 3 2 2 2 3" xfId="11047"/>
    <cellStyle name="Header2 36 3 2 2 2 4" xfId="38618"/>
    <cellStyle name="Header2 36 3 2 2 2 5" xfId="40958"/>
    <cellStyle name="Header2 36 3 2 2 3" xfId="6281"/>
    <cellStyle name="Header2 36 3 2 2 3 2" xfId="22284"/>
    <cellStyle name="Header2 36 3 2 2 3 2 2" xfId="31319"/>
    <cellStyle name="Header2 36 3 2 2 3 2 3" xfId="47018"/>
    <cellStyle name="Header2 36 3 2 2 3 3" xfId="11035"/>
    <cellStyle name="Header2 36 3 2 2 3 4" xfId="41847"/>
    <cellStyle name="Header2 36 3 2 2 4" xfId="17913"/>
    <cellStyle name="Header2 36 3 2 2 5" xfId="36632"/>
    <cellStyle name="Header2 36 3 2 2 6" xfId="39656"/>
    <cellStyle name="Header2 36 3 2 3" xfId="4186"/>
    <cellStyle name="Header2 36 3 2 3 2" xfId="5715"/>
    <cellStyle name="Header2 36 3 2 3 2 2" xfId="21722"/>
    <cellStyle name="Header2 36 3 2 3 2 2 2" xfId="30757"/>
    <cellStyle name="Header2 36 3 2 3 2 2 3" xfId="46552"/>
    <cellStyle name="Header2 36 3 2 3 2 3" xfId="11776"/>
    <cellStyle name="Header2 36 3 2 3 2 4" xfId="41377"/>
    <cellStyle name="Header2 36 3 2 3 3" xfId="16107"/>
    <cellStyle name="Header2 36 3 2 3 4" xfId="37843"/>
    <cellStyle name="Header2 36 3 2 3 5" xfId="40404"/>
    <cellStyle name="Header2 36 3 2 4" xfId="9134"/>
    <cellStyle name="Header2 36 3 2 4 2" xfId="25129"/>
    <cellStyle name="Header2 36 3 2 4 2 2" xfId="34164"/>
    <cellStyle name="Header2 36 3 2 4 2 3" xfId="49400"/>
    <cellStyle name="Header2 36 3 2 4 3" xfId="27529"/>
    <cellStyle name="Header2 36 3 2 4 4" xfId="44237"/>
    <cellStyle name="Header2 36 3 2 5" xfId="14778"/>
    <cellStyle name="Header2 36 3 2 6" xfId="35868"/>
    <cellStyle name="Header2 36 3 2 7" xfId="39172"/>
    <cellStyle name="Header2 36 3 3" xfId="1986"/>
    <cellStyle name="Header2 36 3 3 2" xfId="4327"/>
    <cellStyle name="Header2 36 3 3 2 2" xfId="8220"/>
    <cellStyle name="Header2 36 3 3 2 2 2" xfId="24215"/>
    <cellStyle name="Header2 36 3 3 2 2 2 2" xfId="33250"/>
    <cellStyle name="Header2 36 3 3 2 2 2 3" xfId="48626"/>
    <cellStyle name="Header2 36 3 3 2 2 3" xfId="26615"/>
    <cellStyle name="Header2 36 3 3 2 2 4" xfId="43463"/>
    <cellStyle name="Header2 36 3 3 2 3" xfId="10705"/>
    <cellStyle name="Header2 36 3 3 2 4" xfId="37969"/>
    <cellStyle name="Header2 36 3 3 2 5" xfId="40495"/>
    <cellStyle name="Header2 36 3 3 3" xfId="8955"/>
    <cellStyle name="Header2 36 3 3 3 2" xfId="24950"/>
    <cellStyle name="Header2 36 3 3 3 2 2" xfId="33985"/>
    <cellStyle name="Header2 36 3 3 3 2 3" xfId="49248"/>
    <cellStyle name="Header2 36 3 3 3 3" xfId="27350"/>
    <cellStyle name="Header2 36 3 3 3 4" xfId="44085"/>
    <cellStyle name="Header2 36 3 3 4" xfId="18498"/>
    <cellStyle name="Header2 36 3 3 5" xfId="36002"/>
    <cellStyle name="Header2 36 3 3 6" xfId="39263"/>
    <cellStyle name="Header2 36 3 4" xfId="2123"/>
    <cellStyle name="Header2 36 3 4 2" xfId="4464"/>
    <cellStyle name="Header2 36 3 4 2 2" xfId="5818"/>
    <cellStyle name="Header2 36 3 4 2 2 2" xfId="21821"/>
    <cellStyle name="Header2 36 3 4 2 2 2 2" xfId="30856"/>
    <cellStyle name="Header2 36 3 4 2 2 2 3" xfId="46630"/>
    <cellStyle name="Header2 36 3 4 2 2 3" xfId="17903"/>
    <cellStyle name="Header2 36 3 4 2 2 4" xfId="41459"/>
    <cellStyle name="Header2 36 3 4 2 3" xfId="13166"/>
    <cellStyle name="Header2 36 3 4 2 4" xfId="38090"/>
    <cellStyle name="Header2 36 3 4 2 5" xfId="40590"/>
    <cellStyle name="Header2 36 3 4 3" xfId="9243"/>
    <cellStyle name="Header2 36 3 4 3 2" xfId="25238"/>
    <cellStyle name="Header2 36 3 4 3 2 2" xfId="34273"/>
    <cellStyle name="Header2 36 3 4 3 2 3" xfId="49491"/>
    <cellStyle name="Header2 36 3 4 3 3" xfId="27638"/>
    <cellStyle name="Header2 36 3 4 3 4" xfId="44328"/>
    <cellStyle name="Header2 36 3 4 4" xfId="17964"/>
    <cellStyle name="Header2 36 3 4 5" xfId="36131"/>
    <cellStyle name="Header2 36 3 4 6" xfId="39358"/>
    <cellStyle name="Header2 36 3 5" xfId="2252"/>
    <cellStyle name="Header2 36 3 5 2" xfId="4593"/>
    <cellStyle name="Header2 36 3 5 2 2" xfId="7162"/>
    <cellStyle name="Header2 36 3 5 2 2 2" xfId="23165"/>
    <cellStyle name="Header2 36 3 5 2 2 2 2" xfId="32200"/>
    <cellStyle name="Header2 36 3 5 2 2 2 3" xfId="47753"/>
    <cellStyle name="Header2 36 3 5 2 2 3" xfId="14221"/>
    <cellStyle name="Header2 36 3 5 2 2 4" xfId="42582"/>
    <cellStyle name="Header2 36 3 5 2 3" xfId="12166"/>
    <cellStyle name="Header2 36 3 5 2 4" xfId="38205"/>
    <cellStyle name="Header2 36 3 5 2 5" xfId="40677"/>
    <cellStyle name="Header2 36 3 5 3" xfId="8809"/>
    <cellStyle name="Header2 36 3 5 3 2" xfId="24804"/>
    <cellStyle name="Header2 36 3 5 3 2 2" xfId="33839"/>
    <cellStyle name="Header2 36 3 5 3 2 3" xfId="49119"/>
    <cellStyle name="Header2 36 3 5 3 3" xfId="27204"/>
    <cellStyle name="Header2 36 3 5 3 4" xfId="43956"/>
    <cellStyle name="Header2 36 3 5 4" xfId="11338"/>
    <cellStyle name="Header2 36 3 5 5" xfId="36252"/>
    <cellStyle name="Header2 36 3 5 6" xfId="39445"/>
    <cellStyle name="Header2 36 3 6" xfId="2381"/>
    <cellStyle name="Header2 36 3 6 2" xfId="4722"/>
    <cellStyle name="Header2 36 3 6 2 2" xfId="9328"/>
    <cellStyle name="Header2 36 3 6 2 2 2" xfId="25323"/>
    <cellStyle name="Header2 36 3 6 2 2 2 2" xfId="34358"/>
    <cellStyle name="Header2 36 3 6 2 2 2 3" xfId="49563"/>
    <cellStyle name="Header2 36 3 6 2 2 3" xfId="27723"/>
    <cellStyle name="Header2 36 3 6 2 2 4" xfId="44400"/>
    <cellStyle name="Header2 36 3 6 2 3" xfId="16716"/>
    <cellStyle name="Header2 36 3 6 2 4" xfId="38320"/>
    <cellStyle name="Header2 36 3 6 2 5" xfId="40761"/>
    <cellStyle name="Header2 36 3 6 3" xfId="6702"/>
    <cellStyle name="Header2 36 3 6 3 2" xfId="22705"/>
    <cellStyle name="Header2 36 3 6 3 2 2" xfId="31740"/>
    <cellStyle name="Header2 36 3 6 3 2 3" xfId="47372"/>
    <cellStyle name="Header2 36 3 6 3 3" xfId="13028"/>
    <cellStyle name="Header2 36 3 6 3 4" xfId="42201"/>
    <cellStyle name="Header2 36 3 6 4" xfId="14966"/>
    <cellStyle name="Header2 36 3 6 5" xfId="36374"/>
    <cellStyle name="Header2 36 3 6 6" xfId="39529"/>
    <cellStyle name="Header2 36 3 7" xfId="1686"/>
    <cellStyle name="Header2 36 3 7 2" xfId="4027"/>
    <cellStyle name="Header2 36 3 7 2 2" xfId="6846"/>
    <cellStyle name="Header2 36 3 7 2 2 2" xfId="22849"/>
    <cellStyle name="Header2 36 3 7 2 2 2 2" xfId="31884"/>
    <cellStyle name="Header2 36 3 7 2 2 2 3" xfId="47488"/>
    <cellStyle name="Header2 36 3 7 2 2 3" xfId="14388"/>
    <cellStyle name="Header2 36 3 7 2 2 4" xfId="42317"/>
    <cellStyle name="Header2 36 3 7 2 3" xfId="13657"/>
    <cellStyle name="Header2 36 3 7 2 4" xfId="37711"/>
    <cellStyle name="Header2 36 3 7 2 5" xfId="40312"/>
    <cellStyle name="Header2 36 3 7 3" xfId="5991"/>
    <cellStyle name="Header2 36 3 7 3 2" xfId="21994"/>
    <cellStyle name="Header2 36 3 7 3 2 2" xfId="31029"/>
    <cellStyle name="Header2 36 3 7 3 2 3" xfId="46773"/>
    <cellStyle name="Header2 36 3 7 3 3" xfId="16368"/>
    <cellStyle name="Header2 36 3 7 3 4" xfId="41602"/>
    <cellStyle name="Header2 36 3 7 4" xfId="13465"/>
    <cellStyle name="Header2 36 3 7 5" xfId="35724"/>
    <cellStyle name="Header2 36 3 7 6" xfId="39081"/>
    <cellStyle name="Header2 36 3 8" xfId="2793"/>
    <cellStyle name="Header2 36 3 8 2" xfId="5134"/>
    <cellStyle name="Header2 36 3 8 2 2" xfId="9467"/>
    <cellStyle name="Header2 36 3 8 2 2 2" xfId="25462"/>
    <cellStyle name="Header2 36 3 8 2 2 2 2" xfId="34497"/>
    <cellStyle name="Header2 36 3 8 2 2 2 3" xfId="49674"/>
    <cellStyle name="Header2 36 3 8 2 2 3" xfId="27862"/>
    <cellStyle name="Header2 36 3 8 2 2 4" xfId="44511"/>
    <cellStyle name="Header2 36 3 8 2 3" xfId="18528"/>
    <cellStyle name="Header2 36 3 8 2 4" xfId="38670"/>
    <cellStyle name="Header2 36 3 8 2 5" xfId="40987"/>
    <cellStyle name="Header2 36 3 8 3" xfId="12875"/>
    <cellStyle name="Header2 36 3 9" xfId="3455"/>
    <cellStyle name="Header2 36 3 9 2" xfId="7360"/>
    <cellStyle name="Header2 36 3 9 2 2" xfId="23363"/>
    <cellStyle name="Header2 36 3 9 2 2 2" xfId="32398"/>
    <cellStyle name="Header2 36 3 9 2 2 3" xfId="47918"/>
    <cellStyle name="Header2 36 3 9 2 3" xfId="10016"/>
    <cellStyle name="Header2 36 3 9 2 4" xfId="42747"/>
    <cellStyle name="Header2 36 3 9 3" xfId="18257"/>
    <cellStyle name="Header2 36 3 9 4" xfId="37219"/>
    <cellStyle name="Header2 36 3 9 5" xfId="39952"/>
    <cellStyle name="Header2 36 4" xfId="886"/>
    <cellStyle name="Header2 36 4 2" xfId="1381"/>
    <cellStyle name="Header2 36 4 2 2" xfId="3722"/>
    <cellStyle name="Header2 36 4 2 2 2" xfId="8711"/>
    <cellStyle name="Header2 36 4 2 2 2 2" xfId="24706"/>
    <cellStyle name="Header2 36 4 2 2 2 2 2" xfId="33741"/>
    <cellStyle name="Header2 36 4 2 2 2 2 3" xfId="49039"/>
    <cellStyle name="Header2 36 4 2 2 2 3" xfId="27106"/>
    <cellStyle name="Header2 36 4 2 2 2 4" xfId="43876"/>
    <cellStyle name="Header2 36 4 2 2 3" xfId="10699"/>
    <cellStyle name="Header2 36 4 2 2 4" xfId="37448"/>
    <cellStyle name="Header2 36 4 2 2 5" xfId="40125"/>
    <cellStyle name="Header2 36 4 2 3" xfId="9335"/>
    <cellStyle name="Header2 36 4 2 3 2" xfId="25330"/>
    <cellStyle name="Header2 36 4 2 3 2 2" xfId="34365"/>
    <cellStyle name="Header2 36 4 2 3 2 3" xfId="49569"/>
    <cellStyle name="Header2 36 4 2 3 3" xfId="27730"/>
    <cellStyle name="Header2 36 4 2 3 4" xfId="44406"/>
    <cellStyle name="Header2 36 4 2 4" xfId="12499"/>
    <cellStyle name="Header2 36 4 2 5" xfId="35443"/>
    <cellStyle name="Header2 36 4 2 6" xfId="38895"/>
    <cellStyle name="Header2 36 4 3" xfId="967"/>
    <cellStyle name="Header2 36 4 3 2" xfId="3314"/>
    <cellStyle name="Header2 36 4 3 2 2" xfId="5943"/>
    <cellStyle name="Header2 36 4 3 2 2 2" xfId="21946"/>
    <cellStyle name="Header2 36 4 3 2 2 2 2" xfId="30981"/>
    <cellStyle name="Header2 36 4 3 2 2 2 3" xfId="46739"/>
    <cellStyle name="Header2 36 4 3 2 2 3" xfId="15541"/>
    <cellStyle name="Header2 36 4 3 2 2 4" xfId="41568"/>
    <cellStyle name="Header2 36 4 3 2 3" xfId="10939"/>
    <cellStyle name="Header2 36 4 3 2 4" xfId="37092"/>
    <cellStyle name="Header2 36 4 3 2 5" xfId="39864"/>
    <cellStyle name="Header2 36 4 3 3" xfId="12463"/>
    <cellStyle name="Header2 36 4 4" xfId="3233"/>
    <cellStyle name="Header2 36 4 4 2" xfId="6143"/>
    <cellStyle name="Header2 36 4 4 2 2" xfId="22146"/>
    <cellStyle name="Header2 36 4 4 2 2 2" xfId="31181"/>
    <cellStyle name="Header2 36 4 4 2 2 3" xfId="46904"/>
    <cellStyle name="Header2 36 4 4 2 3" xfId="10720"/>
    <cellStyle name="Header2 36 4 4 2 4" xfId="41733"/>
    <cellStyle name="Header2 36 4 4 3" xfId="18304"/>
    <cellStyle name="Header2 36 4 4 4" xfId="37014"/>
    <cellStyle name="Header2 36 4 4 5" xfId="39809"/>
    <cellStyle name="Header2 36 4 5" xfId="12869"/>
    <cellStyle name="Header2 36 5" xfId="1406"/>
    <cellStyle name="Header2 36 5 2" xfId="2515"/>
    <cellStyle name="Header2 36 5 2 2" xfId="4856"/>
    <cellStyle name="Header2 36 5 2 2 2" xfId="6997"/>
    <cellStyle name="Header2 36 5 2 2 2 2" xfId="23000"/>
    <cellStyle name="Header2 36 5 2 2 2 2 2" xfId="32035"/>
    <cellStyle name="Header2 36 5 2 2 2 2 3" xfId="47615"/>
    <cellStyle name="Header2 36 5 2 2 2 3" xfId="14061"/>
    <cellStyle name="Header2 36 5 2 2 2 4" xfId="42444"/>
    <cellStyle name="Header2 36 5 2 2 3" xfId="15392"/>
    <cellStyle name="Header2 36 5 2 2 4" xfId="38432"/>
    <cellStyle name="Header2 36 5 2 2 5" xfId="40825"/>
    <cellStyle name="Header2 36 5 2 3" xfId="9044"/>
    <cellStyle name="Header2 36 5 2 3 2" xfId="25039"/>
    <cellStyle name="Header2 36 5 2 3 2 2" xfId="34074"/>
    <cellStyle name="Header2 36 5 2 3 2 3" xfId="49322"/>
    <cellStyle name="Header2 36 5 2 3 3" xfId="27439"/>
    <cellStyle name="Header2 36 5 2 3 4" xfId="44159"/>
    <cellStyle name="Header2 36 5 2 4" xfId="16145"/>
    <cellStyle name="Header2 36 5 2 5" xfId="36466"/>
    <cellStyle name="Header2 36 5 2 6" xfId="39555"/>
    <cellStyle name="Header2 36 5 3" xfId="3747"/>
    <cellStyle name="Header2 36 5 3 2" xfId="6343"/>
    <cellStyle name="Header2 36 5 3 2 2" xfId="22346"/>
    <cellStyle name="Header2 36 5 3 2 2 2" xfId="31381"/>
    <cellStyle name="Header2 36 5 3 2 2 3" xfId="47071"/>
    <cellStyle name="Header2 36 5 3 2 3" xfId="14068"/>
    <cellStyle name="Header2 36 5 3 2 4" xfId="41900"/>
    <cellStyle name="Header2 36 5 3 3" xfId="11148"/>
    <cellStyle name="Header2 36 5 3 4" xfId="37473"/>
    <cellStyle name="Header2 36 5 3 5" xfId="40150"/>
    <cellStyle name="Header2 36 5 4" xfId="6650"/>
    <cellStyle name="Header2 36 5 4 2" xfId="22653"/>
    <cellStyle name="Header2 36 5 4 2 2" xfId="31688"/>
    <cellStyle name="Header2 36 5 4 2 3" xfId="47326"/>
    <cellStyle name="Header2 36 5 4 3" xfId="14299"/>
    <cellStyle name="Header2 36 5 4 4" xfId="42155"/>
    <cellStyle name="Header2 36 5 5" xfId="12085"/>
    <cellStyle name="Header2 36 5 6" xfId="35468"/>
    <cellStyle name="Header2 36 5 7" xfId="38920"/>
    <cellStyle name="Header2 36 6" xfId="1323"/>
    <cellStyle name="Header2 36 6 2" xfId="3664"/>
    <cellStyle name="Header2 36 6 2 2" xfId="7309"/>
    <cellStyle name="Header2 36 6 2 2 2" xfId="23312"/>
    <cellStyle name="Header2 36 6 2 2 2 2" xfId="32347"/>
    <cellStyle name="Header2 36 6 2 2 2 3" xfId="47878"/>
    <cellStyle name="Header2 36 6 2 2 3" xfId="10063"/>
    <cellStyle name="Header2 36 6 2 2 4" xfId="42707"/>
    <cellStyle name="Header2 36 6 2 3" xfId="13660"/>
    <cellStyle name="Header2 36 6 2 4" xfId="37393"/>
    <cellStyle name="Header2 36 6 2 5" xfId="40078"/>
    <cellStyle name="Header2 36 6 3" xfId="5656"/>
    <cellStyle name="Header2 36 6 3 2" xfId="21663"/>
    <cellStyle name="Header2 36 6 3 2 2" xfId="30698"/>
    <cellStyle name="Header2 36 6 3 2 3" xfId="46505"/>
    <cellStyle name="Header2 36 6 3 3" xfId="16846"/>
    <cellStyle name="Header2 36 6 3 4" xfId="41330"/>
    <cellStyle name="Header2 36 6 4" xfId="13742"/>
    <cellStyle name="Header2 36 6 5" xfId="35387"/>
    <cellStyle name="Header2 36 6 6" xfId="38848"/>
    <cellStyle name="Header2 36 7" xfId="1573"/>
    <cellStyle name="Header2 36 7 2" xfId="3914"/>
    <cellStyle name="Header2 36 7 2 2" xfId="8708"/>
    <cellStyle name="Header2 36 7 2 2 2" xfId="24703"/>
    <cellStyle name="Header2 36 7 2 2 2 2" xfId="33738"/>
    <cellStyle name="Header2 36 7 2 2 2 3" xfId="49036"/>
    <cellStyle name="Header2 36 7 2 2 3" xfId="27103"/>
    <cellStyle name="Header2 36 7 2 2 4" xfId="43873"/>
    <cellStyle name="Header2 36 7 2 3" xfId="14521"/>
    <cellStyle name="Header2 36 7 2 4" xfId="37612"/>
    <cellStyle name="Header2 36 7 2 5" xfId="40240"/>
    <cellStyle name="Header2 36 7 3" xfId="7460"/>
    <cellStyle name="Header2 36 7 3 2" xfId="23463"/>
    <cellStyle name="Header2 36 7 3 2 2" xfId="32498"/>
    <cellStyle name="Header2 36 7 3 2 3" xfId="48001"/>
    <cellStyle name="Header2 36 7 3 3" xfId="25863"/>
    <cellStyle name="Header2 36 7 3 4" xfId="42830"/>
    <cellStyle name="Header2 36 7 4" xfId="12005"/>
    <cellStyle name="Header2 36 7 5" xfId="35618"/>
    <cellStyle name="Header2 36 7 6" xfId="39010"/>
    <cellStyle name="Header2 36 8" xfId="1275"/>
    <cellStyle name="Header2 36 8 2" xfId="3616"/>
    <cellStyle name="Header2 36 8 2 2" xfId="8055"/>
    <cellStyle name="Header2 36 8 2 2 2" xfId="24050"/>
    <cellStyle name="Header2 36 8 2 2 2 2" xfId="33085"/>
    <cellStyle name="Header2 36 8 2 2 2 3" xfId="48493"/>
    <cellStyle name="Header2 36 8 2 2 3" xfId="26450"/>
    <cellStyle name="Header2 36 8 2 2 4" xfId="43330"/>
    <cellStyle name="Header2 36 8 2 3" xfId="18072"/>
    <cellStyle name="Header2 36 8 2 4" xfId="37350"/>
    <cellStyle name="Header2 36 8 2 5" xfId="40041"/>
    <cellStyle name="Header2 36 8 3" xfId="7847"/>
    <cellStyle name="Header2 36 8 3 2" xfId="23842"/>
    <cellStyle name="Header2 36 8 3 2 2" xfId="32877"/>
    <cellStyle name="Header2 36 8 3 2 3" xfId="48315"/>
    <cellStyle name="Header2 36 8 3 3" xfId="26242"/>
    <cellStyle name="Header2 36 8 3 4" xfId="43152"/>
    <cellStyle name="Header2 36 8 4" xfId="11567"/>
    <cellStyle name="Header2 36 8 5" xfId="35341"/>
    <cellStyle name="Header2 36 8 6" xfId="38811"/>
    <cellStyle name="Header2 36 9" xfId="1482"/>
    <cellStyle name="Header2 36 9 2" xfId="3823"/>
    <cellStyle name="Header2 36 9 2 2" xfId="5828"/>
    <cellStyle name="Header2 36 9 2 2 2" xfId="21831"/>
    <cellStyle name="Header2 36 9 2 2 2 2" xfId="30866"/>
    <cellStyle name="Header2 36 9 2 2 2 3" xfId="46640"/>
    <cellStyle name="Header2 36 9 2 2 3" xfId="12017"/>
    <cellStyle name="Header2 36 9 2 2 4" xfId="41469"/>
    <cellStyle name="Header2 36 9 2 3" xfId="16721"/>
    <cellStyle name="Header2 36 9 2 4" xfId="37543"/>
    <cellStyle name="Header2 36 9 2 5" xfId="40215"/>
    <cellStyle name="Header2 36 9 3" xfId="8020"/>
    <cellStyle name="Header2 36 9 3 2" xfId="24015"/>
    <cellStyle name="Header2 36 9 3 2 2" xfId="33050"/>
    <cellStyle name="Header2 36 9 3 2 3" xfId="48460"/>
    <cellStyle name="Header2 36 9 3 3" xfId="26415"/>
    <cellStyle name="Header2 36 9 3 4" xfId="43297"/>
    <cellStyle name="Header2 36 9 4" xfId="11069"/>
    <cellStyle name="Header2 36 9 5" xfId="35541"/>
    <cellStyle name="Header2 36 9 6" xfId="38985"/>
    <cellStyle name="Header2 37" xfId="238"/>
    <cellStyle name="Header2 37 10" xfId="919"/>
    <cellStyle name="Header2 37 10 2" xfId="3266"/>
    <cellStyle name="Header2 37 10 2 2" xfId="9081"/>
    <cellStyle name="Header2 37 10 2 2 2" xfId="25076"/>
    <cellStyle name="Header2 37 10 2 2 2 2" xfId="34111"/>
    <cellStyle name="Header2 37 10 2 2 2 3" xfId="49354"/>
    <cellStyle name="Header2 37 10 2 2 3" xfId="27476"/>
    <cellStyle name="Header2 37 10 2 2 4" xfId="44191"/>
    <cellStyle name="Header2 37 10 2 3" xfId="14687"/>
    <cellStyle name="Header2 37 10 2 4" xfId="37046"/>
    <cellStyle name="Header2 37 10 2 5" xfId="39833"/>
    <cellStyle name="Header2 37 10 3" xfId="5920"/>
    <cellStyle name="Header2 37 10 3 2" xfId="21923"/>
    <cellStyle name="Header2 37 10 3 2 2" xfId="30958"/>
    <cellStyle name="Header2 37 10 3 2 3" xfId="46718"/>
    <cellStyle name="Header2 37 10 3 3" xfId="16101"/>
    <cellStyle name="Header2 37 10 3 4" xfId="41547"/>
    <cellStyle name="Header2 37 10 4" xfId="14111"/>
    <cellStyle name="Header2 37 10 5" xfId="35109"/>
    <cellStyle name="Header2 37 10 6" xfId="35194"/>
    <cellStyle name="Header2 37 11" xfId="3013"/>
    <cellStyle name="Header2 37 11 2" xfId="6082"/>
    <cellStyle name="Header2 37 11 2 2" xfId="22085"/>
    <cellStyle name="Header2 37 11 2 2 2" xfId="31120"/>
    <cellStyle name="Header2 37 11 2 2 3" xfId="46850"/>
    <cellStyle name="Header2 37 11 2 3" xfId="11651"/>
    <cellStyle name="Header2 37 11 2 4" xfId="41679"/>
    <cellStyle name="Header2 37 11 3" xfId="11065"/>
    <cellStyle name="Header2 37 11 4" xfId="36842"/>
    <cellStyle name="Header2 37 11 5" xfId="39701"/>
    <cellStyle name="Header2 37 12" xfId="650"/>
    <cellStyle name="Header2 37 12 2" xfId="19307"/>
    <cellStyle name="Header2 37 12 2 2" xfId="28342"/>
    <cellStyle name="Header2 37 12 2 3" xfId="44909"/>
    <cellStyle name="Header2 37 12 3" xfId="14326"/>
    <cellStyle name="Header2 37 12 3 2" xfId="50098"/>
    <cellStyle name="Header2 37 13" xfId="14658"/>
    <cellStyle name="Header2 37 2" xfId="543"/>
    <cellStyle name="Header2 37 2 10" xfId="3086"/>
    <cellStyle name="Header2 37 2 10 2" xfId="8487"/>
    <cellStyle name="Header2 37 2 10 2 2" xfId="24482"/>
    <cellStyle name="Header2 37 2 10 2 2 2" xfId="33517"/>
    <cellStyle name="Header2 37 2 10 2 2 3" xfId="48850"/>
    <cellStyle name="Header2 37 2 10 2 3" xfId="26882"/>
    <cellStyle name="Header2 37 2 10 2 4" xfId="43687"/>
    <cellStyle name="Header2 37 2 10 3" xfId="15744"/>
    <cellStyle name="Header2 37 2 10 4" xfId="36904"/>
    <cellStyle name="Header2 37 2 10 5" xfId="39744"/>
    <cellStyle name="Header2 37 2 11" xfId="739"/>
    <cellStyle name="Header2 37 2 11 2" xfId="19380"/>
    <cellStyle name="Header2 37 2 11 2 2" xfId="28415"/>
    <cellStyle name="Header2 37 2 11 2 3" xfId="44971"/>
    <cellStyle name="Header2 37 2 11 3" xfId="10276"/>
    <cellStyle name="Header2 37 2 11 3 2" xfId="50167"/>
    <cellStyle name="Header2 37 2 12" xfId="12734"/>
    <cellStyle name="Header2 37 2 12 2" xfId="50035"/>
    <cellStyle name="Header2 37 2 2" xfId="1048"/>
    <cellStyle name="Header2 37 2 2 2" xfId="1612"/>
    <cellStyle name="Header2 37 2 2 2 2" xfId="3953"/>
    <cellStyle name="Header2 37 2 2 2 2 2" xfId="7929"/>
    <cellStyle name="Header2 37 2 2 2 2 2 2" xfId="23924"/>
    <cellStyle name="Header2 37 2 2 2 2 2 2 2" xfId="32959"/>
    <cellStyle name="Header2 37 2 2 2 2 2 2 3" xfId="48384"/>
    <cellStyle name="Header2 37 2 2 2 2 2 3" xfId="26324"/>
    <cellStyle name="Header2 37 2 2 2 2 2 4" xfId="43221"/>
    <cellStyle name="Header2 37 2 2 2 2 3" xfId="10806"/>
    <cellStyle name="Header2 37 2 2 2 2 4" xfId="37649"/>
    <cellStyle name="Header2 37 2 2 2 2 5" xfId="40271"/>
    <cellStyle name="Header2 37 2 2 2 3" xfId="5344"/>
    <cellStyle name="Header2 37 2 2 2 3 2" xfId="21355"/>
    <cellStyle name="Header2 37 2 2 2 3 2 2" xfId="30390"/>
    <cellStyle name="Header2 37 2 2 2 3 2 3" xfId="46234"/>
    <cellStyle name="Header2 37 2 2 2 3 3" xfId="17874"/>
    <cellStyle name="Header2 37 2 2 2 3 4" xfId="41055"/>
    <cellStyle name="Header2 37 2 2 2 4" xfId="10825"/>
    <cellStyle name="Header2 37 2 2 2 5" xfId="35656"/>
    <cellStyle name="Header2 37 2 2 2 6" xfId="39041"/>
    <cellStyle name="Header2 37 2 2 3" xfId="2565"/>
    <cellStyle name="Header2 37 2 2 3 2" xfId="4906"/>
    <cellStyle name="Header2 37 2 2 3 2 2" xfId="8390"/>
    <cellStyle name="Header2 37 2 2 3 2 2 2" xfId="24385"/>
    <cellStyle name="Header2 37 2 2 3 2 2 2 2" xfId="33420"/>
    <cellStyle name="Header2 37 2 2 3 2 2 2 3" xfId="48767"/>
    <cellStyle name="Header2 37 2 2 3 2 2 3" xfId="26785"/>
    <cellStyle name="Header2 37 2 2 3 2 2 4" xfId="43604"/>
    <cellStyle name="Header2 37 2 2 3 2 3" xfId="13581"/>
    <cellStyle name="Header2 37 2 2 3 2 4" xfId="38476"/>
    <cellStyle name="Header2 37 2 2 3 2 5" xfId="40860"/>
    <cellStyle name="Header2 37 2 2 3 3" xfId="15821"/>
    <cellStyle name="Header2 37 2 2 4" xfId="3395"/>
    <cellStyle name="Header2 37 2 2 4 2" xfId="7481"/>
    <cellStyle name="Header2 37 2 2 4 2 2" xfId="23484"/>
    <cellStyle name="Header2 37 2 2 4 2 2 2" xfId="32519"/>
    <cellStyle name="Header2 37 2 2 4 2 2 3" xfId="48020"/>
    <cellStyle name="Header2 37 2 2 4 2 3" xfId="25884"/>
    <cellStyle name="Header2 37 2 2 4 2 4" xfId="42849"/>
    <cellStyle name="Header2 37 2 2 4 3" xfId="16720"/>
    <cellStyle name="Header2 37 2 2 4 4" xfId="37163"/>
    <cellStyle name="Header2 37 2 2 4 5" xfId="39910"/>
    <cellStyle name="Header2 37 2 2 5" xfId="11277"/>
    <cellStyle name="Header2 37 2 3" xfId="1773"/>
    <cellStyle name="Header2 37 2 3 2" xfId="2680"/>
    <cellStyle name="Header2 37 2 3 2 2" xfId="5021"/>
    <cellStyle name="Header2 37 2 3 2 2 2" xfId="5469"/>
    <cellStyle name="Header2 37 2 3 2 2 2 2" xfId="21476"/>
    <cellStyle name="Header2 37 2 3 2 2 2 2 2" xfId="30511"/>
    <cellStyle name="Header2 37 2 3 2 2 2 2 3" xfId="46341"/>
    <cellStyle name="Header2 37 2 3 2 2 2 3" xfId="18646"/>
    <cellStyle name="Header2 37 2 3 2 2 2 4" xfId="41166"/>
    <cellStyle name="Header2 37 2 3 2 2 3" xfId="15217"/>
    <cellStyle name="Header2 37 2 3 2 2 4" xfId="38570"/>
    <cellStyle name="Header2 37 2 3 2 2 5" xfId="40913"/>
    <cellStyle name="Header2 37 2 3 2 3" xfId="6978"/>
    <cellStyle name="Header2 37 2 3 2 3 2" xfId="22981"/>
    <cellStyle name="Header2 37 2 3 2 3 2 2" xfId="32016"/>
    <cellStyle name="Header2 37 2 3 2 3 2 3" xfId="47598"/>
    <cellStyle name="Header2 37 2 3 2 3 3" xfId="12857"/>
    <cellStyle name="Header2 37 2 3 2 3 4" xfId="42427"/>
    <cellStyle name="Header2 37 2 3 2 4" xfId="14162"/>
    <cellStyle name="Header2 37 2 3 2 5" xfId="36588"/>
    <cellStyle name="Header2 37 2 3 2 6" xfId="39615"/>
    <cellStyle name="Header2 37 2 3 3" xfId="4114"/>
    <cellStyle name="Header2 37 2 3 3 2" xfId="6557"/>
    <cellStyle name="Header2 37 2 3 3 2 2" xfId="22560"/>
    <cellStyle name="Header2 37 2 3 3 2 2 2" xfId="31595"/>
    <cellStyle name="Header2 37 2 3 3 2 2 3" xfId="47251"/>
    <cellStyle name="Header2 37 2 3 3 2 3" xfId="14010"/>
    <cellStyle name="Header2 37 2 3 3 2 4" xfId="42080"/>
    <cellStyle name="Header2 37 2 3 3 3" xfId="14363"/>
    <cellStyle name="Header2 37 2 3 3 4" xfId="37780"/>
    <cellStyle name="Header2 37 2 3 3 5" xfId="40360"/>
    <cellStyle name="Header2 37 2 3 4" xfId="6930"/>
    <cellStyle name="Header2 37 2 3 4 2" xfId="22933"/>
    <cellStyle name="Header2 37 2 3 4 2 2" xfId="31968"/>
    <cellStyle name="Header2 37 2 3 4 2 3" xfId="47562"/>
    <cellStyle name="Header2 37 2 3 4 3" xfId="13820"/>
    <cellStyle name="Header2 37 2 3 4 4" xfId="42391"/>
    <cellStyle name="Header2 37 2 3 5" xfId="12395"/>
    <cellStyle name="Header2 37 2 3 6" xfId="35800"/>
    <cellStyle name="Header2 37 2 3 7" xfId="39128"/>
    <cellStyle name="Header2 37 2 4" xfId="1913"/>
    <cellStyle name="Header2 37 2 4 2" xfId="4254"/>
    <cellStyle name="Header2 37 2 4 2 2" xfId="5555"/>
    <cellStyle name="Header2 37 2 4 2 2 2" xfId="21562"/>
    <cellStyle name="Header2 37 2 4 2 2 2 2" xfId="30597"/>
    <cellStyle name="Header2 37 2 4 2 2 2 3" xfId="46415"/>
    <cellStyle name="Header2 37 2 4 2 2 3" xfId="18695"/>
    <cellStyle name="Header2 37 2 4 2 2 4" xfId="41240"/>
    <cellStyle name="Header2 37 2 4 2 3" xfId="12030"/>
    <cellStyle name="Header2 37 2 4 2 4" xfId="37905"/>
    <cellStyle name="Header2 37 2 4 2 5" xfId="40453"/>
    <cellStyle name="Header2 37 2 4 3" xfId="8563"/>
    <cellStyle name="Header2 37 2 4 3 2" xfId="24558"/>
    <cellStyle name="Header2 37 2 4 3 2 2" xfId="33593"/>
    <cellStyle name="Header2 37 2 4 3 2 3" xfId="48915"/>
    <cellStyle name="Header2 37 2 4 3 3" xfId="26958"/>
    <cellStyle name="Header2 37 2 4 3 4" xfId="43752"/>
    <cellStyle name="Header2 37 2 4 4" xfId="13296"/>
    <cellStyle name="Header2 37 2 4 5" xfId="35934"/>
    <cellStyle name="Header2 37 2 4 6" xfId="39221"/>
    <cellStyle name="Header2 37 2 5" xfId="2053"/>
    <cellStyle name="Header2 37 2 5 2" xfId="4394"/>
    <cellStyle name="Header2 37 2 5 2 2" xfId="6310"/>
    <cellStyle name="Header2 37 2 5 2 2 2" xfId="22313"/>
    <cellStyle name="Header2 37 2 5 2 2 2 2" xfId="31348"/>
    <cellStyle name="Header2 37 2 5 2 2 2 3" xfId="47044"/>
    <cellStyle name="Header2 37 2 5 2 2 3" xfId="16986"/>
    <cellStyle name="Header2 37 2 5 2 2 4" xfId="41873"/>
    <cellStyle name="Header2 37 2 5 2 3" xfId="12336"/>
    <cellStyle name="Header2 37 2 5 2 4" xfId="38029"/>
    <cellStyle name="Header2 37 2 5 2 5" xfId="40540"/>
    <cellStyle name="Header2 37 2 5 3" xfId="6926"/>
    <cellStyle name="Header2 37 2 5 3 2" xfId="22929"/>
    <cellStyle name="Header2 37 2 5 3 2 2" xfId="31964"/>
    <cellStyle name="Header2 37 2 5 3 2 3" xfId="47558"/>
    <cellStyle name="Header2 37 2 5 3 3" xfId="13939"/>
    <cellStyle name="Header2 37 2 5 3 4" xfId="42387"/>
    <cellStyle name="Header2 37 2 5 4" xfId="15663"/>
    <cellStyle name="Header2 37 2 5 5" xfId="36065"/>
    <cellStyle name="Header2 37 2 5 6" xfId="39308"/>
    <cellStyle name="Header2 37 2 6" xfId="2178"/>
    <cellStyle name="Header2 37 2 6 2" xfId="4519"/>
    <cellStyle name="Header2 37 2 6 2 2" xfId="8223"/>
    <cellStyle name="Header2 37 2 6 2 2 2" xfId="24218"/>
    <cellStyle name="Header2 37 2 6 2 2 2 2" xfId="33253"/>
    <cellStyle name="Header2 37 2 6 2 2 2 3" xfId="48629"/>
    <cellStyle name="Header2 37 2 6 2 2 3" xfId="26618"/>
    <cellStyle name="Header2 37 2 6 2 2 4" xfId="43466"/>
    <cellStyle name="Header2 37 2 6 2 3" xfId="14242"/>
    <cellStyle name="Header2 37 2 6 2 4" xfId="38144"/>
    <cellStyle name="Header2 37 2 6 2 5" xfId="40636"/>
    <cellStyle name="Header2 37 2 6 3" xfId="6641"/>
    <cellStyle name="Header2 37 2 6 3 2" xfId="22644"/>
    <cellStyle name="Header2 37 2 6 3 2 2" xfId="31679"/>
    <cellStyle name="Header2 37 2 6 3 2 3" xfId="47318"/>
    <cellStyle name="Header2 37 2 6 3 3" xfId="18730"/>
    <cellStyle name="Header2 37 2 6 3 4" xfId="42147"/>
    <cellStyle name="Header2 37 2 6 4" xfId="10675"/>
    <cellStyle name="Header2 37 2 6 5" xfId="36185"/>
    <cellStyle name="Header2 37 2 6 6" xfId="39404"/>
    <cellStyle name="Header2 37 2 7" xfId="2311"/>
    <cellStyle name="Header2 37 2 7 2" xfId="4652"/>
    <cellStyle name="Header2 37 2 7 2 2" xfId="5542"/>
    <cellStyle name="Header2 37 2 7 2 2 2" xfId="21549"/>
    <cellStyle name="Header2 37 2 7 2 2 2 2" xfId="30584"/>
    <cellStyle name="Header2 37 2 7 2 2 2 3" xfId="46402"/>
    <cellStyle name="Header2 37 2 7 2 2 3" xfId="11242"/>
    <cellStyle name="Header2 37 2 7 2 2 4" xfId="41227"/>
    <cellStyle name="Header2 37 2 7 2 3" xfId="13959"/>
    <cellStyle name="Header2 37 2 7 2 4" xfId="38259"/>
    <cellStyle name="Header2 37 2 7 2 5" xfId="40720"/>
    <cellStyle name="Header2 37 2 7 3" xfId="7033"/>
    <cellStyle name="Header2 37 2 7 3 2" xfId="23036"/>
    <cellStyle name="Header2 37 2 7 3 2 2" xfId="32071"/>
    <cellStyle name="Header2 37 2 7 3 2 3" xfId="47645"/>
    <cellStyle name="Header2 37 2 7 3 3" xfId="9860"/>
    <cellStyle name="Header2 37 2 7 3 4" xfId="42474"/>
    <cellStyle name="Header2 37 2 7 4" xfId="16380"/>
    <cellStyle name="Header2 37 2 7 5" xfId="36309"/>
    <cellStyle name="Header2 37 2 7 6" xfId="39488"/>
    <cellStyle name="Header2 37 2 8" xfId="1182"/>
    <cellStyle name="Header2 37 2 8 2" xfId="3523"/>
    <cellStyle name="Header2 37 2 8 2 2" xfId="7411"/>
    <cellStyle name="Header2 37 2 8 2 2 2" xfId="23414"/>
    <cellStyle name="Header2 37 2 8 2 2 2 2" xfId="32449"/>
    <cellStyle name="Header2 37 2 8 2 2 2 3" xfId="47960"/>
    <cellStyle name="Header2 37 2 8 2 2 3" xfId="9972"/>
    <cellStyle name="Header2 37 2 8 2 2 4" xfId="42789"/>
    <cellStyle name="Header2 37 2 8 2 3" xfId="13519"/>
    <cellStyle name="Header2 37 2 8 2 4" xfId="37279"/>
    <cellStyle name="Header2 37 2 8 2 5" xfId="39999"/>
    <cellStyle name="Header2 37 2 8 3" xfId="8057"/>
    <cellStyle name="Header2 37 2 8 3 2" xfId="24052"/>
    <cellStyle name="Header2 37 2 8 3 2 2" xfId="33087"/>
    <cellStyle name="Header2 37 2 8 3 2 3" xfId="48495"/>
    <cellStyle name="Header2 37 2 8 3 3" xfId="26452"/>
    <cellStyle name="Header2 37 2 8 3 4" xfId="43332"/>
    <cellStyle name="Header2 37 2 8 4" xfId="12431"/>
    <cellStyle name="Header2 37 2 8 5" xfId="35259"/>
    <cellStyle name="Header2 37 2 8 6" xfId="34905"/>
    <cellStyle name="Header2 37 2 9" xfId="807"/>
    <cellStyle name="Header2 37 2 9 2" xfId="3154"/>
    <cellStyle name="Header2 37 2 9 2 2" xfId="7889"/>
    <cellStyle name="Header2 37 2 9 2 2 2" xfId="23884"/>
    <cellStyle name="Header2 37 2 9 2 2 2 2" xfId="32919"/>
    <cellStyle name="Header2 37 2 9 2 2 2 3" xfId="48352"/>
    <cellStyle name="Header2 37 2 9 2 2 3" xfId="26284"/>
    <cellStyle name="Header2 37 2 9 2 2 4" xfId="43189"/>
    <cellStyle name="Header2 37 2 9 2 3" xfId="12994"/>
    <cellStyle name="Header2 37 2 9 2 4" xfId="36952"/>
    <cellStyle name="Header2 37 2 9 2 5" xfId="39764"/>
    <cellStyle name="Header2 37 2 9 3" xfId="13391"/>
    <cellStyle name="Header2 37 3" xfId="1108"/>
    <cellStyle name="Header2 37 3 10" xfId="12519"/>
    <cellStyle name="Header2 37 3 2" xfId="1846"/>
    <cellStyle name="Header2 37 3 2 2" xfId="2730"/>
    <cellStyle name="Header2 37 3 2 2 2" xfId="5071"/>
    <cellStyle name="Header2 37 3 2 2 2 2" xfId="5424"/>
    <cellStyle name="Header2 37 3 2 2 2 2 2" xfId="21431"/>
    <cellStyle name="Header2 37 3 2 2 2 2 2 2" xfId="30466"/>
    <cellStyle name="Header2 37 3 2 2 2 2 2 3" xfId="46297"/>
    <cellStyle name="Header2 37 3 2 2 2 2 3" xfId="13108"/>
    <cellStyle name="Header2 37 3 2 2 2 2 4" xfId="41122"/>
    <cellStyle name="Header2 37 3 2 2 2 3" xfId="17988"/>
    <cellStyle name="Header2 37 3 2 2 2 4" xfId="38619"/>
    <cellStyle name="Header2 37 3 2 2 2 5" xfId="40959"/>
    <cellStyle name="Header2 37 3 2 2 3" xfId="7765"/>
    <cellStyle name="Header2 37 3 2 2 3 2" xfId="23760"/>
    <cellStyle name="Header2 37 3 2 2 3 2 2" xfId="32795"/>
    <cellStyle name="Header2 37 3 2 2 3 2 3" xfId="48245"/>
    <cellStyle name="Header2 37 3 2 2 3 3" xfId="26160"/>
    <cellStyle name="Header2 37 3 2 2 3 4" xfId="43082"/>
    <cellStyle name="Header2 37 3 2 2 4" xfId="14828"/>
    <cellStyle name="Header2 37 3 2 2 5" xfId="36633"/>
    <cellStyle name="Header2 37 3 2 2 6" xfId="39657"/>
    <cellStyle name="Header2 37 3 2 3" xfId="4187"/>
    <cellStyle name="Header2 37 3 2 3 2" xfId="7575"/>
    <cellStyle name="Header2 37 3 2 3 2 2" xfId="23574"/>
    <cellStyle name="Header2 37 3 2 3 2 2 2" xfId="32609"/>
    <cellStyle name="Header2 37 3 2 3 2 2 3" xfId="48094"/>
    <cellStyle name="Header2 37 3 2 3 2 3" xfId="25974"/>
    <cellStyle name="Header2 37 3 2 3 2 4" xfId="42927"/>
    <cellStyle name="Header2 37 3 2 3 3" xfId="12930"/>
    <cellStyle name="Header2 37 3 2 3 4" xfId="37844"/>
    <cellStyle name="Header2 37 3 2 3 5" xfId="40405"/>
    <cellStyle name="Header2 37 3 2 4" xfId="7219"/>
    <cellStyle name="Header2 37 3 2 4 2" xfId="23222"/>
    <cellStyle name="Header2 37 3 2 4 2 2" xfId="32257"/>
    <cellStyle name="Header2 37 3 2 4 2 3" xfId="47801"/>
    <cellStyle name="Header2 37 3 2 4 3" xfId="13024"/>
    <cellStyle name="Header2 37 3 2 4 4" xfId="42630"/>
    <cellStyle name="Header2 37 3 2 5" xfId="14476"/>
    <cellStyle name="Header2 37 3 2 6" xfId="35869"/>
    <cellStyle name="Header2 37 3 2 7" xfId="39173"/>
    <cellStyle name="Header2 37 3 3" xfId="1987"/>
    <cellStyle name="Header2 37 3 3 2" xfId="4328"/>
    <cellStyle name="Header2 37 3 3 2 2" xfId="9129"/>
    <cellStyle name="Header2 37 3 3 2 2 2" xfId="25124"/>
    <cellStyle name="Header2 37 3 3 2 2 2 2" xfId="34159"/>
    <cellStyle name="Header2 37 3 3 2 2 2 3" xfId="49395"/>
    <cellStyle name="Header2 37 3 3 2 2 3" xfId="27524"/>
    <cellStyle name="Header2 37 3 3 2 2 4" xfId="44232"/>
    <cellStyle name="Header2 37 3 3 2 3" xfId="9931"/>
    <cellStyle name="Header2 37 3 3 2 4" xfId="37970"/>
    <cellStyle name="Header2 37 3 3 2 5" xfId="40496"/>
    <cellStyle name="Header2 37 3 3 3" xfId="7037"/>
    <cellStyle name="Header2 37 3 3 3 2" xfId="23040"/>
    <cellStyle name="Header2 37 3 3 3 2 2" xfId="32075"/>
    <cellStyle name="Header2 37 3 3 3 2 3" xfId="47649"/>
    <cellStyle name="Header2 37 3 3 3 3" xfId="12120"/>
    <cellStyle name="Header2 37 3 3 3 4" xfId="42478"/>
    <cellStyle name="Header2 37 3 3 4" xfId="17757"/>
    <cellStyle name="Header2 37 3 3 5" xfId="36003"/>
    <cellStyle name="Header2 37 3 3 6" xfId="39264"/>
    <cellStyle name="Header2 37 3 4" xfId="2124"/>
    <cellStyle name="Header2 37 3 4 2" xfId="4465"/>
    <cellStyle name="Header2 37 3 4 2 2" xfId="7921"/>
    <cellStyle name="Header2 37 3 4 2 2 2" xfId="23916"/>
    <cellStyle name="Header2 37 3 4 2 2 2 2" xfId="32951"/>
    <cellStyle name="Header2 37 3 4 2 2 2 3" xfId="48376"/>
    <cellStyle name="Header2 37 3 4 2 2 3" xfId="26316"/>
    <cellStyle name="Header2 37 3 4 2 2 4" xfId="43213"/>
    <cellStyle name="Header2 37 3 4 2 3" xfId="11048"/>
    <cellStyle name="Header2 37 3 4 2 4" xfId="38091"/>
    <cellStyle name="Header2 37 3 4 2 5" xfId="40591"/>
    <cellStyle name="Header2 37 3 4 3" xfId="7332"/>
    <cellStyle name="Header2 37 3 4 3 2" xfId="23335"/>
    <cellStyle name="Header2 37 3 4 3 2 2" xfId="32370"/>
    <cellStyle name="Header2 37 3 4 3 2 3" xfId="47894"/>
    <cellStyle name="Header2 37 3 4 3 3" xfId="10043"/>
    <cellStyle name="Header2 37 3 4 3 4" xfId="42723"/>
    <cellStyle name="Header2 37 3 4 4" xfId="12945"/>
    <cellStyle name="Header2 37 3 4 5" xfId="36132"/>
    <cellStyle name="Header2 37 3 4 6" xfId="39359"/>
    <cellStyle name="Header2 37 3 5" xfId="2253"/>
    <cellStyle name="Header2 37 3 5 2" xfId="4594"/>
    <cellStyle name="Header2 37 3 5 2 2" xfId="6356"/>
    <cellStyle name="Header2 37 3 5 2 2 2" xfId="22359"/>
    <cellStyle name="Header2 37 3 5 2 2 2 2" xfId="31394"/>
    <cellStyle name="Header2 37 3 5 2 2 2 3" xfId="47082"/>
    <cellStyle name="Header2 37 3 5 2 2 3" xfId="11581"/>
    <cellStyle name="Header2 37 3 5 2 2 4" xfId="41911"/>
    <cellStyle name="Header2 37 3 5 2 3" xfId="11158"/>
    <cellStyle name="Header2 37 3 5 2 4" xfId="38206"/>
    <cellStyle name="Header2 37 3 5 2 5" xfId="40678"/>
    <cellStyle name="Header2 37 3 5 3" xfId="6888"/>
    <cellStyle name="Header2 37 3 5 3 2" xfId="22891"/>
    <cellStyle name="Header2 37 3 5 3 2 2" xfId="31926"/>
    <cellStyle name="Header2 37 3 5 3 2 3" xfId="47524"/>
    <cellStyle name="Header2 37 3 5 3 3" xfId="14241"/>
    <cellStyle name="Header2 37 3 5 3 4" xfId="42353"/>
    <cellStyle name="Header2 37 3 5 4" xfId="10819"/>
    <cellStyle name="Header2 37 3 5 5" xfId="36253"/>
    <cellStyle name="Header2 37 3 5 6" xfId="39446"/>
    <cellStyle name="Header2 37 3 6" xfId="2382"/>
    <cellStyle name="Header2 37 3 6 2" xfId="4723"/>
    <cellStyle name="Header2 37 3 6 2 2" xfId="7422"/>
    <cellStyle name="Header2 37 3 6 2 2 2" xfId="23425"/>
    <cellStyle name="Header2 37 3 6 2 2 2 2" xfId="32460"/>
    <cellStyle name="Header2 37 3 6 2 2 2 3" xfId="47970"/>
    <cellStyle name="Header2 37 3 6 2 2 3" xfId="9960"/>
    <cellStyle name="Header2 37 3 6 2 2 4" xfId="42799"/>
    <cellStyle name="Header2 37 3 6 2 3" xfId="13227"/>
    <cellStyle name="Header2 37 3 6 2 4" xfId="38321"/>
    <cellStyle name="Header2 37 3 6 2 5" xfId="40762"/>
    <cellStyle name="Header2 37 3 6 3" xfId="8496"/>
    <cellStyle name="Header2 37 3 6 3 2" xfId="24491"/>
    <cellStyle name="Header2 37 3 6 3 2 2" xfId="33526"/>
    <cellStyle name="Header2 37 3 6 3 2 3" xfId="48858"/>
    <cellStyle name="Header2 37 3 6 3 3" xfId="26891"/>
    <cellStyle name="Header2 37 3 6 3 4" xfId="43695"/>
    <cellStyle name="Header2 37 3 6 4" xfId="18239"/>
    <cellStyle name="Header2 37 3 6 5" xfId="36375"/>
    <cellStyle name="Header2 37 3 6 6" xfId="39530"/>
    <cellStyle name="Header2 37 3 7" xfId="1687"/>
    <cellStyle name="Header2 37 3 7 2" xfId="4028"/>
    <cellStyle name="Header2 37 3 7 2 2" xfId="8652"/>
    <cellStyle name="Header2 37 3 7 2 2 2" xfId="24647"/>
    <cellStyle name="Header2 37 3 7 2 2 2 2" xfId="33682"/>
    <cellStyle name="Header2 37 3 7 2 2 2 3" xfId="48990"/>
    <cellStyle name="Header2 37 3 7 2 2 3" xfId="27047"/>
    <cellStyle name="Header2 37 3 7 2 2 4" xfId="43827"/>
    <cellStyle name="Header2 37 3 7 2 3" xfId="17476"/>
    <cellStyle name="Header2 37 3 7 2 4" xfId="37712"/>
    <cellStyle name="Header2 37 3 7 2 5" xfId="40313"/>
    <cellStyle name="Header2 37 3 7 3" xfId="7960"/>
    <cellStyle name="Header2 37 3 7 3 2" xfId="23955"/>
    <cellStyle name="Header2 37 3 7 3 2 2" xfId="32990"/>
    <cellStyle name="Header2 37 3 7 3 2 3" xfId="48407"/>
    <cellStyle name="Header2 37 3 7 3 3" xfId="26355"/>
    <cellStyle name="Header2 37 3 7 3 4" xfId="43244"/>
    <cellStyle name="Header2 37 3 7 4" xfId="12704"/>
    <cellStyle name="Header2 37 3 7 5" xfId="35725"/>
    <cellStyle name="Header2 37 3 7 6" xfId="39082"/>
    <cellStyle name="Header2 37 3 8" xfId="2855"/>
    <cellStyle name="Header2 37 3 8 2" xfId="5196"/>
    <cellStyle name="Header2 37 3 8 2 2" xfId="9529"/>
    <cellStyle name="Header2 37 3 8 2 2 2" xfId="25524"/>
    <cellStyle name="Header2 37 3 8 2 2 2 2" xfId="34559"/>
    <cellStyle name="Header2 37 3 8 2 2 2 3" xfId="49716"/>
    <cellStyle name="Header2 37 3 8 2 2 3" xfId="27924"/>
    <cellStyle name="Header2 37 3 8 2 2 4" xfId="44553"/>
    <cellStyle name="Header2 37 3 8 2 3" xfId="15906"/>
    <cellStyle name="Header2 37 3 8 2 4" xfId="38714"/>
    <cellStyle name="Header2 37 3 8 2 5" xfId="41004"/>
    <cellStyle name="Header2 37 3 8 3" xfId="16381"/>
    <cellStyle name="Header2 37 3 9" xfId="3456"/>
    <cellStyle name="Header2 37 3 9 2" xfId="6624"/>
    <cellStyle name="Header2 37 3 9 2 2" xfId="22627"/>
    <cellStyle name="Header2 37 3 9 2 2 2" xfId="31662"/>
    <cellStyle name="Header2 37 3 9 2 2 3" xfId="47302"/>
    <cellStyle name="Header2 37 3 9 2 3" xfId="16406"/>
    <cellStyle name="Header2 37 3 9 2 4" xfId="42131"/>
    <cellStyle name="Header2 37 3 9 3" xfId="14834"/>
    <cellStyle name="Header2 37 3 9 4" xfId="37220"/>
    <cellStyle name="Header2 37 3 9 5" xfId="39953"/>
    <cellStyle name="Header2 37 4" xfId="887"/>
    <cellStyle name="Header2 37 4 2" xfId="1382"/>
    <cellStyle name="Header2 37 4 2 2" xfId="3723"/>
    <cellStyle name="Header2 37 4 2 2 2" xfId="6795"/>
    <cellStyle name="Header2 37 4 2 2 2 2" xfId="22798"/>
    <cellStyle name="Header2 37 4 2 2 2 2 2" xfId="31833"/>
    <cellStyle name="Header2 37 4 2 2 2 2 3" xfId="47447"/>
    <cellStyle name="Header2 37 4 2 2 2 3" xfId="14128"/>
    <cellStyle name="Header2 37 4 2 2 2 4" xfId="42276"/>
    <cellStyle name="Header2 37 4 2 2 3" xfId="10154"/>
    <cellStyle name="Header2 37 4 2 2 4" xfId="37449"/>
    <cellStyle name="Header2 37 4 2 2 5" xfId="40126"/>
    <cellStyle name="Header2 37 4 2 3" xfId="7429"/>
    <cellStyle name="Header2 37 4 2 3 2" xfId="23432"/>
    <cellStyle name="Header2 37 4 2 3 2 2" xfId="32467"/>
    <cellStyle name="Header2 37 4 2 3 2 3" xfId="47976"/>
    <cellStyle name="Header2 37 4 2 3 3" xfId="9955"/>
    <cellStyle name="Header2 37 4 2 3 4" xfId="42805"/>
    <cellStyle name="Header2 37 4 2 4" xfId="13070"/>
    <cellStyle name="Header2 37 4 2 5" xfId="35444"/>
    <cellStyle name="Header2 37 4 2 6" xfId="38896"/>
    <cellStyle name="Header2 37 4 3" xfId="2760"/>
    <cellStyle name="Header2 37 4 3 2" xfId="5101"/>
    <cellStyle name="Header2 37 4 3 2 2" xfId="5322"/>
    <cellStyle name="Header2 37 4 3 2 2 2" xfId="21333"/>
    <cellStyle name="Header2 37 4 3 2 2 2 2" xfId="30368"/>
    <cellStyle name="Header2 37 4 3 2 2 2 3" xfId="46215"/>
    <cellStyle name="Header2 37 4 3 2 2 3" xfId="12778"/>
    <cellStyle name="Header2 37 4 3 2 2 4" xfId="41036"/>
    <cellStyle name="Header2 37 4 3 2 3" xfId="12023"/>
    <cellStyle name="Header2 37 4 3 2 4" xfId="38645"/>
    <cellStyle name="Header2 37 4 3 2 5" xfId="40977"/>
    <cellStyle name="Header2 37 4 3 3" xfId="18700"/>
    <cellStyle name="Header2 37 4 4" xfId="3234"/>
    <cellStyle name="Header2 37 4 4 2" xfId="8242"/>
    <cellStyle name="Header2 37 4 4 2 2" xfId="24237"/>
    <cellStyle name="Header2 37 4 4 2 2 2" xfId="33272"/>
    <cellStyle name="Header2 37 4 4 2 2 3" xfId="48645"/>
    <cellStyle name="Header2 37 4 4 2 3" xfId="26637"/>
    <cellStyle name="Header2 37 4 4 2 4" xfId="43482"/>
    <cellStyle name="Header2 37 4 4 3" xfId="12599"/>
    <cellStyle name="Header2 37 4 4 4" xfId="37015"/>
    <cellStyle name="Header2 37 4 4 5" xfId="39810"/>
    <cellStyle name="Header2 37 4 5" xfId="10742"/>
    <cellStyle name="Header2 37 5" xfId="1405"/>
    <cellStyle name="Header2 37 5 2" xfId="2514"/>
    <cellStyle name="Header2 37 5 2 2" xfId="4855"/>
    <cellStyle name="Header2 37 5 2 2 2" xfId="7175"/>
    <cellStyle name="Header2 37 5 2 2 2 2" xfId="23178"/>
    <cellStyle name="Header2 37 5 2 2 2 2 2" xfId="32213"/>
    <cellStyle name="Header2 37 5 2 2 2 2 3" xfId="47764"/>
    <cellStyle name="Header2 37 5 2 2 2 3" xfId="12462"/>
    <cellStyle name="Header2 37 5 2 2 2 4" xfId="42593"/>
    <cellStyle name="Header2 37 5 2 2 3" xfId="11385"/>
    <cellStyle name="Header2 37 5 2 2 4" xfId="38431"/>
    <cellStyle name="Header2 37 5 2 2 5" xfId="40824"/>
    <cellStyle name="Header2 37 5 2 3" xfId="7897"/>
    <cellStyle name="Header2 37 5 2 3 2" xfId="23892"/>
    <cellStyle name="Header2 37 5 2 3 2 2" xfId="32927"/>
    <cellStyle name="Header2 37 5 2 3 2 3" xfId="48358"/>
    <cellStyle name="Header2 37 5 2 3 3" xfId="26292"/>
    <cellStyle name="Header2 37 5 2 3 4" xfId="43195"/>
    <cellStyle name="Header2 37 5 2 4" xfId="17067"/>
    <cellStyle name="Header2 37 5 2 5" xfId="36465"/>
    <cellStyle name="Header2 37 5 2 6" xfId="39554"/>
    <cellStyle name="Header2 37 5 3" xfId="3746"/>
    <cellStyle name="Header2 37 5 3 2" xfId="8254"/>
    <cellStyle name="Header2 37 5 3 2 2" xfId="24249"/>
    <cellStyle name="Header2 37 5 3 2 2 2" xfId="33284"/>
    <cellStyle name="Header2 37 5 3 2 2 3" xfId="48654"/>
    <cellStyle name="Header2 37 5 3 2 3" xfId="26649"/>
    <cellStyle name="Header2 37 5 3 2 4" xfId="43491"/>
    <cellStyle name="Header2 37 5 3 3" xfId="12158"/>
    <cellStyle name="Header2 37 5 3 4" xfId="37472"/>
    <cellStyle name="Header2 37 5 3 5" xfId="40149"/>
    <cellStyle name="Header2 37 5 4" xfId="5913"/>
    <cellStyle name="Header2 37 5 4 2" xfId="21916"/>
    <cellStyle name="Header2 37 5 4 2 2" xfId="30951"/>
    <cellStyle name="Header2 37 5 4 2 3" xfId="46714"/>
    <cellStyle name="Header2 37 5 4 3" xfId="13329"/>
    <cellStyle name="Header2 37 5 4 4" xfId="41543"/>
    <cellStyle name="Header2 37 5 5" xfId="14203"/>
    <cellStyle name="Header2 37 5 6" xfId="35467"/>
    <cellStyle name="Header2 37 5 7" xfId="38919"/>
    <cellStyle name="Header2 37 6" xfId="1324"/>
    <cellStyle name="Header2 37 6 2" xfId="3665"/>
    <cellStyle name="Header2 37 6 2 2" xfId="6564"/>
    <cellStyle name="Header2 37 6 2 2 2" xfId="22567"/>
    <cellStyle name="Header2 37 6 2 2 2 2" xfId="31602"/>
    <cellStyle name="Header2 37 6 2 2 2 3" xfId="47256"/>
    <cellStyle name="Header2 37 6 2 2 3" xfId="17950"/>
    <cellStyle name="Header2 37 6 2 2 4" xfId="42085"/>
    <cellStyle name="Header2 37 6 2 3" xfId="18465"/>
    <cellStyle name="Header2 37 6 2 4" xfId="37394"/>
    <cellStyle name="Header2 37 6 2 5" xfId="40079"/>
    <cellStyle name="Header2 37 6 3" xfId="5655"/>
    <cellStyle name="Header2 37 6 3 2" xfId="21662"/>
    <cellStyle name="Header2 37 6 3 2 2" xfId="30697"/>
    <cellStyle name="Header2 37 6 3 2 3" xfId="46504"/>
    <cellStyle name="Header2 37 6 3 3" xfId="12579"/>
    <cellStyle name="Header2 37 6 3 4" xfId="41329"/>
    <cellStyle name="Header2 37 6 4" xfId="13069"/>
    <cellStyle name="Header2 37 6 5" xfId="35388"/>
    <cellStyle name="Header2 37 6 6" xfId="38849"/>
    <cellStyle name="Header2 37 7" xfId="1571"/>
    <cellStyle name="Header2 37 7 2" xfId="3912"/>
    <cellStyle name="Header2 37 7 2 2" xfId="8820"/>
    <cellStyle name="Header2 37 7 2 2 2" xfId="24815"/>
    <cellStyle name="Header2 37 7 2 2 2 2" xfId="33850"/>
    <cellStyle name="Header2 37 7 2 2 2 3" xfId="49129"/>
    <cellStyle name="Header2 37 7 2 2 3" xfId="27215"/>
    <cellStyle name="Header2 37 7 2 2 4" xfId="43966"/>
    <cellStyle name="Header2 37 7 2 3" xfId="10864"/>
    <cellStyle name="Header2 37 7 2 4" xfId="37610"/>
    <cellStyle name="Header2 37 7 2 5" xfId="40238"/>
    <cellStyle name="Header2 37 7 3" xfId="8456"/>
    <cellStyle name="Header2 37 7 3 2" xfId="24451"/>
    <cellStyle name="Header2 37 7 3 2 2" xfId="33486"/>
    <cellStyle name="Header2 37 7 3 2 3" xfId="48823"/>
    <cellStyle name="Header2 37 7 3 3" xfId="26851"/>
    <cellStyle name="Header2 37 7 3 4" xfId="43660"/>
    <cellStyle name="Header2 37 7 4" xfId="14479"/>
    <cellStyle name="Header2 37 7 5" xfId="35616"/>
    <cellStyle name="Header2 37 7 6" xfId="39008"/>
    <cellStyle name="Header2 37 8" xfId="1280"/>
    <cellStyle name="Header2 37 8 2" xfId="3621"/>
    <cellStyle name="Header2 37 8 2 2" xfId="6187"/>
    <cellStyle name="Header2 37 8 2 2 2" xfId="22190"/>
    <cellStyle name="Header2 37 8 2 2 2 2" xfId="31225"/>
    <cellStyle name="Header2 37 8 2 2 2 3" xfId="46939"/>
    <cellStyle name="Header2 37 8 2 2 3" xfId="11374"/>
    <cellStyle name="Header2 37 8 2 2 4" xfId="41768"/>
    <cellStyle name="Header2 37 8 2 3" xfId="13265"/>
    <cellStyle name="Header2 37 8 2 4" xfId="37354"/>
    <cellStyle name="Header2 37 8 2 5" xfId="40044"/>
    <cellStyle name="Header2 37 8 3" xfId="7446"/>
    <cellStyle name="Header2 37 8 3 2" xfId="23449"/>
    <cellStyle name="Header2 37 8 3 2 2" xfId="32484"/>
    <cellStyle name="Header2 37 8 3 2 3" xfId="47992"/>
    <cellStyle name="Header2 37 8 3 3" xfId="25849"/>
    <cellStyle name="Header2 37 8 3 4" xfId="42821"/>
    <cellStyle name="Header2 37 8 4" xfId="13313"/>
    <cellStyle name="Header2 37 8 5" xfId="35346"/>
    <cellStyle name="Header2 37 8 6" xfId="38814"/>
    <cellStyle name="Header2 37 9" xfId="1350"/>
    <cellStyle name="Header2 37 9 2" xfId="3691"/>
    <cellStyle name="Header2 37 9 2 2" xfId="9072"/>
    <cellStyle name="Header2 37 9 2 2 2" xfId="25067"/>
    <cellStyle name="Header2 37 9 2 2 2 2" xfId="34102"/>
    <cellStyle name="Header2 37 9 2 2 2 3" xfId="49345"/>
    <cellStyle name="Header2 37 9 2 2 3" xfId="27467"/>
    <cellStyle name="Header2 37 9 2 2 4" xfId="44182"/>
    <cellStyle name="Header2 37 9 2 3" xfId="16934"/>
    <cellStyle name="Header2 37 9 2 4" xfId="37417"/>
    <cellStyle name="Header2 37 9 2 5" xfId="40094"/>
    <cellStyle name="Header2 37 9 3" xfId="5631"/>
    <cellStyle name="Header2 37 9 3 2" xfId="21638"/>
    <cellStyle name="Header2 37 9 3 2 2" xfId="30673"/>
    <cellStyle name="Header2 37 9 3 2 3" xfId="46483"/>
    <cellStyle name="Header2 37 9 3 3" xfId="18619"/>
    <cellStyle name="Header2 37 9 3 4" xfId="41308"/>
    <cellStyle name="Header2 37 9 4" xfId="10632"/>
    <cellStyle name="Header2 37 9 5" xfId="35412"/>
    <cellStyle name="Header2 37 9 6" xfId="38864"/>
    <cellStyle name="Header2 38" xfId="239"/>
    <cellStyle name="Header2 38 10" xfId="918"/>
    <cellStyle name="Header2 38 10 2" xfId="3265"/>
    <cellStyle name="Header2 38 10 2 2" xfId="6017"/>
    <cellStyle name="Header2 38 10 2 2 2" xfId="22020"/>
    <cellStyle name="Header2 38 10 2 2 2 2" xfId="31055"/>
    <cellStyle name="Header2 38 10 2 2 2 3" xfId="46796"/>
    <cellStyle name="Header2 38 10 2 2 3" xfId="15203"/>
    <cellStyle name="Header2 38 10 2 2 4" xfId="41625"/>
    <cellStyle name="Header2 38 10 2 3" xfId="12795"/>
    <cellStyle name="Header2 38 10 2 4" xfId="37045"/>
    <cellStyle name="Header2 38 10 2 5" xfId="39832"/>
    <cellStyle name="Header2 38 10 3" xfId="7841"/>
    <cellStyle name="Header2 38 10 3 2" xfId="23836"/>
    <cellStyle name="Header2 38 10 3 2 2" xfId="32871"/>
    <cellStyle name="Header2 38 10 3 2 3" xfId="48309"/>
    <cellStyle name="Header2 38 10 3 3" xfId="26236"/>
    <cellStyle name="Header2 38 10 3 4" xfId="43146"/>
    <cellStyle name="Header2 38 10 4" xfId="12445"/>
    <cellStyle name="Header2 38 10 5" xfId="35108"/>
    <cellStyle name="Header2 38 10 6" xfId="35057"/>
    <cellStyle name="Header2 38 11" xfId="3014"/>
    <cellStyle name="Header2 38 11 2" xfId="8945"/>
    <cellStyle name="Header2 38 11 2 2" xfId="24940"/>
    <cellStyle name="Header2 38 11 2 2 2" xfId="33975"/>
    <cellStyle name="Header2 38 11 2 2 3" xfId="49240"/>
    <cellStyle name="Header2 38 11 2 3" xfId="27340"/>
    <cellStyle name="Header2 38 11 2 4" xfId="44077"/>
    <cellStyle name="Header2 38 11 3" xfId="17928"/>
    <cellStyle name="Header2 38 11 4" xfId="36843"/>
    <cellStyle name="Header2 38 11 5" xfId="39702"/>
    <cellStyle name="Header2 38 12" xfId="651"/>
    <cellStyle name="Header2 38 12 2" xfId="19308"/>
    <cellStyle name="Header2 38 12 2 2" xfId="28343"/>
    <cellStyle name="Header2 38 12 2 3" xfId="44910"/>
    <cellStyle name="Header2 38 12 3" xfId="12209"/>
    <cellStyle name="Header2 38 12 3 2" xfId="50099"/>
    <cellStyle name="Header2 38 13" xfId="12537"/>
    <cellStyle name="Header2 38 2" xfId="544"/>
    <cellStyle name="Header2 38 2 10" xfId="3087"/>
    <cellStyle name="Header2 38 2 10 2" xfId="9232"/>
    <cellStyle name="Header2 38 2 10 2 2" xfId="25227"/>
    <cellStyle name="Header2 38 2 10 2 2 2" xfId="34262"/>
    <cellStyle name="Header2 38 2 10 2 2 3" xfId="49482"/>
    <cellStyle name="Header2 38 2 10 2 3" xfId="27627"/>
    <cellStyle name="Header2 38 2 10 2 4" xfId="44319"/>
    <cellStyle name="Header2 38 2 10 3" xfId="13728"/>
    <cellStyle name="Header2 38 2 10 4" xfId="36905"/>
    <cellStyle name="Header2 38 2 10 5" xfId="39745"/>
    <cellStyle name="Header2 38 2 11" xfId="740"/>
    <cellStyle name="Header2 38 2 11 2" xfId="19381"/>
    <cellStyle name="Header2 38 2 11 2 2" xfId="28416"/>
    <cellStyle name="Header2 38 2 11 2 3" xfId="44972"/>
    <cellStyle name="Header2 38 2 11 3" xfId="10272"/>
    <cellStyle name="Header2 38 2 11 3 2" xfId="50168"/>
    <cellStyle name="Header2 38 2 12" xfId="10607"/>
    <cellStyle name="Header2 38 2 12 2" xfId="50036"/>
    <cellStyle name="Header2 38 2 2" xfId="1049"/>
    <cellStyle name="Header2 38 2 2 2" xfId="1613"/>
    <cellStyle name="Header2 38 2 2 2 2" xfId="3954"/>
    <cellStyle name="Header2 38 2 2 2 2 2" xfId="9410"/>
    <cellStyle name="Header2 38 2 2 2 2 2 2" xfId="25405"/>
    <cellStyle name="Header2 38 2 2 2 2 2 2 2" xfId="34440"/>
    <cellStyle name="Header2 38 2 2 2 2 2 2 3" xfId="49628"/>
    <cellStyle name="Header2 38 2 2 2 2 2 3" xfId="27805"/>
    <cellStyle name="Header2 38 2 2 2 2 2 4" xfId="44465"/>
    <cellStyle name="Header2 38 2 2 2 2 3" xfId="10531"/>
    <cellStyle name="Header2 38 2 2 2 2 4" xfId="37650"/>
    <cellStyle name="Header2 38 2 2 2 2 5" xfId="40272"/>
    <cellStyle name="Header2 38 2 2 2 3" xfId="5343"/>
    <cellStyle name="Header2 38 2 2 2 3 2" xfId="21354"/>
    <cellStyle name="Header2 38 2 2 2 3 2 2" xfId="30389"/>
    <cellStyle name="Header2 38 2 2 2 3 2 3" xfId="46233"/>
    <cellStyle name="Header2 38 2 2 2 3 3" xfId="12021"/>
    <cellStyle name="Header2 38 2 2 2 3 4" xfId="41054"/>
    <cellStyle name="Header2 38 2 2 2 4" xfId="11987"/>
    <cellStyle name="Header2 38 2 2 2 5" xfId="35657"/>
    <cellStyle name="Header2 38 2 2 2 6" xfId="39042"/>
    <cellStyle name="Header2 38 2 2 3" xfId="2405"/>
    <cellStyle name="Header2 38 2 2 3 2" xfId="4746"/>
    <cellStyle name="Header2 38 2 2 3 2 2" xfId="6168"/>
    <cellStyle name="Header2 38 2 2 3 2 2 2" xfId="22171"/>
    <cellStyle name="Header2 38 2 2 3 2 2 2 2" xfId="31206"/>
    <cellStyle name="Header2 38 2 2 3 2 2 2 3" xfId="46922"/>
    <cellStyle name="Header2 38 2 2 3 2 2 3" xfId="11171"/>
    <cellStyle name="Header2 38 2 2 3 2 2 4" xfId="41751"/>
    <cellStyle name="Header2 38 2 2 3 2 3" xfId="11784"/>
    <cellStyle name="Header2 38 2 2 3 2 4" xfId="38343"/>
    <cellStyle name="Header2 38 2 2 3 2 5" xfId="40776"/>
    <cellStyle name="Header2 38 2 2 3 3" xfId="11213"/>
    <cellStyle name="Header2 38 2 2 4" xfId="3396"/>
    <cellStyle name="Header2 38 2 2 4 2" xfId="7997"/>
    <cellStyle name="Header2 38 2 2 4 2 2" xfId="23992"/>
    <cellStyle name="Header2 38 2 2 4 2 2 2" xfId="33027"/>
    <cellStyle name="Header2 38 2 2 4 2 2 3" xfId="48439"/>
    <cellStyle name="Header2 38 2 2 4 2 3" xfId="26392"/>
    <cellStyle name="Header2 38 2 2 4 2 4" xfId="43276"/>
    <cellStyle name="Header2 38 2 2 4 3" xfId="12992"/>
    <cellStyle name="Header2 38 2 2 4 4" xfId="37164"/>
    <cellStyle name="Header2 38 2 2 4 5" xfId="39911"/>
    <cellStyle name="Header2 38 2 2 5" xfId="13087"/>
    <cellStyle name="Header2 38 2 3" xfId="1774"/>
    <cellStyle name="Header2 38 2 3 2" xfId="2681"/>
    <cellStyle name="Header2 38 2 3 2 2" xfId="5022"/>
    <cellStyle name="Header2 38 2 3 2 2 2" xfId="5468"/>
    <cellStyle name="Header2 38 2 3 2 2 2 2" xfId="21475"/>
    <cellStyle name="Header2 38 2 3 2 2 2 2 2" xfId="30510"/>
    <cellStyle name="Header2 38 2 3 2 2 2 2 3" xfId="46340"/>
    <cellStyle name="Header2 38 2 3 2 2 2 3" xfId="11899"/>
    <cellStyle name="Header2 38 2 3 2 2 2 4" xfId="41165"/>
    <cellStyle name="Header2 38 2 3 2 2 3" xfId="18573"/>
    <cellStyle name="Header2 38 2 3 2 2 4" xfId="38571"/>
    <cellStyle name="Header2 38 2 3 2 2 5" xfId="40914"/>
    <cellStyle name="Header2 38 2 3 2 3" xfId="8785"/>
    <cellStyle name="Header2 38 2 3 2 3 2" xfId="24780"/>
    <cellStyle name="Header2 38 2 3 2 3 2 2" xfId="33815"/>
    <cellStyle name="Header2 38 2 3 2 3 2 3" xfId="49101"/>
    <cellStyle name="Header2 38 2 3 2 3 3" xfId="27180"/>
    <cellStyle name="Header2 38 2 3 2 3 4" xfId="43938"/>
    <cellStyle name="Header2 38 2 3 2 4" xfId="12043"/>
    <cellStyle name="Header2 38 2 3 2 5" xfId="36589"/>
    <cellStyle name="Header2 38 2 3 2 6" xfId="39616"/>
    <cellStyle name="Header2 38 2 3 3" xfId="4115"/>
    <cellStyle name="Header2 38 2 3 3 2" xfId="7874"/>
    <cellStyle name="Header2 38 2 3 3 2 2" xfId="23869"/>
    <cellStyle name="Header2 38 2 3 3 2 2 2" xfId="32904"/>
    <cellStyle name="Header2 38 2 3 3 2 2 3" xfId="48340"/>
    <cellStyle name="Header2 38 2 3 3 2 3" xfId="26269"/>
    <cellStyle name="Header2 38 2 3 3 2 4" xfId="43177"/>
    <cellStyle name="Header2 38 2 3 3 3" xfId="12245"/>
    <cellStyle name="Header2 38 2 3 3 4" xfId="37781"/>
    <cellStyle name="Header2 38 2 3 3 5" xfId="40361"/>
    <cellStyle name="Header2 38 2 3 4" xfId="8740"/>
    <cellStyle name="Header2 38 2 3 4 2" xfId="24735"/>
    <cellStyle name="Header2 38 2 3 4 2 2" xfId="33770"/>
    <cellStyle name="Header2 38 2 3 4 2 3" xfId="49066"/>
    <cellStyle name="Header2 38 2 3 4 3" xfId="27135"/>
    <cellStyle name="Header2 38 2 3 4 4" xfId="43903"/>
    <cellStyle name="Header2 38 2 3 5" xfId="11504"/>
    <cellStyle name="Header2 38 2 3 6" xfId="35801"/>
    <cellStyle name="Header2 38 2 3 7" xfId="39129"/>
    <cellStyle name="Header2 38 2 4" xfId="1914"/>
    <cellStyle name="Header2 38 2 4 2" xfId="4255"/>
    <cellStyle name="Header2 38 2 4 2 2" xfId="8295"/>
    <cellStyle name="Header2 38 2 4 2 2 2" xfId="24290"/>
    <cellStyle name="Header2 38 2 4 2 2 2 2" xfId="33325"/>
    <cellStyle name="Header2 38 2 4 2 2 2 3" xfId="48692"/>
    <cellStyle name="Header2 38 2 4 2 2 3" xfId="26690"/>
    <cellStyle name="Header2 38 2 4 2 2 4" xfId="43529"/>
    <cellStyle name="Header2 38 2 4 2 3" xfId="15350"/>
    <cellStyle name="Header2 38 2 4 2 4" xfId="37906"/>
    <cellStyle name="Header2 38 2 4 2 5" xfId="40454"/>
    <cellStyle name="Header2 38 2 4 3" xfId="9290"/>
    <cellStyle name="Header2 38 2 4 3 2" xfId="25285"/>
    <cellStyle name="Header2 38 2 4 3 2 2" xfId="34320"/>
    <cellStyle name="Header2 38 2 4 3 2 3" xfId="49529"/>
    <cellStyle name="Header2 38 2 4 3 3" xfId="27685"/>
    <cellStyle name="Header2 38 2 4 3 4" xfId="44366"/>
    <cellStyle name="Header2 38 2 4 4" xfId="11178"/>
    <cellStyle name="Header2 38 2 4 5" xfId="35935"/>
    <cellStyle name="Header2 38 2 4 6" xfId="39222"/>
    <cellStyle name="Header2 38 2 5" xfId="2054"/>
    <cellStyle name="Header2 38 2 5 2" xfId="4395"/>
    <cellStyle name="Header2 38 2 5 2 2" xfId="7741"/>
    <cellStyle name="Header2 38 2 5 2 2 2" xfId="23736"/>
    <cellStyle name="Header2 38 2 5 2 2 2 2" xfId="32771"/>
    <cellStyle name="Header2 38 2 5 2 2 2 3" xfId="48225"/>
    <cellStyle name="Header2 38 2 5 2 2 3" xfId="26136"/>
    <cellStyle name="Header2 38 2 5 2 2 4" xfId="43062"/>
    <cellStyle name="Header2 38 2 5 2 3" xfId="11532"/>
    <cellStyle name="Header2 38 2 5 2 4" xfId="38030"/>
    <cellStyle name="Header2 38 2 5 2 5" xfId="40541"/>
    <cellStyle name="Header2 38 2 5 3" xfId="8736"/>
    <cellStyle name="Header2 38 2 5 3 2" xfId="24731"/>
    <cellStyle name="Header2 38 2 5 3 2 2" xfId="33766"/>
    <cellStyle name="Header2 38 2 5 3 2 3" xfId="49062"/>
    <cellStyle name="Header2 38 2 5 3 3" xfId="27131"/>
    <cellStyle name="Header2 38 2 5 3 4" xfId="43899"/>
    <cellStyle name="Header2 38 2 5 4" xfId="16787"/>
    <cellStyle name="Header2 38 2 5 5" xfId="36066"/>
    <cellStyle name="Header2 38 2 5 6" xfId="39309"/>
    <cellStyle name="Header2 38 2 6" xfId="2179"/>
    <cellStyle name="Header2 38 2 6 2" xfId="4520"/>
    <cellStyle name="Header2 38 2 6 2 2" xfId="9132"/>
    <cellStyle name="Header2 38 2 6 2 2 2" xfId="25127"/>
    <cellStyle name="Header2 38 2 6 2 2 2 2" xfId="34162"/>
    <cellStyle name="Header2 38 2 6 2 2 2 3" xfId="49398"/>
    <cellStyle name="Header2 38 2 6 2 2 3" xfId="27527"/>
    <cellStyle name="Header2 38 2 6 2 2 4" xfId="44235"/>
    <cellStyle name="Header2 38 2 6 2 3" xfId="12125"/>
    <cellStyle name="Header2 38 2 6 2 4" xfId="38145"/>
    <cellStyle name="Header2 38 2 6 2 5" xfId="40637"/>
    <cellStyle name="Header2 38 2 6 3" xfId="6031"/>
    <cellStyle name="Header2 38 2 6 3 2" xfId="22034"/>
    <cellStyle name="Header2 38 2 6 3 2 2" xfId="31069"/>
    <cellStyle name="Header2 38 2 6 3 2 3" xfId="46809"/>
    <cellStyle name="Header2 38 2 6 3 3" xfId="11500"/>
    <cellStyle name="Header2 38 2 6 3 4" xfId="41638"/>
    <cellStyle name="Header2 38 2 6 4" xfId="18187"/>
    <cellStyle name="Header2 38 2 6 5" xfId="36186"/>
    <cellStyle name="Header2 38 2 6 6" xfId="39405"/>
    <cellStyle name="Header2 38 2 7" xfId="2312"/>
    <cellStyle name="Header2 38 2 7 2" xfId="4653"/>
    <cellStyle name="Header2 38 2 7 2 2" xfId="5340"/>
    <cellStyle name="Header2 38 2 7 2 2 2" xfId="21351"/>
    <cellStyle name="Header2 38 2 7 2 2 2 2" xfId="30386"/>
    <cellStyle name="Header2 38 2 7 2 2 2 3" xfId="46230"/>
    <cellStyle name="Header2 38 2 7 2 2 3" xfId="17917"/>
    <cellStyle name="Header2 38 2 7 2 2 4" xfId="41051"/>
    <cellStyle name="Header2 38 2 7 2 3" xfId="11839"/>
    <cellStyle name="Header2 38 2 7 2 4" xfId="38260"/>
    <cellStyle name="Header2 38 2 7 2 5" xfId="40721"/>
    <cellStyle name="Header2 38 2 7 3" xfId="8843"/>
    <cellStyle name="Header2 38 2 7 3 2" xfId="24838"/>
    <cellStyle name="Header2 38 2 7 3 2 2" xfId="33873"/>
    <cellStyle name="Header2 38 2 7 3 2 3" xfId="49149"/>
    <cellStyle name="Header2 38 2 7 3 3" xfId="27238"/>
    <cellStyle name="Header2 38 2 7 3 4" xfId="43986"/>
    <cellStyle name="Header2 38 2 7 4" xfId="13000"/>
    <cellStyle name="Header2 38 2 7 5" xfId="36310"/>
    <cellStyle name="Header2 38 2 7 6" xfId="39489"/>
    <cellStyle name="Header2 38 2 8" xfId="1183"/>
    <cellStyle name="Header2 38 2 8 2" xfId="3524"/>
    <cellStyle name="Header2 38 2 8 2 2" xfId="7995"/>
    <cellStyle name="Header2 38 2 8 2 2 2" xfId="23990"/>
    <cellStyle name="Header2 38 2 8 2 2 2 2" xfId="33025"/>
    <cellStyle name="Header2 38 2 8 2 2 2 3" xfId="48437"/>
    <cellStyle name="Header2 38 2 8 2 2 3" xfId="26390"/>
    <cellStyle name="Header2 38 2 8 2 2 4" xfId="43274"/>
    <cellStyle name="Header2 38 2 8 2 3" xfId="11396"/>
    <cellStyle name="Header2 38 2 8 2 4" xfId="37280"/>
    <cellStyle name="Header2 38 2 8 2 5" xfId="40000"/>
    <cellStyle name="Header2 38 2 8 3" xfId="9301"/>
    <cellStyle name="Header2 38 2 8 3 2" xfId="25296"/>
    <cellStyle name="Header2 38 2 8 3 2 2" xfId="34331"/>
    <cellStyle name="Header2 38 2 8 3 2 3" xfId="49538"/>
    <cellStyle name="Header2 38 2 8 3 3" xfId="27696"/>
    <cellStyle name="Header2 38 2 8 3 4" xfId="44375"/>
    <cellStyle name="Header2 38 2 8 4" xfId="11262"/>
    <cellStyle name="Header2 38 2 8 5" xfId="35260"/>
    <cellStyle name="Header2 38 2 8 6" xfId="34904"/>
    <cellStyle name="Header2 38 2 9" xfId="1010"/>
    <cellStyle name="Header2 38 2 9 2" xfId="3357"/>
    <cellStyle name="Header2 38 2 9 2 2" xfId="5569"/>
    <cellStyle name="Header2 38 2 9 2 2 2" xfId="21576"/>
    <cellStyle name="Header2 38 2 9 2 2 2 2" xfId="30611"/>
    <cellStyle name="Header2 38 2 9 2 2 2 3" xfId="46428"/>
    <cellStyle name="Header2 38 2 9 2 2 3" xfId="16324"/>
    <cellStyle name="Header2 38 2 9 2 2 4" xfId="41253"/>
    <cellStyle name="Header2 38 2 9 2 3" xfId="18440"/>
    <cellStyle name="Header2 38 2 9 2 4" xfId="37126"/>
    <cellStyle name="Header2 38 2 9 2 5" xfId="39875"/>
    <cellStyle name="Header2 38 2 9 3" xfId="10482"/>
    <cellStyle name="Header2 38 3" xfId="1109"/>
    <cellStyle name="Header2 38 3 10" xfId="11002"/>
    <cellStyle name="Header2 38 3 2" xfId="1847"/>
    <cellStyle name="Header2 38 3 2 2" xfId="2731"/>
    <cellStyle name="Header2 38 3 2 2 2" xfId="5072"/>
    <cellStyle name="Header2 38 3 2 2 2 2" xfId="5423"/>
    <cellStyle name="Header2 38 3 2 2 2 2 2" xfId="21430"/>
    <cellStyle name="Header2 38 3 2 2 2 2 2 2" xfId="30465"/>
    <cellStyle name="Header2 38 3 2 2 2 2 2 3" xfId="46296"/>
    <cellStyle name="Header2 38 3 2 2 2 2 3" xfId="16378"/>
    <cellStyle name="Header2 38 3 2 2 2 2 4" xfId="41121"/>
    <cellStyle name="Header2 38 3 2 2 2 3" xfId="15855"/>
    <cellStyle name="Header2 38 3 2 2 2 4" xfId="38620"/>
    <cellStyle name="Header2 38 3 2 2 2 5" xfId="40960"/>
    <cellStyle name="Header2 38 3 2 2 3" xfId="7831"/>
    <cellStyle name="Header2 38 3 2 2 3 2" xfId="23826"/>
    <cellStyle name="Header2 38 3 2 2 3 2 2" xfId="32861"/>
    <cellStyle name="Header2 38 3 2 2 3 2 3" xfId="48301"/>
    <cellStyle name="Header2 38 3 2 2 3 3" xfId="26226"/>
    <cellStyle name="Header2 38 3 2 2 3 4" xfId="43138"/>
    <cellStyle name="Header2 38 3 2 2 4" xfId="14422"/>
    <cellStyle name="Header2 38 3 2 2 5" xfId="36634"/>
    <cellStyle name="Header2 38 3 2 2 6" xfId="39658"/>
    <cellStyle name="Header2 38 3 2 3" xfId="4188"/>
    <cellStyle name="Header2 38 3 2 3 2" xfId="7814"/>
    <cellStyle name="Header2 38 3 2 3 2 2" xfId="23809"/>
    <cellStyle name="Header2 38 3 2 3 2 2 2" xfId="32844"/>
    <cellStyle name="Header2 38 3 2 3 2 2 3" xfId="48285"/>
    <cellStyle name="Header2 38 3 2 3 2 3" xfId="26209"/>
    <cellStyle name="Header2 38 3 2 3 2 4" xfId="43122"/>
    <cellStyle name="Header2 38 3 2 3 3" xfId="18140"/>
    <cellStyle name="Header2 38 3 2 3 4" xfId="37845"/>
    <cellStyle name="Header2 38 3 2 3 5" xfId="40406"/>
    <cellStyle name="Header2 38 3 2 4" xfId="6219"/>
    <cellStyle name="Header2 38 3 2 4 2" xfId="22222"/>
    <cellStyle name="Header2 38 3 2 4 2 2" xfId="31257"/>
    <cellStyle name="Header2 38 3 2 4 2 3" xfId="46965"/>
    <cellStyle name="Header2 38 3 2 4 3" xfId="10915"/>
    <cellStyle name="Header2 38 3 2 4 4" xfId="41794"/>
    <cellStyle name="Header2 38 3 2 5" xfId="12356"/>
    <cellStyle name="Header2 38 3 2 6" xfId="35870"/>
    <cellStyle name="Header2 38 3 2 7" xfId="39174"/>
    <cellStyle name="Header2 38 3 3" xfId="1988"/>
    <cellStyle name="Header2 38 3 3 2" xfId="4329"/>
    <cellStyle name="Header2 38 3 3 2 2" xfId="7214"/>
    <cellStyle name="Header2 38 3 3 2 2 2" xfId="23217"/>
    <cellStyle name="Header2 38 3 3 2 2 2 2" xfId="32252"/>
    <cellStyle name="Header2 38 3 3 2 2 2 3" xfId="47796"/>
    <cellStyle name="Header2 38 3 3 2 2 3" xfId="12464"/>
    <cellStyle name="Header2 38 3 3 2 2 4" xfId="42625"/>
    <cellStyle name="Header2 38 3 3 2 3" xfId="16081"/>
    <cellStyle name="Header2 38 3 3 2 4" xfId="37971"/>
    <cellStyle name="Header2 38 3 3 2 5" xfId="40497"/>
    <cellStyle name="Header2 38 3 3 3" xfId="8847"/>
    <cellStyle name="Header2 38 3 3 3 2" xfId="24842"/>
    <cellStyle name="Header2 38 3 3 3 2 2" xfId="33877"/>
    <cellStyle name="Header2 38 3 3 3 2 3" xfId="49153"/>
    <cellStyle name="Header2 38 3 3 3 3" xfId="27242"/>
    <cellStyle name="Header2 38 3 3 3 4" xfId="43990"/>
    <cellStyle name="Header2 38 3 3 4" xfId="13861"/>
    <cellStyle name="Header2 38 3 3 5" xfId="36004"/>
    <cellStyle name="Header2 38 3 3 6" xfId="39265"/>
    <cellStyle name="Header2 38 3 4" xfId="2125"/>
    <cellStyle name="Header2 38 3 4 2" xfId="4466"/>
    <cellStyle name="Header2 38 3 4 2 2" xfId="9034"/>
    <cellStyle name="Header2 38 3 4 2 2 2" xfId="25029"/>
    <cellStyle name="Header2 38 3 4 2 2 2 2" xfId="34064"/>
    <cellStyle name="Header2 38 3 4 2 2 2 3" xfId="49314"/>
    <cellStyle name="Header2 38 3 4 2 2 3" xfId="27429"/>
    <cellStyle name="Header2 38 3 4 2 2 4" xfId="44151"/>
    <cellStyle name="Header2 38 3 4 2 3" xfId="16294"/>
    <cellStyle name="Header2 38 3 4 2 4" xfId="38092"/>
    <cellStyle name="Header2 38 3 4 2 5" xfId="40592"/>
    <cellStyle name="Header2 38 3 4 3" xfId="6583"/>
    <cellStyle name="Header2 38 3 4 3 2" xfId="22586"/>
    <cellStyle name="Header2 38 3 4 3 2 2" xfId="31621"/>
    <cellStyle name="Header2 38 3 4 3 2 3" xfId="47271"/>
    <cellStyle name="Header2 38 3 4 3 3" xfId="16608"/>
    <cellStyle name="Header2 38 3 4 3 4" xfId="42100"/>
    <cellStyle name="Header2 38 3 4 4" xfId="16848"/>
    <cellStyle name="Header2 38 3 4 5" xfId="36133"/>
    <cellStyle name="Header2 38 3 4 6" xfId="39360"/>
    <cellStyle name="Header2 38 3 5" xfId="2254"/>
    <cellStyle name="Header2 38 3 5 2" xfId="4595"/>
    <cellStyle name="Header2 38 3 5 2 2" xfId="8086"/>
    <cellStyle name="Header2 38 3 5 2 2 2" xfId="24081"/>
    <cellStyle name="Header2 38 3 5 2 2 2 2" xfId="33116"/>
    <cellStyle name="Header2 38 3 5 2 2 2 3" xfId="48515"/>
    <cellStyle name="Header2 38 3 5 2 2 3" xfId="26481"/>
    <cellStyle name="Header2 38 3 5 2 2 4" xfId="43352"/>
    <cellStyle name="Header2 38 3 5 2 3" xfId="15329"/>
    <cellStyle name="Header2 38 3 5 2 4" xfId="38207"/>
    <cellStyle name="Header2 38 3 5 2 5" xfId="40679"/>
    <cellStyle name="Header2 38 3 5 3" xfId="8697"/>
    <cellStyle name="Header2 38 3 5 3 2" xfId="24692"/>
    <cellStyle name="Header2 38 3 5 3 2 2" xfId="33727"/>
    <cellStyle name="Header2 38 3 5 3 2 3" xfId="49028"/>
    <cellStyle name="Header2 38 3 5 3 3" xfId="27092"/>
    <cellStyle name="Header2 38 3 5 3 4" xfId="43865"/>
    <cellStyle name="Header2 38 3 5 4" xfId="10544"/>
    <cellStyle name="Header2 38 3 5 5" xfId="36254"/>
    <cellStyle name="Header2 38 3 5 6" xfId="39447"/>
    <cellStyle name="Header2 38 3 6" xfId="2383"/>
    <cellStyle name="Header2 38 3 6 2" xfId="4724"/>
    <cellStyle name="Header2 38 3 6 2 2" xfId="6420"/>
    <cellStyle name="Header2 38 3 6 2 2 2" xfId="22423"/>
    <cellStyle name="Header2 38 3 6 2 2 2 2" xfId="31458"/>
    <cellStyle name="Header2 38 3 6 2 2 2 3" xfId="47139"/>
    <cellStyle name="Header2 38 3 6 2 2 3" xfId="10642"/>
    <cellStyle name="Header2 38 3 6 2 2 4" xfId="41968"/>
    <cellStyle name="Header2 38 3 6 2 3" xfId="11109"/>
    <cellStyle name="Header2 38 3 6 2 4" xfId="38322"/>
    <cellStyle name="Header2 38 3 6 2 5" xfId="40763"/>
    <cellStyle name="Header2 38 3 6 3" xfId="9240"/>
    <cellStyle name="Header2 38 3 6 3 2" xfId="25235"/>
    <cellStyle name="Header2 38 3 6 3 2 2" xfId="34270"/>
    <cellStyle name="Header2 38 3 6 3 2 3" xfId="49489"/>
    <cellStyle name="Header2 38 3 6 3 3" xfId="27635"/>
    <cellStyle name="Header2 38 3 6 3 4" xfId="44326"/>
    <cellStyle name="Header2 38 3 6 4" xfId="13459"/>
    <cellStyle name="Header2 38 3 6 5" xfId="36376"/>
    <cellStyle name="Header2 38 3 6 6" xfId="39531"/>
    <cellStyle name="Header2 38 3 7" xfId="1688"/>
    <cellStyle name="Header2 38 3 7 2" xfId="4029"/>
    <cellStyle name="Header2 38 3 7 2 2" xfId="6736"/>
    <cellStyle name="Header2 38 3 7 2 2 2" xfId="22739"/>
    <cellStyle name="Header2 38 3 7 2 2 2 2" xfId="31774"/>
    <cellStyle name="Header2 38 3 7 2 2 2 3" xfId="47399"/>
    <cellStyle name="Header2 38 3 7 2 2 3" xfId="11302"/>
    <cellStyle name="Header2 38 3 7 2 2 4" xfId="42228"/>
    <cellStyle name="Header2 38 3 7 2 3" xfId="14793"/>
    <cellStyle name="Header2 38 3 7 2 4" xfId="37713"/>
    <cellStyle name="Header2 38 3 7 2 5" xfId="40314"/>
    <cellStyle name="Header2 38 3 7 3" xfId="8435"/>
    <cellStyle name="Header2 38 3 7 3 2" xfId="24430"/>
    <cellStyle name="Header2 38 3 7 3 2 2" xfId="33465"/>
    <cellStyle name="Header2 38 3 7 3 2 3" xfId="48805"/>
    <cellStyle name="Header2 38 3 7 3 3" xfId="26830"/>
    <cellStyle name="Header2 38 3 7 3 4" xfId="43642"/>
    <cellStyle name="Header2 38 3 7 4" xfId="10577"/>
    <cellStyle name="Header2 38 3 7 5" xfId="35726"/>
    <cellStyle name="Header2 38 3 7 6" xfId="39083"/>
    <cellStyle name="Header2 38 3 8" xfId="2922"/>
    <cellStyle name="Header2 38 3 8 2" xfId="5263"/>
    <cellStyle name="Header2 38 3 8 2 2" xfId="9596"/>
    <cellStyle name="Header2 38 3 8 2 2 2" xfId="25591"/>
    <cellStyle name="Header2 38 3 8 2 2 2 2" xfId="34626"/>
    <cellStyle name="Header2 38 3 8 2 2 2 3" xfId="49763"/>
    <cellStyle name="Header2 38 3 8 2 2 3" xfId="27991"/>
    <cellStyle name="Header2 38 3 8 2 2 4" xfId="44600"/>
    <cellStyle name="Header2 38 3 8 2 3" xfId="17540"/>
    <cellStyle name="Header2 38 3 8 2 4" xfId="38761"/>
    <cellStyle name="Header2 38 3 8 2 5" xfId="41017"/>
    <cellStyle name="Header2 38 3 8 3" xfId="14160"/>
    <cellStyle name="Header2 38 3 9" xfId="3457"/>
    <cellStyle name="Header2 38 3 9 2" xfId="6014"/>
    <cellStyle name="Header2 38 3 9 2 2" xfId="22017"/>
    <cellStyle name="Header2 38 3 9 2 2 2" xfId="31052"/>
    <cellStyle name="Header2 38 3 9 2 2 3" xfId="46793"/>
    <cellStyle name="Header2 38 3 9 2 3" xfId="12646"/>
    <cellStyle name="Header2 38 3 9 2 4" xfId="41622"/>
    <cellStyle name="Header2 38 3 9 3" xfId="14416"/>
    <cellStyle name="Header2 38 3 9 4" xfId="37221"/>
    <cellStyle name="Header2 38 3 9 5" xfId="39954"/>
    <cellStyle name="Header2 38 4" xfId="888"/>
    <cellStyle name="Header2 38 4 2" xfId="1383"/>
    <cellStyle name="Header2 38 4 2 2" xfId="3724"/>
    <cellStyle name="Header2 38 4 2 2 2" xfId="8599"/>
    <cellStyle name="Header2 38 4 2 2 2 2" xfId="24594"/>
    <cellStyle name="Header2 38 4 2 2 2 2 2" xfId="33629"/>
    <cellStyle name="Header2 38 4 2 2 2 2 3" xfId="48944"/>
    <cellStyle name="Header2 38 4 2 2 2 3" xfId="26994"/>
    <cellStyle name="Header2 38 4 2 2 2 4" xfId="43781"/>
    <cellStyle name="Header2 38 4 2 2 3" xfId="18501"/>
    <cellStyle name="Header2 38 4 2 2 4" xfId="37450"/>
    <cellStyle name="Header2 38 4 2 2 5" xfId="40127"/>
    <cellStyle name="Header2 38 4 2 3" xfId="6328"/>
    <cellStyle name="Header2 38 4 2 3 2" xfId="22331"/>
    <cellStyle name="Header2 38 4 2 3 2 2" xfId="31366"/>
    <cellStyle name="Header2 38 4 2 3 2 3" xfId="47059"/>
    <cellStyle name="Header2 38 4 2 3 3" xfId="15938"/>
    <cellStyle name="Header2 38 4 2 3 4" xfId="41888"/>
    <cellStyle name="Header2 38 4 2 4" xfId="10953"/>
    <cellStyle name="Header2 38 4 2 5" xfId="35445"/>
    <cellStyle name="Header2 38 4 2 6" xfId="38897"/>
    <cellStyle name="Header2 38 4 3" xfId="2440"/>
    <cellStyle name="Header2 38 4 3 2" xfId="4781"/>
    <cellStyle name="Header2 38 4 3 2 2" xfId="6998"/>
    <cellStyle name="Header2 38 4 3 2 2 2" xfId="23001"/>
    <cellStyle name="Header2 38 4 3 2 2 2 2" xfId="32036"/>
    <cellStyle name="Header2 38 4 3 2 2 2 3" xfId="47616"/>
    <cellStyle name="Header2 38 4 3 2 2 3" xfId="14555"/>
    <cellStyle name="Header2 38 4 3 2 2 4" xfId="42445"/>
    <cellStyle name="Header2 38 4 3 2 3" xfId="13714"/>
    <cellStyle name="Header2 38 4 3 2 4" xfId="38371"/>
    <cellStyle name="Header2 38 4 3 2 5" xfId="40789"/>
    <cellStyle name="Header2 38 4 3 3" xfId="18058"/>
    <cellStyle name="Header2 38 4 4" xfId="3235"/>
    <cellStyle name="Header2 38 4 4 2" xfId="6331"/>
    <cellStyle name="Header2 38 4 4 2 2" xfId="22334"/>
    <cellStyle name="Header2 38 4 4 2 2 2" xfId="31369"/>
    <cellStyle name="Header2 38 4 4 2 2 3" xfId="47061"/>
    <cellStyle name="Header2 38 4 4 2 3" xfId="12320"/>
    <cellStyle name="Header2 38 4 4 2 4" xfId="41890"/>
    <cellStyle name="Header2 38 4 4 3" xfId="17201"/>
    <cellStyle name="Header2 38 4 4 4" xfId="37016"/>
    <cellStyle name="Header2 38 4 4 5" xfId="39811"/>
    <cellStyle name="Header2 38 4 5" xfId="10963"/>
    <cellStyle name="Header2 38 5" xfId="1404"/>
    <cellStyle name="Header2 38 5 2" xfId="2513"/>
    <cellStyle name="Header2 38 5 2 2" xfId="4854"/>
    <cellStyle name="Header2 38 5 2 2 2" xfId="9092"/>
    <cellStyle name="Header2 38 5 2 2 2 2" xfId="25087"/>
    <cellStyle name="Header2 38 5 2 2 2 2 2" xfId="34122"/>
    <cellStyle name="Header2 38 5 2 2 2 2 3" xfId="49364"/>
    <cellStyle name="Header2 38 5 2 2 2 3" xfId="27487"/>
    <cellStyle name="Header2 38 5 2 2 2 4" xfId="44201"/>
    <cellStyle name="Header2 38 5 2 2 3" xfId="13508"/>
    <cellStyle name="Header2 38 5 2 2 4" xfId="38430"/>
    <cellStyle name="Header2 38 5 2 2 5" xfId="40823"/>
    <cellStyle name="Header2 38 5 2 3" xfId="6578"/>
    <cellStyle name="Header2 38 5 2 3 2" xfId="22581"/>
    <cellStyle name="Header2 38 5 2 3 2 2" xfId="31616"/>
    <cellStyle name="Header2 38 5 2 3 2 3" xfId="47267"/>
    <cellStyle name="Header2 38 5 2 3 3" xfId="12222"/>
    <cellStyle name="Header2 38 5 2 3 4" xfId="42096"/>
    <cellStyle name="Header2 38 5 2 4" xfId="10323"/>
    <cellStyle name="Header2 38 5 2 5" xfId="36464"/>
    <cellStyle name="Header2 38 5 2 6" xfId="39553"/>
    <cellStyle name="Header2 38 5 3" xfId="3745"/>
    <cellStyle name="Header2 38 5 3 2" xfId="6134"/>
    <cellStyle name="Header2 38 5 3 2 2" xfId="22137"/>
    <cellStyle name="Header2 38 5 3 2 2 2" xfId="31172"/>
    <cellStyle name="Header2 38 5 3 2 2 3" xfId="46898"/>
    <cellStyle name="Header2 38 5 3 2 3" xfId="18252"/>
    <cellStyle name="Header2 38 5 3 2 4" xfId="41727"/>
    <cellStyle name="Header2 38 5 3 3" xfId="14275"/>
    <cellStyle name="Header2 38 5 3 4" xfId="37471"/>
    <cellStyle name="Header2 38 5 3 5" xfId="40148"/>
    <cellStyle name="Header2 38 5 4" xfId="7835"/>
    <cellStyle name="Header2 38 5 4 2" xfId="23830"/>
    <cellStyle name="Header2 38 5 4 2 2" xfId="32865"/>
    <cellStyle name="Header2 38 5 4 2 3" xfId="48305"/>
    <cellStyle name="Header2 38 5 4 3" xfId="26230"/>
    <cellStyle name="Header2 38 5 4 4" xfId="43142"/>
    <cellStyle name="Header2 38 5 5" xfId="13467"/>
    <cellStyle name="Header2 38 5 6" xfId="35466"/>
    <cellStyle name="Header2 38 5 7" xfId="38918"/>
    <cellStyle name="Header2 38 6" xfId="1321"/>
    <cellStyle name="Header2 38 6 2" xfId="3662"/>
    <cellStyle name="Header2 38 6 2 2" xfId="8478"/>
    <cellStyle name="Header2 38 6 2 2 2" xfId="24473"/>
    <cellStyle name="Header2 38 6 2 2 2 2" xfId="33508"/>
    <cellStyle name="Header2 38 6 2 2 2 3" xfId="48842"/>
    <cellStyle name="Header2 38 6 2 2 3" xfId="26873"/>
    <cellStyle name="Header2 38 6 2 2 4" xfId="43679"/>
    <cellStyle name="Header2 38 6 2 3" xfId="15579"/>
    <cellStyle name="Header2 38 6 2 4" xfId="37391"/>
    <cellStyle name="Header2 38 6 2 5" xfId="40076"/>
    <cellStyle name="Header2 38 6 3" xfId="5356"/>
    <cellStyle name="Header2 38 6 3 2" xfId="21367"/>
    <cellStyle name="Header2 38 6 3 2 2" xfId="30402"/>
    <cellStyle name="Header2 38 6 3 2 3" xfId="46246"/>
    <cellStyle name="Header2 38 6 3 3" xfId="15218"/>
    <cellStyle name="Header2 38 6 3 4" xfId="41067"/>
    <cellStyle name="Header2 38 6 4" xfId="12065"/>
    <cellStyle name="Header2 38 6 5" xfId="35385"/>
    <cellStyle name="Header2 38 6 6" xfId="38846"/>
    <cellStyle name="Header2 38 7" xfId="2002"/>
    <cellStyle name="Header2 38 7 2" xfId="4343"/>
    <cellStyle name="Header2 38 7 2 2" xfId="7058"/>
    <cellStyle name="Header2 38 7 2 2 2" xfId="23061"/>
    <cellStyle name="Header2 38 7 2 2 2 2" xfId="32096"/>
    <cellStyle name="Header2 38 7 2 2 2 3" xfId="47663"/>
    <cellStyle name="Header2 38 7 2 2 3" xfId="11081"/>
    <cellStyle name="Header2 38 7 2 2 4" xfId="42492"/>
    <cellStyle name="Header2 38 7 2 3" xfId="13171"/>
    <cellStyle name="Header2 38 7 2 4" xfId="37985"/>
    <cellStyle name="Header2 38 7 2 5" xfId="40508"/>
    <cellStyle name="Header2 38 7 3" xfId="6461"/>
    <cellStyle name="Header2 38 7 3 2" xfId="22464"/>
    <cellStyle name="Header2 38 7 3 2 2" xfId="31499"/>
    <cellStyle name="Header2 38 7 3 2 3" xfId="47170"/>
    <cellStyle name="Header2 38 7 3 3" xfId="10913"/>
    <cellStyle name="Header2 38 7 3 4" xfId="41999"/>
    <cellStyle name="Header2 38 7 4" xfId="16047"/>
    <cellStyle name="Header2 38 7 5" xfId="36018"/>
    <cellStyle name="Header2 38 7 6" xfId="39276"/>
    <cellStyle name="Header2 38 8" xfId="1269"/>
    <cellStyle name="Header2 38 8 2" xfId="3610"/>
    <cellStyle name="Header2 38 8 2 2" xfId="7584"/>
    <cellStyle name="Header2 38 8 2 2 2" xfId="23583"/>
    <cellStyle name="Header2 38 8 2 2 2 2" xfId="32618"/>
    <cellStyle name="Header2 38 8 2 2 2 3" xfId="48101"/>
    <cellStyle name="Header2 38 8 2 2 3" xfId="25983"/>
    <cellStyle name="Header2 38 8 2 2 4" xfId="42934"/>
    <cellStyle name="Header2 38 8 2 3" xfId="11812"/>
    <cellStyle name="Header2 38 8 2 4" xfId="37344"/>
    <cellStyle name="Header2 38 8 2 5" xfId="40035"/>
    <cellStyle name="Header2 38 8 3" xfId="6533"/>
    <cellStyle name="Header2 38 8 3 2" xfId="22536"/>
    <cellStyle name="Header2 38 8 3 2 2" xfId="31571"/>
    <cellStyle name="Header2 38 8 3 2 3" xfId="47230"/>
    <cellStyle name="Header2 38 8 3 3" xfId="12768"/>
    <cellStyle name="Header2 38 8 3 4" xfId="42059"/>
    <cellStyle name="Header2 38 8 4" xfId="13018"/>
    <cellStyle name="Header2 38 8 5" xfId="35335"/>
    <cellStyle name="Header2 38 8 6" xfId="38805"/>
    <cellStyle name="Header2 38 9" xfId="1349"/>
    <cellStyle name="Header2 38 9 2" xfId="3690"/>
    <cellStyle name="Header2 38 9 2 2" xfId="7752"/>
    <cellStyle name="Header2 38 9 2 2 2" xfId="23747"/>
    <cellStyle name="Header2 38 9 2 2 2 2" xfId="32782"/>
    <cellStyle name="Header2 38 9 2 2 2 3" xfId="48234"/>
    <cellStyle name="Header2 38 9 2 2 3" xfId="26147"/>
    <cellStyle name="Header2 38 9 2 2 4" xfId="43071"/>
    <cellStyle name="Header2 38 9 2 3" xfId="16236"/>
    <cellStyle name="Header2 38 9 2 4" xfId="37416"/>
    <cellStyle name="Header2 38 9 2 5" xfId="40093"/>
    <cellStyle name="Header2 38 9 3" xfId="5351"/>
    <cellStyle name="Header2 38 9 3 2" xfId="21362"/>
    <cellStyle name="Header2 38 9 3 2 2" xfId="30397"/>
    <cellStyle name="Header2 38 9 3 2 3" xfId="46241"/>
    <cellStyle name="Header2 38 9 3 3" xfId="11779"/>
    <cellStyle name="Header2 38 9 3 4" xfId="41062"/>
    <cellStyle name="Header2 38 9 4" xfId="12759"/>
    <cellStyle name="Header2 38 9 5" xfId="35411"/>
    <cellStyle name="Header2 38 9 6" xfId="38863"/>
    <cellStyle name="Header2 39" xfId="240"/>
    <cellStyle name="Header2 39 10" xfId="917"/>
    <cellStyle name="Header2 39 10 2" xfId="3264"/>
    <cellStyle name="Header2 39 10 2 2" xfId="6627"/>
    <cellStyle name="Header2 39 10 2 2 2" xfId="22630"/>
    <cellStyle name="Header2 39 10 2 2 2 2" xfId="31665"/>
    <cellStyle name="Header2 39 10 2 2 2 3" xfId="47305"/>
    <cellStyle name="Header2 39 10 2 2 3" xfId="10724"/>
    <cellStyle name="Header2 39 10 2 2 4" xfId="42134"/>
    <cellStyle name="Header2 39 10 2 3" xfId="17602"/>
    <cellStyle name="Header2 39 10 2 4" xfId="37044"/>
    <cellStyle name="Header2 39 10 2 5" xfId="39831"/>
    <cellStyle name="Header2 39 10 3" xfId="8449"/>
    <cellStyle name="Header2 39 10 3 2" xfId="24444"/>
    <cellStyle name="Header2 39 10 3 2 2" xfId="33479"/>
    <cellStyle name="Header2 39 10 3 2 3" xfId="48818"/>
    <cellStyle name="Header2 39 10 3 3" xfId="26844"/>
    <cellStyle name="Header2 39 10 3 4" xfId="43655"/>
    <cellStyle name="Header2 39 10 4" xfId="14566"/>
    <cellStyle name="Header2 39 10 5" xfId="35107"/>
    <cellStyle name="Header2 39 10 6" xfId="36439"/>
    <cellStyle name="Header2 39 11" xfId="3015"/>
    <cellStyle name="Header2 39 11 2" xfId="7026"/>
    <cellStyle name="Header2 39 11 2 2" xfId="23029"/>
    <cellStyle name="Header2 39 11 2 2 2" xfId="32064"/>
    <cellStyle name="Header2 39 11 2 2 3" xfId="47640"/>
    <cellStyle name="Header2 39 11 2 3" xfId="9850"/>
    <cellStyle name="Header2 39 11 2 4" xfId="42469"/>
    <cellStyle name="Header2 39 11 3" xfId="17412"/>
    <cellStyle name="Header2 39 11 4" xfId="36844"/>
    <cellStyle name="Header2 39 11 5" xfId="39703"/>
    <cellStyle name="Header2 39 12" xfId="652"/>
    <cellStyle name="Header2 39 12 2" xfId="19309"/>
    <cellStyle name="Header2 39 12 2 2" xfId="28344"/>
    <cellStyle name="Header2 39 12 2 3" xfId="44911"/>
    <cellStyle name="Header2 39 12 3" xfId="11628"/>
    <cellStyle name="Header2 39 12 3 2" xfId="50100"/>
    <cellStyle name="Header2 39 13" xfId="11355"/>
    <cellStyle name="Header2 39 2" xfId="545"/>
    <cellStyle name="Header2 39 2 10" xfId="3088"/>
    <cellStyle name="Header2 39 2 10 2" xfId="7318"/>
    <cellStyle name="Header2 39 2 10 2 2" xfId="23321"/>
    <cellStyle name="Header2 39 2 10 2 2 2" xfId="32356"/>
    <cellStyle name="Header2 39 2 10 2 2 3" xfId="47884"/>
    <cellStyle name="Header2 39 2 10 2 3" xfId="9897"/>
    <cellStyle name="Header2 39 2 10 2 4" xfId="42713"/>
    <cellStyle name="Header2 39 2 10 3" xfId="11608"/>
    <cellStyle name="Header2 39 2 10 4" xfId="36906"/>
    <cellStyle name="Header2 39 2 10 5" xfId="39746"/>
    <cellStyle name="Header2 39 2 11" xfId="741"/>
    <cellStyle name="Header2 39 2 11 2" xfId="19382"/>
    <cellStyle name="Header2 39 2 11 2 2" xfId="28417"/>
    <cellStyle name="Header2 39 2 11 2 3" xfId="44973"/>
    <cellStyle name="Header2 39 2 11 3" xfId="10488"/>
    <cellStyle name="Header2 39 2 11 3 2" xfId="50169"/>
    <cellStyle name="Header2 39 2 12" xfId="14114"/>
    <cellStyle name="Header2 39 2 12 2" xfId="50037"/>
    <cellStyle name="Header2 39 2 2" xfId="1050"/>
    <cellStyle name="Header2 39 2 2 2" xfId="1614"/>
    <cellStyle name="Header2 39 2 2 2 2" xfId="3955"/>
    <cellStyle name="Header2 39 2 2 2 2 2" xfId="7505"/>
    <cellStyle name="Header2 39 2 2 2 2 2 2" xfId="23508"/>
    <cellStyle name="Header2 39 2 2 2 2 2 2 2" xfId="32543"/>
    <cellStyle name="Header2 39 2 2 2 2 2 2 3" xfId="48037"/>
    <cellStyle name="Header2 39 2 2 2 2 2 3" xfId="25908"/>
    <cellStyle name="Header2 39 2 2 2 2 2 4" xfId="42866"/>
    <cellStyle name="Header2 39 2 2 2 2 3" xfId="16273"/>
    <cellStyle name="Header2 39 2 2 2 2 4" xfId="37651"/>
    <cellStyle name="Header2 39 2 2 2 2 5" xfId="40273"/>
    <cellStyle name="Header2 39 2 2 2 3" xfId="5608"/>
    <cellStyle name="Header2 39 2 2 2 3 2" xfId="21615"/>
    <cellStyle name="Header2 39 2 2 2 3 2 2" xfId="30650"/>
    <cellStyle name="Header2 39 2 2 2 3 2 3" xfId="46461"/>
    <cellStyle name="Header2 39 2 2 2 3 3" xfId="14254"/>
    <cellStyle name="Header2 39 2 2 2 3 4" xfId="41286"/>
    <cellStyle name="Header2 39 2 2 2 4" xfId="13984"/>
    <cellStyle name="Header2 39 2 2 2 5" xfId="35658"/>
    <cellStyle name="Header2 39 2 2 2 6" xfId="39043"/>
    <cellStyle name="Header2 39 2 2 3" xfId="1144"/>
    <cellStyle name="Header2 39 2 2 3 2" xfId="3485"/>
    <cellStyle name="Header2 39 2 2 3 2 2" xfId="5567"/>
    <cellStyle name="Header2 39 2 2 3 2 2 2" xfId="21574"/>
    <cellStyle name="Header2 39 2 2 3 2 2 2 2" xfId="30609"/>
    <cellStyle name="Header2 39 2 2 3 2 2 2 3" xfId="46426"/>
    <cellStyle name="Header2 39 2 2 3 2 2 3" xfId="12491"/>
    <cellStyle name="Header2 39 2 2 3 2 2 4" xfId="41251"/>
    <cellStyle name="Header2 39 2 2 3 2 3" xfId="11224"/>
    <cellStyle name="Header2 39 2 2 3 2 4" xfId="37243"/>
    <cellStyle name="Header2 39 2 2 3 2 5" xfId="39966"/>
    <cellStyle name="Header2 39 2 2 3 3" xfId="11423"/>
    <cellStyle name="Header2 39 2 2 4" xfId="3397"/>
    <cellStyle name="Header2 39 2 2 4 2" xfId="6076"/>
    <cellStyle name="Header2 39 2 2 4 2 2" xfId="22079"/>
    <cellStyle name="Header2 39 2 2 4 2 2 2" xfId="31114"/>
    <cellStyle name="Header2 39 2 2 4 2 2 3" xfId="46845"/>
    <cellStyle name="Header2 39 2 2 4 2 3" xfId="15074"/>
    <cellStyle name="Header2 39 2 2 4 2 4" xfId="41674"/>
    <cellStyle name="Header2 39 2 2 4 3" xfId="18826"/>
    <cellStyle name="Header2 39 2 2 4 4" xfId="37165"/>
    <cellStyle name="Header2 39 2 2 4 5" xfId="39912"/>
    <cellStyle name="Header2 39 2 2 5" xfId="14559"/>
    <cellStyle name="Header2 39 2 3" xfId="1775"/>
    <cellStyle name="Header2 39 2 3 2" xfId="2682"/>
    <cellStyle name="Header2 39 2 3 2 2" xfId="5023"/>
    <cellStyle name="Header2 39 2 3 2 2 2" xfId="5330"/>
    <cellStyle name="Header2 39 2 3 2 2 2 2" xfId="21341"/>
    <cellStyle name="Header2 39 2 3 2 2 2 2 2" xfId="30376"/>
    <cellStyle name="Header2 39 2 3 2 2 2 2 3" xfId="46223"/>
    <cellStyle name="Header2 39 2 3 2 2 2 3" xfId="10650"/>
    <cellStyle name="Header2 39 2 3 2 2 2 4" xfId="41044"/>
    <cellStyle name="Header2 39 2 3 2 2 3" xfId="13712"/>
    <cellStyle name="Header2 39 2 3 2 2 4" xfId="38572"/>
    <cellStyle name="Header2 39 2 3 2 2 5" xfId="40915"/>
    <cellStyle name="Header2 39 2 3 2 3" xfId="6867"/>
    <cellStyle name="Header2 39 2 3 2 3 2" xfId="22870"/>
    <cellStyle name="Header2 39 2 3 2 3 2 2" xfId="31905"/>
    <cellStyle name="Header2 39 2 3 2 3 2 3" xfId="47507"/>
    <cellStyle name="Header2 39 2 3 2 3 3" xfId="15236"/>
    <cellStyle name="Header2 39 2 3 2 3 4" xfId="42336"/>
    <cellStyle name="Header2 39 2 3 2 4" xfId="17823"/>
    <cellStyle name="Header2 39 2 3 2 5" xfId="36590"/>
    <cellStyle name="Header2 39 2 3 2 6" xfId="39617"/>
    <cellStyle name="Header2 39 2 3 3" xfId="4116"/>
    <cellStyle name="Header2 39 2 3 3 2" xfId="9296"/>
    <cellStyle name="Header2 39 2 3 3 2 2" xfId="25291"/>
    <cellStyle name="Header2 39 2 3 3 2 2 2" xfId="34326"/>
    <cellStyle name="Header2 39 2 3 3 2 2 3" xfId="49534"/>
    <cellStyle name="Header2 39 2 3 3 2 3" xfId="27691"/>
    <cellStyle name="Header2 39 2 3 3 2 4" xfId="44371"/>
    <cellStyle name="Header2 39 2 3 3 3" xfId="16019"/>
    <cellStyle name="Header2 39 2 3 3 4" xfId="37782"/>
    <cellStyle name="Header2 39 2 3 3 5" xfId="40362"/>
    <cellStyle name="Header2 39 2 3 4" xfId="9251"/>
    <cellStyle name="Header2 39 2 3 4 2" xfId="25246"/>
    <cellStyle name="Header2 39 2 3 4 2 2" xfId="34281"/>
    <cellStyle name="Header2 39 2 3 4 2 3" xfId="49499"/>
    <cellStyle name="Header2 39 2 3 4 3" xfId="27646"/>
    <cellStyle name="Header2 39 2 3 4 4" xfId="44336"/>
    <cellStyle name="Header2 39 2 3 5" xfId="10832"/>
    <cellStyle name="Header2 39 2 3 6" xfId="35802"/>
    <cellStyle name="Header2 39 2 3 7" xfId="39130"/>
    <cellStyle name="Header2 39 2 4" xfId="1915"/>
    <cellStyle name="Header2 39 2 4 2" xfId="4256"/>
    <cellStyle name="Header2 39 2 4 2 2" xfId="6382"/>
    <cellStyle name="Header2 39 2 4 2 2 2" xfId="22385"/>
    <cellStyle name="Header2 39 2 4 2 2 2 2" xfId="31420"/>
    <cellStyle name="Header2 39 2 4 2 2 2 3" xfId="47105"/>
    <cellStyle name="Header2 39 2 4 2 2 3" xfId="17035"/>
    <cellStyle name="Header2 39 2 4 2 2 4" xfId="41934"/>
    <cellStyle name="Header2 39 2 4 2 3" xfId="15760"/>
    <cellStyle name="Header2 39 2 4 2 4" xfId="37907"/>
    <cellStyle name="Header2 39 2 4 2 5" xfId="40455"/>
    <cellStyle name="Header2 39 2 4 3" xfId="7382"/>
    <cellStyle name="Header2 39 2 4 3 2" xfId="23385"/>
    <cellStyle name="Header2 39 2 4 3 2 2" xfId="32420"/>
    <cellStyle name="Header2 39 2 4 3 2 3" xfId="47934"/>
    <cellStyle name="Header2 39 2 4 3 3" xfId="10402"/>
    <cellStyle name="Header2 39 2 4 3 4" xfId="42763"/>
    <cellStyle name="Header2 39 2 4 4" xfId="15006"/>
    <cellStyle name="Header2 39 2 4 5" xfId="35936"/>
    <cellStyle name="Header2 39 2 4 6" xfId="39223"/>
    <cellStyle name="Header2 39 2 5" xfId="2055"/>
    <cellStyle name="Header2 39 2 5 2" xfId="4396"/>
    <cellStyle name="Header2 39 2 5 2 2" xfId="9453"/>
    <cellStyle name="Header2 39 2 5 2 2 2" xfId="25448"/>
    <cellStyle name="Header2 39 2 5 2 2 2 2" xfId="34483"/>
    <cellStyle name="Header2 39 2 5 2 2 2 3" xfId="49662"/>
    <cellStyle name="Header2 39 2 5 2 2 3" xfId="27848"/>
    <cellStyle name="Header2 39 2 5 2 2 4" xfId="44499"/>
    <cellStyle name="Header2 39 2 5 2 3" xfId="10860"/>
    <cellStyle name="Header2 39 2 5 2 4" xfId="38031"/>
    <cellStyle name="Header2 39 2 5 2 5" xfId="40542"/>
    <cellStyle name="Header2 39 2 5 3" xfId="6818"/>
    <cellStyle name="Header2 39 2 5 3 2" xfId="22821"/>
    <cellStyle name="Header2 39 2 5 3 2 2" xfId="31856"/>
    <cellStyle name="Header2 39 2 5 3 2 3" xfId="47467"/>
    <cellStyle name="Header2 39 2 5 3 3" xfId="16269"/>
    <cellStyle name="Header2 39 2 5 3 4" xfId="42296"/>
    <cellStyle name="Header2 39 2 5 4" xfId="13248"/>
    <cellStyle name="Header2 39 2 5 5" xfId="36067"/>
    <cellStyle name="Header2 39 2 5 6" xfId="39310"/>
    <cellStyle name="Header2 39 2 6" xfId="2180"/>
    <cellStyle name="Header2 39 2 6 2" xfId="4521"/>
    <cellStyle name="Header2 39 2 6 2 2" xfId="7217"/>
    <cellStyle name="Header2 39 2 6 2 2 2" xfId="23220"/>
    <cellStyle name="Header2 39 2 6 2 2 2 2" xfId="32255"/>
    <cellStyle name="Header2 39 2 6 2 2 2 3" xfId="47799"/>
    <cellStyle name="Header2 39 2 6 2 2 3" xfId="14368"/>
    <cellStyle name="Header2 39 2 6 2 2 4" xfId="42628"/>
    <cellStyle name="Header2 39 2 6 2 3" xfId="16599"/>
    <cellStyle name="Header2 39 2 6 2 4" xfId="38146"/>
    <cellStyle name="Header2 39 2 6 2 5" xfId="40638"/>
    <cellStyle name="Header2 39 2 6 3" xfId="7864"/>
    <cellStyle name="Header2 39 2 6 3 2" xfId="23859"/>
    <cellStyle name="Header2 39 2 6 3 2 2" xfId="32894"/>
    <cellStyle name="Header2 39 2 6 3 2 3" xfId="48330"/>
    <cellStyle name="Header2 39 2 6 3 3" xfId="26259"/>
    <cellStyle name="Header2 39 2 6 3 4" xfId="43167"/>
    <cellStyle name="Header2 39 2 6 4" xfId="13001"/>
    <cellStyle name="Header2 39 2 6 5" xfId="36187"/>
    <cellStyle name="Header2 39 2 6 6" xfId="39406"/>
    <cellStyle name="Header2 39 2 7" xfId="2313"/>
    <cellStyle name="Header2 39 2 7 2" xfId="4654"/>
    <cellStyle name="Header2 39 2 7 2 2" xfId="8300"/>
    <cellStyle name="Header2 39 2 7 2 2 2" xfId="24295"/>
    <cellStyle name="Header2 39 2 7 2 2 2 2" xfId="33330"/>
    <cellStyle name="Header2 39 2 7 2 2 2 3" xfId="48697"/>
    <cellStyle name="Header2 39 2 7 2 2 3" xfId="26695"/>
    <cellStyle name="Header2 39 2 7 2 2 4" xfId="43534"/>
    <cellStyle name="Header2 39 2 7 2 3" xfId="18647"/>
    <cellStyle name="Header2 39 2 7 2 4" xfId="38261"/>
    <cellStyle name="Header2 39 2 7 2 5" xfId="40722"/>
    <cellStyle name="Header2 39 2 7 3" xfId="6923"/>
    <cellStyle name="Header2 39 2 7 3 2" xfId="22926"/>
    <cellStyle name="Header2 39 2 7 3 2 2" xfId="31961"/>
    <cellStyle name="Header2 39 2 7 3 2 3" xfId="47555"/>
    <cellStyle name="Header2 39 2 7 3 3" xfId="14568"/>
    <cellStyle name="Header2 39 2 7 3 4" xfId="42384"/>
    <cellStyle name="Header2 39 2 7 4" xfId="18552"/>
    <cellStyle name="Header2 39 2 7 5" xfId="36311"/>
    <cellStyle name="Header2 39 2 7 6" xfId="39490"/>
    <cellStyle name="Header2 39 2 8" xfId="1184"/>
    <cellStyle name="Header2 39 2 8 2" xfId="3525"/>
    <cellStyle name="Header2 39 2 8 2 2" xfId="6074"/>
    <cellStyle name="Header2 39 2 8 2 2 2" xfId="22077"/>
    <cellStyle name="Header2 39 2 8 2 2 2 2" xfId="31112"/>
    <cellStyle name="Header2 39 2 8 2 2 2 3" xfId="46843"/>
    <cellStyle name="Header2 39 2 8 2 2 3" xfId="11894"/>
    <cellStyle name="Header2 39 2 8 2 2 4" xfId="41672"/>
    <cellStyle name="Header2 39 2 8 2 3" xfId="17977"/>
    <cellStyle name="Header2 39 2 8 2 4" xfId="37281"/>
    <cellStyle name="Header2 39 2 8 2 5" xfId="40001"/>
    <cellStyle name="Header2 39 2 8 3" xfId="7394"/>
    <cellStyle name="Header2 39 2 8 3 2" xfId="23397"/>
    <cellStyle name="Header2 39 2 8 3 2 2" xfId="32432"/>
    <cellStyle name="Header2 39 2 8 3 2 3" xfId="47945"/>
    <cellStyle name="Header2 39 2 8 3 3" xfId="9987"/>
    <cellStyle name="Header2 39 2 8 3 4" xfId="42774"/>
    <cellStyle name="Header2 39 2 8 4" xfId="13119"/>
    <cellStyle name="Header2 39 2 8 5" xfId="35261"/>
    <cellStyle name="Header2 39 2 8 6" xfId="34902"/>
    <cellStyle name="Header2 39 2 9" xfId="824"/>
    <cellStyle name="Header2 39 2 9 2" xfId="3171"/>
    <cellStyle name="Header2 39 2 9 2 2" xfId="6330"/>
    <cellStyle name="Header2 39 2 9 2 2 2" xfId="22333"/>
    <cellStyle name="Header2 39 2 9 2 2 2 2" xfId="31368"/>
    <cellStyle name="Header2 39 2 9 2 2 2 3" xfId="47060"/>
    <cellStyle name="Header2 39 2 9 2 2 3" xfId="14440"/>
    <cellStyle name="Header2 39 2 9 2 2 4" xfId="41889"/>
    <cellStyle name="Header2 39 2 9 2 3" xfId="18393"/>
    <cellStyle name="Header2 39 2 9 2 4" xfId="36961"/>
    <cellStyle name="Header2 39 2 9 2 5" xfId="39769"/>
    <cellStyle name="Header2 39 2 9 3" xfId="10752"/>
    <cellStyle name="Header2 39 3" xfId="1110"/>
    <cellStyle name="Header2 39 3 10" xfId="13345"/>
    <cellStyle name="Header2 39 3 2" xfId="1848"/>
    <cellStyle name="Header2 39 3 2 2" xfId="2732"/>
    <cellStyle name="Header2 39 3 2 2 2" xfId="5073"/>
    <cellStyle name="Header2 39 3 2 2 2 2" xfId="5422"/>
    <cellStyle name="Header2 39 3 2 2 2 2 2" xfId="21429"/>
    <cellStyle name="Header2 39 3 2 2 2 2 2 2" xfId="30464"/>
    <cellStyle name="Header2 39 3 2 2 2 2 2 3" xfId="46295"/>
    <cellStyle name="Header2 39 3 2 2 2 2 3" xfId="17668"/>
    <cellStyle name="Header2 39 3 2 2 2 2 4" xfId="41120"/>
    <cellStyle name="Header2 39 3 2 2 2 3" xfId="13280"/>
    <cellStyle name="Header2 39 3 2 2 2 4" xfId="38621"/>
    <cellStyle name="Header2 39 3 2 2 2 5" xfId="40961"/>
    <cellStyle name="Header2 39 3 2 2 3" xfId="5908"/>
    <cellStyle name="Header2 39 3 2 2 3 2" xfId="21911"/>
    <cellStyle name="Header2 39 3 2 2 3 2 2" xfId="30946"/>
    <cellStyle name="Header2 39 3 2 2 3 2 3" xfId="46710"/>
    <cellStyle name="Header2 39 3 2 2 3 3" xfId="18808"/>
    <cellStyle name="Header2 39 3 2 2 3 4" xfId="41539"/>
    <cellStyle name="Header2 39 3 2 2 4" xfId="12302"/>
    <cellStyle name="Header2 39 3 2 2 5" xfId="36635"/>
    <cellStyle name="Header2 39 3 2 2 6" xfId="39659"/>
    <cellStyle name="Header2 39 3 2 3" xfId="4189"/>
    <cellStyle name="Header2 39 3 2 3 2" xfId="5891"/>
    <cellStyle name="Header2 39 3 2 3 2 2" xfId="21894"/>
    <cellStyle name="Header2 39 3 2 3 2 2 2" xfId="30929"/>
    <cellStyle name="Header2 39 3 2 3 2 2 3" xfId="46694"/>
    <cellStyle name="Header2 39 3 2 3 2 3" xfId="10515"/>
    <cellStyle name="Header2 39 3 2 3 2 4" xfId="41523"/>
    <cellStyle name="Header2 39 3 2 3 3" xfId="12705"/>
    <cellStyle name="Header2 39 3 2 3 4" xfId="37846"/>
    <cellStyle name="Header2 39 3 2 3 5" xfId="40407"/>
    <cellStyle name="Header2 39 3 2 4" xfId="8138"/>
    <cellStyle name="Header2 39 3 2 4 2" xfId="24133"/>
    <cellStyle name="Header2 39 3 2 4 2 2" xfId="33168"/>
    <cellStyle name="Header2 39 3 2 4 2 3" xfId="48559"/>
    <cellStyle name="Header2 39 3 2 4 3" xfId="26533"/>
    <cellStyle name="Header2 39 3 2 4 4" xfId="43396"/>
    <cellStyle name="Header2 39 3 2 5" xfId="11552"/>
    <cellStyle name="Header2 39 3 2 6" xfId="35871"/>
    <cellStyle name="Header2 39 3 2 7" xfId="39175"/>
    <cellStyle name="Header2 39 3 3" xfId="1989"/>
    <cellStyle name="Header2 39 3 3 2" xfId="4330"/>
    <cellStyle name="Header2 39 3 3 2 2" xfId="6309"/>
    <cellStyle name="Header2 39 3 3 2 2 2" xfId="22312"/>
    <cellStyle name="Header2 39 3 3 2 2 2 2" xfId="31347"/>
    <cellStyle name="Header2 39 3 3 2 2 2 3" xfId="47043"/>
    <cellStyle name="Header2 39 3 3 2 2 3" xfId="18364"/>
    <cellStyle name="Header2 39 3 3 2 2 4" xfId="41872"/>
    <cellStyle name="Header2 39 3 3 2 3" xfId="16898"/>
    <cellStyle name="Header2 39 3 3 2 4" xfId="37972"/>
    <cellStyle name="Header2 39 3 3 2 5" xfId="40498"/>
    <cellStyle name="Header2 39 3 3 3" xfId="6927"/>
    <cellStyle name="Header2 39 3 3 3 2" xfId="22930"/>
    <cellStyle name="Header2 39 3 3 3 2 2" xfId="31965"/>
    <cellStyle name="Header2 39 3 3 3 2 3" xfId="47559"/>
    <cellStyle name="Header2 39 3 3 3 3" xfId="14558"/>
    <cellStyle name="Header2 39 3 3 3 4" xfId="42388"/>
    <cellStyle name="Header2 39 3 3 4" xfId="11743"/>
    <cellStyle name="Header2 39 3 3 5" xfId="36005"/>
    <cellStyle name="Header2 39 3 3 6" xfId="39266"/>
    <cellStyle name="Header2 39 3 4" xfId="2126"/>
    <cellStyle name="Header2 39 3 4 2" xfId="4467"/>
    <cellStyle name="Header2 39 3 4 2 2" xfId="7115"/>
    <cellStyle name="Header2 39 3 4 2 2 2" xfId="23118"/>
    <cellStyle name="Header2 39 3 4 2 2 2 2" xfId="32153"/>
    <cellStyle name="Header2 39 3 4 2 2 2 3" xfId="47710"/>
    <cellStyle name="Header2 39 3 4 2 2 3" xfId="14587"/>
    <cellStyle name="Header2 39 3 4 2 2 4" xfId="42539"/>
    <cellStyle name="Header2 39 3 4 2 3" xfId="15192"/>
    <cellStyle name="Header2 39 3 4 2 4" xfId="38093"/>
    <cellStyle name="Header2 39 3 4 2 5" xfId="40593"/>
    <cellStyle name="Header2 39 3 4 3" xfId="7902"/>
    <cellStyle name="Header2 39 3 4 3 2" xfId="23897"/>
    <cellStyle name="Header2 39 3 4 3 2 2" xfId="32932"/>
    <cellStyle name="Header2 39 3 4 3 2 3" xfId="48363"/>
    <cellStyle name="Header2 39 3 4 3 3" xfId="26297"/>
    <cellStyle name="Header2 39 3 4 3 4" xfId="43200"/>
    <cellStyle name="Header2 39 3 4 4" xfId="14309"/>
    <cellStyle name="Header2 39 3 4 5" xfId="36134"/>
    <cellStyle name="Header2 39 3 4 6" xfId="39361"/>
    <cellStyle name="Header2 39 3 5" xfId="2255"/>
    <cellStyle name="Header2 39 3 5 2" xfId="4596"/>
    <cellStyle name="Header2 39 3 5 2 2" xfId="9369"/>
    <cellStyle name="Header2 39 3 5 2 2 2" xfId="25364"/>
    <cellStyle name="Header2 39 3 5 2 2 2 2" xfId="34399"/>
    <cellStyle name="Header2 39 3 5 2 2 2 3" xfId="49596"/>
    <cellStyle name="Header2 39 3 5 2 2 3" xfId="27764"/>
    <cellStyle name="Header2 39 3 5 2 2 4" xfId="44433"/>
    <cellStyle name="Header2 39 3 5 2 3" xfId="12784"/>
    <cellStyle name="Header2 39 3 5 2 4" xfId="38208"/>
    <cellStyle name="Header2 39 3 5 2 5" xfId="40680"/>
    <cellStyle name="Header2 39 3 5 3" xfId="6781"/>
    <cellStyle name="Header2 39 3 5 3 2" xfId="22784"/>
    <cellStyle name="Header2 39 3 5 3 2 2" xfId="31819"/>
    <cellStyle name="Header2 39 3 5 3 2 3" xfId="47435"/>
    <cellStyle name="Header2 39 3 5 3 3" xfId="13210"/>
    <cellStyle name="Header2 39 3 5 3 4" xfId="42264"/>
    <cellStyle name="Header2 39 3 5 4" xfId="15808"/>
    <cellStyle name="Header2 39 3 5 5" xfId="36255"/>
    <cellStyle name="Header2 39 3 5 6" xfId="39448"/>
    <cellStyle name="Header2 39 3 6" xfId="2384"/>
    <cellStyle name="Header2 39 3 6 2" xfId="4725"/>
    <cellStyle name="Header2 39 3 6 2 2" xfId="5706"/>
    <cellStyle name="Header2 39 3 6 2 2 2" xfId="21713"/>
    <cellStyle name="Header2 39 3 6 2 2 2 2" xfId="30748"/>
    <cellStyle name="Header2 39 3 6 2 2 2 3" xfId="46544"/>
    <cellStyle name="Header2 39 3 6 2 2 3" xfId="14137"/>
    <cellStyle name="Header2 39 3 6 2 2 4" xfId="41369"/>
    <cellStyle name="Header2 39 3 6 2 3" xfId="10655"/>
    <cellStyle name="Header2 39 3 6 2 4" xfId="38323"/>
    <cellStyle name="Header2 39 3 6 2 5" xfId="40764"/>
    <cellStyle name="Header2 39 3 6 3" xfId="7329"/>
    <cellStyle name="Header2 39 3 6 3 2" xfId="23332"/>
    <cellStyle name="Header2 39 3 6 3 2 2" xfId="32367"/>
    <cellStyle name="Header2 39 3 6 3 2 3" xfId="47892"/>
    <cellStyle name="Header2 39 3 6 3 3" xfId="10045"/>
    <cellStyle name="Header2 39 3 6 3 4" xfId="42721"/>
    <cellStyle name="Header2 39 3 6 4" xfId="11337"/>
    <cellStyle name="Header2 39 3 6 5" xfId="36377"/>
    <cellStyle name="Header2 39 3 6 6" xfId="39532"/>
    <cellStyle name="Header2 39 3 7" xfId="1689"/>
    <cellStyle name="Header2 39 3 7 2" xfId="4030"/>
    <cellStyle name="Header2 39 3 7 2 2" xfId="8532"/>
    <cellStyle name="Header2 39 3 7 2 2 2" xfId="24527"/>
    <cellStyle name="Header2 39 3 7 2 2 2 2" xfId="33562"/>
    <cellStyle name="Header2 39 3 7 2 2 2 3" xfId="48889"/>
    <cellStyle name="Header2 39 3 7 2 2 3" xfId="26927"/>
    <cellStyle name="Header2 39 3 7 2 2 4" xfId="43726"/>
    <cellStyle name="Header2 39 3 7 2 3" xfId="14459"/>
    <cellStyle name="Header2 39 3 7 2 4" xfId="37714"/>
    <cellStyle name="Header2 39 3 7 2 5" xfId="40315"/>
    <cellStyle name="Header2 39 3 7 3" xfId="6521"/>
    <cellStyle name="Header2 39 3 7 3 2" xfId="22524"/>
    <cellStyle name="Header2 39 3 7 3 2 2" xfId="31559"/>
    <cellStyle name="Header2 39 3 7 3 2 3" xfId="47221"/>
    <cellStyle name="Header2 39 3 7 3 3" xfId="17769"/>
    <cellStyle name="Header2 39 3 7 3 4" xfId="42050"/>
    <cellStyle name="Header2 39 3 7 4" xfId="11343"/>
    <cellStyle name="Header2 39 3 7 5" xfId="35727"/>
    <cellStyle name="Header2 39 3 7 6" xfId="39084"/>
    <cellStyle name="Header2 39 3 8" xfId="2422"/>
    <cellStyle name="Header2 39 3 8 2" xfId="4763"/>
    <cellStyle name="Header2 39 3 8 2 2" xfId="9362"/>
    <cellStyle name="Header2 39 3 8 2 2 2" xfId="25357"/>
    <cellStyle name="Header2 39 3 8 2 2 2 2" xfId="34392"/>
    <cellStyle name="Header2 39 3 8 2 2 2 3" xfId="49590"/>
    <cellStyle name="Header2 39 3 8 2 2 3" xfId="27757"/>
    <cellStyle name="Header2 39 3 8 2 2 4" xfId="44427"/>
    <cellStyle name="Header2 39 3 8 2 3" xfId="17677"/>
    <cellStyle name="Header2 39 3 8 2 4" xfId="38356"/>
    <cellStyle name="Header2 39 3 8 2 5" xfId="40783"/>
    <cellStyle name="Header2 39 3 8 3" xfId="12114"/>
    <cellStyle name="Header2 39 3 9" xfId="3458"/>
    <cellStyle name="Header2 39 3 9 2" xfId="9249"/>
    <cellStyle name="Header2 39 3 9 2 2" xfId="25244"/>
    <cellStyle name="Header2 39 3 9 2 2 2" xfId="34279"/>
    <cellStyle name="Header2 39 3 9 2 2 3" xfId="49497"/>
    <cellStyle name="Header2 39 3 9 2 3" xfId="27644"/>
    <cellStyle name="Header2 39 3 9 2 4" xfId="44334"/>
    <cellStyle name="Header2 39 3 9 3" xfId="12297"/>
    <cellStyle name="Header2 39 3 9 4" xfId="37222"/>
    <cellStyle name="Header2 39 3 9 5" xfId="39955"/>
    <cellStyle name="Header2 39 4" xfId="889"/>
    <cellStyle name="Header2 39 4 2" xfId="1384"/>
    <cellStyle name="Header2 39 4 2 2" xfId="3725"/>
    <cellStyle name="Header2 39 4 2 2 2" xfId="6681"/>
    <cellStyle name="Header2 39 4 2 2 2 2" xfId="22684"/>
    <cellStyle name="Header2 39 4 2 2 2 2 2" xfId="31719"/>
    <cellStyle name="Header2 39 4 2 2 2 2 3" xfId="47354"/>
    <cellStyle name="Header2 39 4 2 2 2 3" xfId="15295"/>
    <cellStyle name="Header2 39 4 2 2 2 4" xfId="42183"/>
    <cellStyle name="Header2 39 4 2 2 3" xfId="16210"/>
    <cellStyle name="Header2 39 4 2 2 4" xfId="37451"/>
    <cellStyle name="Header2 39 4 2 2 5" xfId="40128"/>
    <cellStyle name="Header2 39 4 2 3" xfId="8113"/>
    <cellStyle name="Header2 39 4 2 3 2" xfId="24108"/>
    <cellStyle name="Header2 39 4 2 3 2 2" xfId="33143"/>
    <cellStyle name="Header2 39 4 2 3 2 3" xfId="48539"/>
    <cellStyle name="Header2 39 4 2 3 3" xfId="26508"/>
    <cellStyle name="Header2 39 4 2 3 4" xfId="43376"/>
    <cellStyle name="Header2 39 4 2 4" xfId="14108"/>
    <cellStyle name="Header2 39 4 2 5" xfId="35446"/>
    <cellStyle name="Header2 39 4 2 6" xfId="38898"/>
    <cellStyle name="Header2 39 4 3" xfId="2552"/>
    <cellStyle name="Header2 39 4 3 2" xfId="4893"/>
    <cellStyle name="Header2 39 4 3 2 2" xfId="8077"/>
    <cellStyle name="Header2 39 4 3 2 2 2" xfId="24072"/>
    <cellStyle name="Header2 39 4 3 2 2 2 2" xfId="33107"/>
    <cellStyle name="Header2 39 4 3 2 2 2 3" xfId="48509"/>
    <cellStyle name="Header2 39 4 3 2 2 3" xfId="26472"/>
    <cellStyle name="Header2 39 4 3 2 2 4" xfId="43346"/>
    <cellStyle name="Header2 39 4 3 2 3" xfId="15073"/>
    <cellStyle name="Header2 39 4 3 2 4" xfId="38467"/>
    <cellStyle name="Header2 39 4 3 2 5" xfId="40856"/>
    <cellStyle name="Header2 39 4 3 3" xfId="12428"/>
    <cellStyle name="Header2 39 4 4" xfId="3236"/>
    <cellStyle name="Header2 39 4 4 2" xfId="8109"/>
    <cellStyle name="Header2 39 4 4 2 2" xfId="24104"/>
    <cellStyle name="Header2 39 4 4 2 2 2" xfId="33139"/>
    <cellStyle name="Header2 39 4 4 2 2 3" xfId="48536"/>
    <cellStyle name="Header2 39 4 4 2 3" xfId="26504"/>
    <cellStyle name="Header2 39 4 4 2 4" xfId="43373"/>
    <cellStyle name="Header2 39 4 4 3" xfId="15380"/>
    <cellStyle name="Header2 39 4 4 4" xfId="37017"/>
    <cellStyle name="Header2 39 4 4 5" xfId="39812"/>
    <cellStyle name="Header2 39 4 5" xfId="13106"/>
    <cellStyle name="Header2 39 5" xfId="1403"/>
    <cellStyle name="Header2 39 5 2" xfId="2512"/>
    <cellStyle name="Header2 39 5 2 2" xfId="4853"/>
    <cellStyle name="Header2 39 5 2 2 2" xfId="8916"/>
    <cellStyle name="Header2 39 5 2 2 2 2" xfId="24911"/>
    <cellStyle name="Header2 39 5 2 2 2 2 2" xfId="33946"/>
    <cellStyle name="Header2 39 5 2 2 2 2 3" xfId="49214"/>
    <cellStyle name="Header2 39 5 2 2 2 3" xfId="27311"/>
    <cellStyle name="Header2 39 5 2 2 2 4" xfId="44051"/>
    <cellStyle name="Header2 39 5 2 2 3" xfId="15599"/>
    <cellStyle name="Header2 39 5 2 2 4" xfId="38429"/>
    <cellStyle name="Header2 39 5 2 2 5" xfId="40822"/>
    <cellStyle name="Header2 39 5 2 3" xfId="7327"/>
    <cellStyle name="Header2 39 5 2 3 2" xfId="23330"/>
    <cellStyle name="Header2 39 5 2 3 2 2" xfId="32365"/>
    <cellStyle name="Header2 39 5 2 3 2 3" xfId="47891"/>
    <cellStyle name="Header2 39 5 2 3 3" xfId="9899"/>
    <cellStyle name="Header2 39 5 2 3 4" xfId="42720"/>
    <cellStyle name="Header2 39 5 2 4" xfId="12638"/>
    <cellStyle name="Header2 39 5 2 5" xfId="36463"/>
    <cellStyle name="Header2 39 5 2 6" xfId="39552"/>
    <cellStyle name="Header2 39 5 3" xfId="3744"/>
    <cellStyle name="Header2 39 5 3 2" xfId="8052"/>
    <cellStyle name="Header2 39 5 3 2 2" xfId="24047"/>
    <cellStyle name="Header2 39 5 3 2 2 2" xfId="33082"/>
    <cellStyle name="Header2 39 5 3 2 2 3" xfId="48490"/>
    <cellStyle name="Header2 39 5 3 2 3" xfId="26447"/>
    <cellStyle name="Header2 39 5 3 2 4" xfId="43327"/>
    <cellStyle name="Header2 39 5 3 3" xfId="16503"/>
    <cellStyle name="Header2 39 5 3 4" xfId="37470"/>
    <cellStyle name="Header2 39 5 3 5" xfId="40147"/>
    <cellStyle name="Header2 39 5 4" xfId="8568"/>
    <cellStyle name="Header2 39 5 4 2" xfId="24563"/>
    <cellStyle name="Header2 39 5 4 2 2" xfId="33598"/>
    <cellStyle name="Header2 39 5 4 2 3" xfId="48919"/>
    <cellStyle name="Header2 39 5 4 3" xfId="26963"/>
    <cellStyle name="Header2 39 5 4 4" xfId="43756"/>
    <cellStyle name="Header2 39 5 5" xfId="11487"/>
    <cellStyle name="Header2 39 5 6" xfId="35465"/>
    <cellStyle name="Header2 39 5 7" xfId="38917"/>
    <cellStyle name="Header2 39 6" xfId="1326"/>
    <cellStyle name="Header2 39 6 2" xfId="3667"/>
    <cellStyle name="Header2 39 6 2 2" xfId="9448"/>
    <cellStyle name="Header2 39 6 2 2 2" xfId="25443"/>
    <cellStyle name="Header2 39 6 2 2 2 2" xfId="34478"/>
    <cellStyle name="Header2 39 6 2 2 2 3" xfId="49658"/>
    <cellStyle name="Header2 39 6 2 2 3" xfId="27843"/>
    <cellStyle name="Header2 39 6 2 2 4" xfId="44495"/>
    <cellStyle name="Header2 39 6 2 3" xfId="14462"/>
    <cellStyle name="Header2 39 6 2 4" xfId="37395"/>
    <cellStyle name="Header2 39 6 2 5" xfId="40080"/>
    <cellStyle name="Header2 39 6 3" xfId="5654"/>
    <cellStyle name="Header2 39 6 3 2" xfId="21661"/>
    <cellStyle name="Header2 39 6 3 2 2" xfId="30696"/>
    <cellStyle name="Header2 39 6 3 2 3" xfId="46503"/>
    <cellStyle name="Header2 39 6 3 3" xfId="16499"/>
    <cellStyle name="Header2 39 6 3 4" xfId="41328"/>
    <cellStyle name="Header2 39 6 4" xfId="11622"/>
    <cellStyle name="Header2 39 6 5" xfId="35389"/>
    <cellStyle name="Header2 39 6 6" xfId="38850"/>
    <cellStyle name="Header2 39 7" xfId="1572"/>
    <cellStyle name="Header2 39 7 2" xfId="3913"/>
    <cellStyle name="Header2 39 7 2 2" xfId="6899"/>
    <cellStyle name="Header2 39 7 2 2 2" xfId="22902"/>
    <cellStyle name="Header2 39 7 2 2 2 2" xfId="31937"/>
    <cellStyle name="Header2 39 7 2 2 2 3" xfId="47533"/>
    <cellStyle name="Header2 39 7 2 2 3" xfId="13202"/>
    <cellStyle name="Header2 39 7 2 2 4" xfId="42362"/>
    <cellStyle name="Header2 39 7 2 3" xfId="14735"/>
    <cellStyle name="Header2 39 7 2 4" xfId="37611"/>
    <cellStyle name="Header2 39 7 2 5" xfId="40239"/>
    <cellStyle name="Header2 39 7 3" xfId="9365"/>
    <cellStyle name="Header2 39 7 3 2" xfId="25360"/>
    <cellStyle name="Header2 39 7 3 2 2" xfId="34395"/>
    <cellStyle name="Header2 39 7 3 2 3" xfId="49592"/>
    <cellStyle name="Header2 39 7 3 3" xfId="27760"/>
    <cellStyle name="Header2 39 7 3 4" xfId="44429"/>
    <cellStyle name="Header2 39 7 4" xfId="12359"/>
    <cellStyle name="Header2 39 7 5" xfId="35617"/>
    <cellStyle name="Header2 39 7 6" xfId="39009"/>
    <cellStyle name="Header2 39 8" xfId="1278"/>
    <cellStyle name="Header2 39 8 2" xfId="3619"/>
    <cellStyle name="Header2 39 8 2 2" xfId="6337"/>
    <cellStyle name="Header2 39 8 2 2 2" xfId="22340"/>
    <cellStyle name="Header2 39 8 2 2 2 2" xfId="31375"/>
    <cellStyle name="Header2 39 8 2 2 2 3" xfId="47065"/>
    <cellStyle name="Header2 39 8 2 2 3" xfId="15497"/>
    <cellStyle name="Header2 39 8 2 2 4" xfId="41894"/>
    <cellStyle name="Header2 39 8 2 3" xfId="17033"/>
    <cellStyle name="Header2 39 8 2 4" xfId="37352"/>
    <cellStyle name="Header2 39 8 2 5" xfId="40042"/>
    <cellStyle name="Header2 39 8 3" xfId="8307"/>
    <cellStyle name="Header2 39 8 3 2" xfId="24302"/>
    <cellStyle name="Header2 39 8 3 2 2" xfId="33337"/>
    <cellStyle name="Header2 39 8 3 2 3" xfId="48702"/>
    <cellStyle name="Header2 39 8 3 3" xfId="26702"/>
    <cellStyle name="Header2 39 8 3 4" xfId="43539"/>
    <cellStyle name="Header2 39 8 4" xfId="12062"/>
    <cellStyle name="Header2 39 8 5" xfId="35344"/>
    <cellStyle name="Header2 39 8 6" xfId="38812"/>
    <cellStyle name="Header2 39 9" xfId="1348"/>
    <cellStyle name="Header2 39 9 2" xfId="3689"/>
    <cellStyle name="Header2 39 9 2 2" xfId="6298"/>
    <cellStyle name="Header2 39 9 2 2 2" xfId="22301"/>
    <cellStyle name="Header2 39 9 2 2 2 2" xfId="31336"/>
    <cellStyle name="Header2 39 9 2 2 2 3" xfId="47033"/>
    <cellStyle name="Header2 39 9 2 2 3" xfId="11096"/>
    <cellStyle name="Header2 39 9 2 2 4" xfId="41862"/>
    <cellStyle name="Header2 39 9 2 3" xfId="11730"/>
    <cellStyle name="Header2 39 9 2 4" xfId="37415"/>
    <cellStyle name="Header2 39 9 2 5" xfId="40092"/>
    <cellStyle name="Header2 39 9 3" xfId="5637"/>
    <cellStyle name="Header2 39 9 3 2" xfId="21644"/>
    <cellStyle name="Header2 39 9 3 2 2" xfId="30679"/>
    <cellStyle name="Header2 39 9 3 2 3" xfId="46488"/>
    <cellStyle name="Header2 39 9 3 3" xfId="11454"/>
    <cellStyle name="Header2 39 9 3 4" xfId="41313"/>
    <cellStyle name="Header2 39 9 4" xfId="13682"/>
    <cellStyle name="Header2 39 9 5" xfId="35410"/>
    <cellStyle name="Header2 39 9 6" xfId="38862"/>
    <cellStyle name="Header2 4" xfId="241"/>
    <cellStyle name="Header2 4 10" xfId="916"/>
    <cellStyle name="Header2 4 10 2" xfId="3263"/>
    <cellStyle name="Header2 4 10 2 2" xfId="7363"/>
    <cellStyle name="Header2 4 10 2 2 2" xfId="23366"/>
    <cellStyle name="Header2 4 10 2 2 2 2" xfId="32401"/>
    <cellStyle name="Header2 4 10 2 2 2 3" xfId="47921"/>
    <cellStyle name="Header2 4 10 2 2 3" xfId="10013"/>
    <cellStyle name="Header2 4 10 2 2 4" xfId="42750"/>
    <cellStyle name="Header2 4 10 2 3" xfId="11144"/>
    <cellStyle name="Header2 4 10 2 4" xfId="37043"/>
    <cellStyle name="Header2 4 10 2 5" xfId="39830"/>
    <cellStyle name="Header2 4 10 3" xfId="7242"/>
    <cellStyle name="Header2 4 10 3 2" xfId="23245"/>
    <cellStyle name="Header2 4 10 3 2 2" xfId="32280"/>
    <cellStyle name="Header2 4 10 3 2 3" xfId="47822"/>
    <cellStyle name="Header2 4 10 3 3" xfId="12717"/>
    <cellStyle name="Header2 4 10 3 4" xfId="42651"/>
    <cellStyle name="Header2 4 10 4" xfId="12686"/>
    <cellStyle name="Header2 4 10 5" xfId="35106"/>
    <cellStyle name="Header2 4 10 6" xfId="35207"/>
    <cellStyle name="Header2 4 11" xfId="3016"/>
    <cellStyle name="Header2 4 11 2" xfId="8834"/>
    <cellStyle name="Header2 4 11 2 2" xfId="24829"/>
    <cellStyle name="Header2 4 11 2 2 2" xfId="33864"/>
    <cellStyle name="Header2 4 11 2 2 3" xfId="49143"/>
    <cellStyle name="Header2 4 11 2 3" xfId="27229"/>
    <cellStyle name="Header2 4 11 2 4" xfId="43980"/>
    <cellStyle name="Header2 4 11 3" xfId="13260"/>
    <cellStyle name="Header2 4 11 4" xfId="36845"/>
    <cellStyle name="Header2 4 11 5" xfId="39704"/>
    <cellStyle name="Header2 4 12" xfId="653"/>
    <cellStyle name="Header2 4 12 2" xfId="19310"/>
    <cellStyle name="Header2 4 12 2 2" xfId="28345"/>
    <cellStyle name="Header2 4 12 2 3" xfId="44912"/>
    <cellStyle name="Header2 4 12 3" xfId="13616"/>
    <cellStyle name="Header2 4 12 3 2" xfId="50101"/>
    <cellStyle name="Header2 4 13" xfId="10380"/>
    <cellStyle name="Header2 4 2" xfId="546"/>
    <cellStyle name="Header2 4 2 10" xfId="3089"/>
    <cellStyle name="Header2 4 2 10 2" xfId="6573"/>
    <cellStyle name="Header2 4 2 10 2 2" xfId="22576"/>
    <cellStyle name="Header2 4 2 10 2 2 2" xfId="31611"/>
    <cellStyle name="Header2 4 2 10 2 2 3" xfId="47262"/>
    <cellStyle name="Header2 4 2 10 2 3" xfId="12318"/>
    <cellStyle name="Header2 4 2 10 2 4" xfId="42091"/>
    <cellStyle name="Header2 4 2 10 3" xfId="18610"/>
    <cellStyle name="Header2 4 2 10 4" xfId="36907"/>
    <cellStyle name="Header2 4 2 10 5" xfId="39747"/>
    <cellStyle name="Header2 4 2 11" xfId="742"/>
    <cellStyle name="Header2 4 2 11 2" xfId="19383"/>
    <cellStyle name="Header2 4 2 11 2 2" xfId="28418"/>
    <cellStyle name="Header2 4 2 11 2 3" xfId="44974"/>
    <cellStyle name="Header2 4 2 11 3" xfId="10274"/>
    <cellStyle name="Header2 4 2 11 3 2" xfId="50170"/>
    <cellStyle name="Header2 4 2 12" xfId="12866"/>
    <cellStyle name="Header2 4 2 12 2" xfId="50038"/>
    <cellStyle name="Header2 4 2 2" xfId="1051"/>
    <cellStyle name="Header2 4 2 2 2" xfId="1615"/>
    <cellStyle name="Header2 4 2 2 2 2" xfId="3956"/>
    <cellStyle name="Header2 4 2 2 2 2 2" xfId="8404"/>
    <cellStyle name="Header2 4 2 2 2 2 2 2" xfId="24399"/>
    <cellStyle name="Header2 4 2 2 2 2 2 2 2" xfId="33434"/>
    <cellStyle name="Header2 4 2 2 2 2 2 2 3" xfId="48779"/>
    <cellStyle name="Header2 4 2 2 2 2 2 3" xfId="26799"/>
    <cellStyle name="Header2 4 2 2 2 2 2 4" xfId="43616"/>
    <cellStyle name="Header2 4 2 2 2 2 3" xfId="12663"/>
    <cellStyle name="Header2 4 2 2 2 2 4" xfId="37652"/>
    <cellStyle name="Header2 4 2 2 2 2 5" xfId="40274"/>
    <cellStyle name="Header2 4 2 2 2 3" xfId="5607"/>
    <cellStyle name="Header2 4 2 2 2 3 2" xfId="21614"/>
    <cellStyle name="Header2 4 2 2 2 3 2 2" xfId="30649"/>
    <cellStyle name="Header2 4 2 2 2 3 2 3" xfId="46460"/>
    <cellStyle name="Header2 4 2 2 2 3 3" xfId="15265"/>
    <cellStyle name="Header2 4 2 2 2 3 4" xfId="41285"/>
    <cellStyle name="Header2 4 2 2 2 4" xfId="13013"/>
    <cellStyle name="Header2 4 2 2 2 5" xfId="35659"/>
    <cellStyle name="Header2 4 2 2 2 6" xfId="39044"/>
    <cellStyle name="Header2 4 2 2 3" xfId="2438"/>
    <cellStyle name="Header2 4 2 2 3 2" xfId="4779"/>
    <cellStyle name="Header2 4 2 2 3 2 2" xfId="9186"/>
    <cellStyle name="Header2 4 2 2 3 2 2 2" xfId="25181"/>
    <cellStyle name="Header2 4 2 2 3 2 2 2 2" xfId="34216"/>
    <cellStyle name="Header2 4 2 2 3 2 2 2 3" xfId="49442"/>
    <cellStyle name="Header2 4 2 2 3 2 2 3" xfId="27581"/>
    <cellStyle name="Header2 4 2 2 3 2 2 4" xfId="44279"/>
    <cellStyle name="Header2 4 2 2 3 2 3" xfId="18404"/>
    <cellStyle name="Header2 4 2 2 3 2 4" xfId="38369"/>
    <cellStyle name="Header2 4 2 2 3 2 5" xfId="40787"/>
    <cellStyle name="Header2 4 2 2 3 3" xfId="12001"/>
    <cellStyle name="Header2 4 2 2 4" xfId="3398"/>
    <cellStyle name="Header2 4 2 2 4 2" xfId="8939"/>
    <cellStyle name="Header2 4 2 2 4 2 2" xfId="24934"/>
    <cellStyle name="Header2 4 2 2 4 2 2 2" xfId="33969"/>
    <cellStyle name="Header2 4 2 2 4 2 2 3" xfId="49234"/>
    <cellStyle name="Header2 4 2 2 4 2 3" xfId="27334"/>
    <cellStyle name="Header2 4 2 2 4 2 4" xfId="44071"/>
    <cellStyle name="Header2 4 2 2 4 3" xfId="14523"/>
    <cellStyle name="Header2 4 2 2 4 4" xfId="37166"/>
    <cellStyle name="Header2 4 2 2 4 5" xfId="39913"/>
    <cellStyle name="Header2 4 2 2 5" xfId="12438"/>
    <cellStyle name="Header2 4 2 3" xfId="1776"/>
    <cellStyle name="Header2 4 2 3 2" xfId="2683"/>
    <cellStyle name="Header2 4 2 3 2 2" xfId="5024"/>
    <cellStyle name="Header2 4 2 3 2 2 2" xfId="5458"/>
    <cellStyle name="Header2 4 2 3 2 2 2 2" xfId="21465"/>
    <cellStyle name="Header2 4 2 3 2 2 2 2 2" xfId="30500"/>
    <cellStyle name="Header2 4 2 3 2 2 2 2 3" xfId="46330"/>
    <cellStyle name="Header2 4 2 3 2 2 2 3" xfId="15666"/>
    <cellStyle name="Header2 4 2 3 2 2 2 4" xfId="41155"/>
    <cellStyle name="Header2 4 2 3 2 2 3" xfId="11592"/>
    <cellStyle name="Header2 4 2 3 2 2 4" xfId="38573"/>
    <cellStyle name="Header2 4 2 3 2 2 5" xfId="40916"/>
    <cellStyle name="Header2 4 2 3 2 3" xfId="8672"/>
    <cellStyle name="Header2 4 2 3 2 3 2" xfId="24667"/>
    <cellStyle name="Header2 4 2 3 2 3 2 2" xfId="33702"/>
    <cellStyle name="Header2 4 2 3 2 3 2 3" xfId="49006"/>
    <cellStyle name="Header2 4 2 3 2 3 3" xfId="27067"/>
    <cellStyle name="Header2 4 2 3 2 3 4" xfId="43843"/>
    <cellStyle name="Header2 4 2 3 2 4" xfId="17591"/>
    <cellStyle name="Header2 4 2 3 2 5" xfId="36591"/>
    <cellStyle name="Header2 4 2 3 2 6" xfId="39618"/>
    <cellStyle name="Header2 4 2 3 3" xfId="4117"/>
    <cellStyle name="Header2 4 2 3 3 2" xfId="7389"/>
    <cellStyle name="Header2 4 2 3 3 2 2" xfId="23392"/>
    <cellStyle name="Header2 4 2 3 3 2 2 2" xfId="32427"/>
    <cellStyle name="Header2 4 2 3 3 2 2 3" xfId="47940"/>
    <cellStyle name="Header2 4 2 3 3 2 3" xfId="9991"/>
    <cellStyle name="Header2 4 2 3 3 2 4" xfId="42769"/>
    <cellStyle name="Header2 4 2 3 3 3" xfId="17352"/>
    <cellStyle name="Header2 4 2 3 3 4" xfId="37783"/>
    <cellStyle name="Header2 4 2 3 3 5" xfId="40363"/>
    <cellStyle name="Header2 4 2 3 4" xfId="7341"/>
    <cellStyle name="Header2 4 2 3 4 2" xfId="23344"/>
    <cellStyle name="Header2 4 2 3 4 2 2" xfId="32379"/>
    <cellStyle name="Header2 4 2 3 4 2 3" xfId="47903"/>
    <cellStyle name="Header2 4 2 3 4 3" xfId="10035"/>
    <cellStyle name="Header2 4 2 3 4 4" xfId="42732"/>
    <cellStyle name="Header2 4 2 3 5" xfId="10175"/>
    <cellStyle name="Header2 4 2 3 6" xfId="35803"/>
    <cellStyle name="Header2 4 2 3 7" xfId="39131"/>
    <cellStyle name="Header2 4 2 4" xfId="1916"/>
    <cellStyle name="Header2 4 2 4 2" xfId="4257"/>
    <cellStyle name="Header2 4 2 4 2 2" xfId="8043"/>
    <cellStyle name="Header2 4 2 4 2 2 2" xfId="24038"/>
    <cellStyle name="Header2 4 2 4 2 2 2 2" xfId="33073"/>
    <cellStyle name="Header2 4 2 4 2 2 2 3" xfId="48481"/>
    <cellStyle name="Header2 4 2 4 2 2 3" xfId="26438"/>
    <cellStyle name="Header2 4 2 4 2 2 4" xfId="43318"/>
    <cellStyle name="Header2 4 2 4 2 3" xfId="14029"/>
    <cellStyle name="Header2 4 2 4 2 4" xfId="37908"/>
    <cellStyle name="Header2 4 2 4 2 5" xfId="40456"/>
    <cellStyle name="Header2 4 2 4 3" xfId="6645"/>
    <cellStyle name="Header2 4 2 4 3 2" xfId="22648"/>
    <cellStyle name="Header2 4 2 4 3 2 2" xfId="31683"/>
    <cellStyle name="Header2 4 2 4 3 2 3" xfId="47322"/>
    <cellStyle name="Header2 4 2 4 3 3" xfId="14980"/>
    <cellStyle name="Header2 4 2 4 3 4" xfId="42151"/>
    <cellStyle name="Header2 4 2 4 4" xfId="15246"/>
    <cellStyle name="Header2 4 2 4 5" xfId="35937"/>
    <cellStyle name="Header2 4 2 4 6" xfId="39224"/>
    <cellStyle name="Header2 4 2 5" xfId="2056"/>
    <cellStyle name="Header2 4 2 5 2" xfId="4397"/>
    <cellStyle name="Header2 4 2 5 2 2" xfId="7546"/>
    <cellStyle name="Header2 4 2 5 2 2 2" xfId="23549"/>
    <cellStyle name="Header2 4 2 5 2 2 2 2" xfId="32584"/>
    <cellStyle name="Header2 4 2 5 2 2 2 3" xfId="48071"/>
    <cellStyle name="Header2 4 2 5 2 2 3" xfId="25949"/>
    <cellStyle name="Header2 4 2 5 2 2 4" xfId="42900"/>
    <cellStyle name="Header2 4 2 5 2 3" xfId="18443"/>
    <cellStyle name="Header2 4 2 5 2 4" xfId="38032"/>
    <cellStyle name="Header2 4 2 5 2 5" xfId="40543"/>
    <cellStyle name="Header2 4 2 5 3" xfId="8621"/>
    <cellStyle name="Header2 4 2 5 3 2" xfId="24616"/>
    <cellStyle name="Header2 4 2 5 3 2 2" xfId="33651"/>
    <cellStyle name="Header2 4 2 5 3 2 3" xfId="48965"/>
    <cellStyle name="Header2 4 2 5 3 3" xfId="27016"/>
    <cellStyle name="Header2 4 2 5 3 4" xfId="43802"/>
    <cellStyle name="Header2 4 2 5 4" xfId="11130"/>
    <cellStyle name="Header2 4 2 5 5" xfId="36068"/>
    <cellStyle name="Header2 4 2 5 6" xfId="39311"/>
    <cellStyle name="Header2 4 2 6" xfId="2181"/>
    <cellStyle name="Header2 4 2 6 2" xfId="4522"/>
    <cellStyle name="Header2 4 2 6 2 2" xfId="6312"/>
    <cellStyle name="Header2 4 2 6 2 2 2" xfId="22315"/>
    <cellStyle name="Header2 4 2 6 2 2 2 2" xfId="31350"/>
    <cellStyle name="Header2 4 2 6 2 2 2 3" xfId="47046"/>
    <cellStyle name="Header2 4 2 6 2 2 3" xfId="12013"/>
    <cellStyle name="Header2 4 2 6 2 2 4" xfId="41875"/>
    <cellStyle name="Header2 4 2 6 2 3" xfId="18134"/>
    <cellStyle name="Header2 4 2 6 2 4" xfId="38147"/>
    <cellStyle name="Header2 4 2 6 2 5" xfId="40639"/>
    <cellStyle name="Header2 4 2 6 3" xfId="5942"/>
    <cellStyle name="Header2 4 2 6 3 2" xfId="21945"/>
    <cellStyle name="Header2 4 2 6 3 2 2" xfId="30980"/>
    <cellStyle name="Header2 4 2 6 3 2 3" xfId="46738"/>
    <cellStyle name="Header2 4 2 6 3 3" xfId="15959"/>
    <cellStyle name="Header2 4 2 6 3 4" xfId="41567"/>
    <cellStyle name="Header2 4 2 6 4" xfId="17751"/>
    <cellStyle name="Header2 4 2 6 5" xfId="36188"/>
    <cellStyle name="Header2 4 2 6 6" xfId="39407"/>
    <cellStyle name="Header2 4 2 7" xfId="2314"/>
    <cellStyle name="Header2 4 2 7 2" xfId="4655"/>
    <cellStyle name="Header2 4 2 7 2 2" xfId="9346"/>
    <cellStyle name="Header2 4 2 7 2 2 2" xfId="25341"/>
    <cellStyle name="Header2 4 2 7 2 2 2 2" xfId="34376"/>
    <cellStyle name="Header2 4 2 7 2 2 2 3" xfId="49579"/>
    <cellStyle name="Header2 4 2 7 2 2 3" xfId="27741"/>
    <cellStyle name="Header2 4 2 7 2 2 4" xfId="44416"/>
    <cellStyle name="Header2 4 2 7 2 3" xfId="17658"/>
    <cellStyle name="Header2 4 2 7 2 4" xfId="38262"/>
    <cellStyle name="Header2 4 2 7 2 5" xfId="40723"/>
    <cellStyle name="Header2 4 2 7 3" xfId="8733"/>
    <cellStyle name="Header2 4 2 7 3 2" xfId="24728"/>
    <cellStyle name="Header2 4 2 7 3 2 2" xfId="33763"/>
    <cellStyle name="Header2 4 2 7 3 2 3" xfId="49059"/>
    <cellStyle name="Header2 4 2 7 3 3" xfId="27128"/>
    <cellStyle name="Header2 4 2 7 3 4" xfId="43896"/>
    <cellStyle name="Header2 4 2 7 4" xfId="14342"/>
    <cellStyle name="Header2 4 2 7 5" xfId="36312"/>
    <cellStyle name="Header2 4 2 7 6" xfId="39491"/>
    <cellStyle name="Header2 4 2 8" xfId="1185"/>
    <cellStyle name="Header2 4 2 8 2" xfId="3526"/>
    <cellStyle name="Header2 4 2 8 2 2" xfId="8937"/>
    <cellStyle name="Header2 4 2 8 2 2 2" xfId="24932"/>
    <cellStyle name="Header2 4 2 8 2 2 2 2" xfId="33967"/>
    <cellStyle name="Header2 4 2 8 2 2 2 3" xfId="49232"/>
    <cellStyle name="Header2 4 2 8 2 2 3" xfId="27332"/>
    <cellStyle name="Header2 4 2 8 2 2 4" xfId="44069"/>
    <cellStyle name="Header2 4 2 8 2 3" xfId="17695"/>
    <cellStyle name="Header2 4 2 8 2 4" xfId="37282"/>
    <cellStyle name="Header2 4 2 8 2 5" xfId="40002"/>
    <cellStyle name="Header2 4 2 8 3" xfId="6139"/>
    <cellStyle name="Header2 4 2 8 3 2" xfId="22142"/>
    <cellStyle name="Header2 4 2 8 3 2 2" xfId="31177"/>
    <cellStyle name="Header2 4 2 8 3 2 3" xfId="46902"/>
    <cellStyle name="Header2 4 2 8 3 3" xfId="12575"/>
    <cellStyle name="Header2 4 2 8 3 4" xfId="41731"/>
    <cellStyle name="Header2 4 2 8 4" xfId="14539"/>
    <cellStyle name="Header2 4 2 8 5" xfId="35262"/>
    <cellStyle name="Header2 4 2 8 6" xfId="34901"/>
    <cellStyle name="Header2 4 2 9" xfId="2756"/>
    <cellStyle name="Header2 4 2 9 2" xfId="5097"/>
    <cellStyle name="Header2 4 2 9 2 2" xfId="5401"/>
    <cellStyle name="Header2 4 2 9 2 2 2" xfId="21408"/>
    <cellStyle name="Header2 4 2 9 2 2 2 2" xfId="30443"/>
    <cellStyle name="Header2 4 2 9 2 2 2 3" xfId="46277"/>
    <cellStyle name="Header2 4 2 9 2 2 3" xfId="18423"/>
    <cellStyle name="Header2 4 2 9 2 2 4" xfId="41102"/>
    <cellStyle name="Header2 4 2 9 2 3" xfId="11383"/>
    <cellStyle name="Header2 4 2 9 2 4" xfId="38642"/>
    <cellStyle name="Header2 4 2 9 2 5" xfId="40975"/>
    <cellStyle name="Header2 4 2 9 3" xfId="17325"/>
    <cellStyle name="Header2 4 3" xfId="1111"/>
    <cellStyle name="Header2 4 3 10" xfId="14198"/>
    <cellStyle name="Header2 4 3 2" xfId="1849"/>
    <cellStyle name="Header2 4 3 2 2" xfId="2733"/>
    <cellStyle name="Header2 4 3 2 2 2" xfId="5074"/>
    <cellStyle name="Header2 4 3 2 2 2 2" xfId="5325"/>
    <cellStyle name="Header2 4 3 2 2 2 2 2" xfId="21336"/>
    <cellStyle name="Header2 4 3 2 2 2 2 2 2" xfId="30371"/>
    <cellStyle name="Header2 4 3 2 2 2 2 2 3" xfId="46218"/>
    <cellStyle name="Header2 4 3 2 2 2 2 3" xfId="12064"/>
    <cellStyle name="Header2 4 3 2 2 2 2 4" xfId="41039"/>
    <cellStyle name="Header2 4 3 2 2 2 3" xfId="17687"/>
    <cellStyle name="Header2 4 3 2 2 2 4" xfId="38622"/>
    <cellStyle name="Header2 4 3 2 2 2 5" xfId="40962"/>
    <cellStyle name="Header2 4 3 2 2 3" xfId="8170"/>
    <cellStyle name="Header2 4 3 2 2 3 2" xfId="24165"/>
    <cellStyle name="Header2 4 3 2 2 3 2 2" xfId="33200"/>
    <cellStyle name="Header2 4 3 2 2 3 2 3" xfId="48584"/>
    <cellStyle name="Header2 4 3 2 2 3 3" xfId="26565"/>
    <cellStyle name="Header2 4 3 2 2 3 4" xfId="43421"/>
    <cellStyle name="Header2 4 3 2 2 4" xfId="11477"/>
    <cellStyle name="Header2 4 3 2 2 5" xfId="36636"/>
    <cellStyle name="Header2 4 3 2 2 6" xfId="39660"/>
    <cellStyle name="Header2 4 3 2 3" xfId="4190"/>
    <cellStyle name="Header2 4 3 2 3 2" xfId="5556"/>
    <cellStyle name="Header2 4 3 2 3 2 2" xfId="21563"/>
    <cellStyle name="Header2 4 3 2 3 2 2 2" xfId="30598"/>
    <cellStyle name="Header2 4 3 2 3 2 2 3" xfId="46416"/>
    <cellStyle name="Header2 4 3 2 3 2 3" xfId="18130"/>
    <cellStyle name="Header2 4 3 2 3 2 4" xfId="41241"/>
    <cellStyle name="Header2 4 3 2 3 3" xfId="10578"/>
    <cellStyle name="Header2 4 3 2 3 4" xfId="37847"/>
    <cellStyle name="Header2 4 3 2 3 5" xfId="40408"/>
    <cellStyle name="Header2 4 3 2 4" xfId="7853"/>
    <cellStyle name="Header2 4 3 2 4 2" xfId="23848"/>
    <cellStyle name="Header2 4 3 2 4 2 2" xfId="32883"/>
    <cellStyle name="Header2 4 3 2 4 2 3" xfId="48321"/>
    <cellStyle name="Header2 4 3 2 4 3" xfId="26248"/>
    <cellStyle name="Header2 4 3 2 4 4" xfId="43158"/>
    <cellStyle name="Header2 4 3 2 5" xfId="10880"/>
    <cellStyle name="Header2 4 3 2 6" xfId="35872"/>
    <cellStyle name="Header2 4 3 2 7" xfId="39176"/>
    <cellStyle name="Header2 4 3 3" xfId="1990"/>
    <cellStyle name="Header2 4 3 3 2" xfId="4331"/>
    <cellStyle name="Header2 4 3 3 2 2" xfId="7742"/>
    <cellStyle name="Header2 4 3 3 2 2 2" xfId="23737"/>
    <cellStyle name="Header2 4 3 3 2 2 2 2" xfId="32772"/>
    <cellStyle name="Header2 4 3 3 2 2 2 3" xfId="48226"/>
    <cellStyle name="Header2 4 3 3 2 2 3" xfId="26137"/>
    <cellStyle name="Header2 4 3 3 2 2 4" xfId="43063"/>
    <cellStyle name="Header2 4 3 3 2 3" xfId="13683"/>
    <cellStyle name="Header2 4 3 3 2 4" xfId="37973"/>
    <cellStyle name="Header2 4 3 3 2 5" xfId="40499"/>
    <cellStyle name="Header2 4 3 3 3" xfId="8737"/>
    <cellStyle name="Header2 4 3 3 3 2" xfId="24732"/>
    <cellStyle name="Header2 4 3 3 3 2 2" xfId="33767"/>
    <cellStyle name="Header2 4 3 3 3 2 3" xfId="49063"/>
    <cellStyle name="Header2 4 3 3 3 3" xfId="27132"/>
    <cellStyle name="Header2 4 3 3 3 4" xfId="43900"/>
    <cellStyle name="Header2 4 3 3 4" xfId="16399"/>
    <cellStyle name="Header2 4 3 3 5" xfId="36006"/>
    <cellStyle name="Header2 4 3 3 6" xfId="39267"/>
    <cellStyle name="Header2 4 3 4" xfId="2127"/>
    <cellStyle name="Header2 4 3 4 2" xfId="4468"/>
    <cellStyle name="Header2 4 3 4 2 2" xfId="8396"/>
    <cellStyle name="Header2 4 3 4 2 2 2" xfId="24391"/>
    <cellStyle name="Header2 4 3 4 2 2 2 2" xfId="33426"/>
    <cellStyle name="Header2 4 3 4 2 2 2 3" xfId="48772"/>
    <cellStyle name="Header2 4 3 4 2 2 3" xfId="26791"/>
    <cellStyle name="Header2 4 3 4 2 2 4" xfId="43609"/>
    <cellStyle name="Header2 4 3 4 2 3" xfId="13275"/>
    <cellStyle name="Header2 4 3 4 2 4" xfId="38094"/>
    <cellStyle name="Header2 4 3 4 2 5" xfId="40594"/>
    <cellStyle name="Header2 4 3 4 3" xfId="9302"/>
    <cellStyle name="Header2 4 3 4 3 2" xfId="25297"/>
    <cellStyle name="Header2 4 3 4 3 2 2" xfId="34332"/>
    <cellStyle name="Header2 4 3 4 3 2 3" xfId="49539"/>
    <cellStyle name="Header2 4 3 4 3 3" xfId="27697"/>
    <cellStyle name="Header2 4 3 4 3 4" xfId="44376"/>
    <cellStyle name="Header2 4 3 4 4" xfId="12192"/>
    <cellStyle name="Header2 4 3 4 5" xfId="36135"/>
    <cellStyle name="Header2 4 3 4 6" xfId="39362"/>
    <cellStyle name="Header2 4 3 5" xfId="2256"/>
    <cellStyle name="Header2 4 3 5 2" xfId="4597"/>
    <cellStyle name="Header2 4 3 5 2 2" xfId="7464"/>
    <cellStyle name="Header2 4 3 5 2 2 2" xfId="23467"/>
    <cellStyle name="Header2 4 3 5 2 2 2 2" xfId="32502"/>
    <cellStyle name="Header2 4 3 5 2 2 2 3" xfId="48004"/>
    <cellStyle name="Header2 4 3 5 2 2 3" xfId="25867"/>
    <cellStyle name="Header2 4 3 5 2 2 4" xfId="42833"/>
    <cellStyle name="Header2 4 3 5 2 3" xfId="14870"/>
    <cellStyle name="Header2 4 3 5 2 4" xfId="38209"/>
    <cellStyle name="Header2 4 3 5 2 5" xfId="40681"/>
    <cellStyle name="Header2 4 3 5 3" xfId="8585"/>
    <cellStyle name="Header2 4 3 5 3 2" xfId="24580"/>
    <cellStyle name="Header2 4 3 5 3 2 2" xfId="33615"/>
    <cellStyle name="Header2 4 3 5 3 2 3" xfId="48930"/>
    <cellStyle name="Header2 4 3 5 3 3" xfId="26980"/>
    <cellStyle name="Header2 4 3 5 3 4" xfId="43767"/>
    <cellStyle name="Header2 4 3 5 4" xfId="12676"/>
    <cellStyle name="Header2 4 3 5 5" xfId="36256"/>
    <cellStyle name="Header2 4 3 5 6" xfId="39449"/>
    <cellStyle name="Header2 4 3 6" xfId="2385"/>
    <cellStyle name="Header2 4 3 6 2" xfId="4726"/>
    <cellStyle name="Header2 4 3 6 2 2" xfId="7566"/>
    <cellStyle name="Header2 4 3 6 2 2 2" xfId="23565"/>
    <cellStyle name="Header2 4 3 6 2 2 2 2" xfId="32600"/>
    <cellStyle name="Header2 4 3 6 2 2 2 3" xfId="48085"/>
    <cellStyle name="Header2 4 3 6 2 2 3" xfId="25965"/>
    <cellStyle name="Header2 4 3 6 2 2 4" xfId="42918"/>
    <cellStyle name="Header2 4 3 6 2 3" xfId="15860"/>
    <cellStyle name="Header2 4 3 6 2 4" xfId="38324"/>
    <cellStyle name="Header2 4 3 6 2 5" xfId="40765"/>
    <cellStyle name="Header2 4 3 6 3" xfId="6580"/>
    <cellStyle name="Header2 4 3 6 3 2" xfId="22583"/>
    <cellStyle name="Header2 4 3 6 3 2 2" xfId="31618"/>
    <cellStyle name="Header2 4 3 6 3 2 3" xfId="47268"/>
    <cellStyle name="Header2 4 3 6 3 3" xfId="16561"/>
    <cellStyle name="Header2 4 3 6 3 4" xfId="42097"/>
    <cellStyle name="Header2 4 3 6 4" xfId="10818"/>
    <cellStyle name="Header2 4 3 6 5" xfId="36378"/>
    <cellStyle name="Header2 4 3 6 6" xfId="39533"/>
    <cellStyle name="Header2 4 3 7" xfId="1690"/>
    <cellStyle name="Header2 4 3 7 2" xfId="4031"/>
    <cellStyle name="Header2 4 3 7 2 2" xfId="9261"/>
    <cellStyle name="Header2 4 3 7 2 2 2" xfId="25256"/>
    <cellStyle name="Header2 4 3 7 2 2 2 2" xfId="34291"/>
    <cellStyle name="Header2 4 3 7 2 2 2 3" xfId="49505"/>
    <cellStyle name="Header2 4 3 7 2 2 3" xfId="27656"/>
    <cellStyle name="Header2 4 3 7 2 2 4" xfId="44342"/>
    <cellStyle name="Header2 4 3 7 2 3" xfId="12339"/>
    <cellStyle name="Header2 4 3 7 2 4" xfId="37715"/>
    <cellStyle name="Header2 4 3 7 2 5" xfId="40316"/>
    <cellStyle name="Header2 4 3 7 3" xfId="9012"/>
    <cellStyle name="Header2 4 3 7 3 2" xfId="25007"/>
    <cellStyle name="Header2 4 3 7 3 2 2" xfId="34042"/>
    <cellStyle name="Header2 4 3 7 3 2 3" xfId="49297"/>
    <cellStyle name="Header2 4 3 7 3 3" xfId="27407"/>
    <cellStyle name="Header2 4 3 7 3 4" xfId="44134"/>
    <cellStyle name="Header2 4 3 7 4" xfId="10366"/>
    <cellStyle name="Header2 4 3 7 5" xfId="35728"/>
    <cellStyle name="Header2 4 3 7 6" xfId="39085"/>
    <cellStyle name="Header2 4 3 8" xfId="2839"/>
    <cellStyle name="Header2 4 3 8 2" xfId="5180"/>
    <cellStyle name="Header2 4 3 8 2 2" xfId="9513"/>
    <cellStyle name="Header2 4 3 8 2 2 2" xfId="25508"/>
    <cellStyle name="Header2 4 3 8 2 2 2 2" xfId="34543"/>
    <cellStyle name="Header2 4 3 8 2 2 2 3" xfId="49704"/>
    <cellStyle name="Header2 4 3 8 2 2 3" xfId="27908"/>
    <cellStyle name="Header2 4 3 8 2 2 4" xfId="44541"/>
    <cellStyle name="Header2 4 3 8 2 3" xfId="17633"/>
    <cellStyle name="Header2 4 3 8 2 4" xfId="38702"/>
    <cellStyle name="Header2 4 3 8 2 5" xfId="40997"/>
    <cellStyle name="Header2 4 3 8 3" xfId="16067"/>
    <cellStyle name="Header2 4 3 9" xfId="3459"/>
    <cellStyle name="Header2 4 3 9 2" xfId="7339"/>
    <cellStyle name="Header2 4 3 9 2 2" xfId="23342"/>
    <cellStyle name="Header2 4 3 9 2 2 2" xfId="32377"/>
    <cellStyle name="Header2 4 3 9 2 2 3" xfId="47901"/>
    <cellStyle name="Header2 4 3 9 2 3" xfId="10037"/>
    <cellStyle name="Header2 4 3 9 2 4" xfId="42730"/>
    <cellStyle name="Header2 4 3 9 3" xfId="11472"/>
    <cellStyle name="Header2 4 3 9 4" xfId="37223"/>
    <cellStyle name="Header2 4 3 9 5" xfId="39956"/>
    <cellStyle name="Header2 4 4" xfId="890"/>
    <cellStyle name="Header2 4 4 2" xfId="1385"/>
    <cellStyle name="Header2 4 4 2 2" xfId="3726"/>
    <cellStyle name="Header2 4 4 2 2 2" xfId="8477"/>
    <cellStyle name="Header2 4 4 2 2 2 2" xfId="24472"/>
    <cellStyle name="Header2 4 4 2 2 2 2 2" xfId="33507"/>
    <cellStyle name="Header2 4 4 2 2 2 2 3" xfId="48841"/>
    <cellStyle name="Header2 4 4 2 2 2 3" xfId="26872"/>
    <cellStyle name="Header2 4 4 2 2 2 4" xfId="43678"/>
    <cellStyle name="Header2 4 4 2 2 3" xfId="13349"/>
    <cellStyle name="Header2 4 4 2 2 4" xfId="37452"/>
    <cellStyle name="Header2 4 4 2 2 5" xfId="40129"/>
    <cellStyle name="Header2 4 4 2 3" xfId="9406"/>
    <cellStyle name="Header2 4 4 2 3 2" xfId="25401"/>
    <cellStyle name="Header2 4 4 2 3 2 2" xfId="34436"/>
    <cellStyle name="Header2 4 4 2 3 2 3" xfId="49624"/>
    <cellStyle name="Header2 4 4 2 3 3" xfId="27801"/>
    <cellStyle name="Header2 4 4 2 3 4" xfId="44461"/>
    <cellStyle name="Header2 4 4 2 4" xfId="14382"/>
    <cellStyle name="Header2 4 4 2 5" xfId="35447"/>
    <cellStyle name="Header2 4 4 2 6" xfId="38899"/>
    <cellStyle name="Header2 4 4 3" xfId="972"/>
    <cellStyle name="Header2 4 4 3 2" xfId="3319"/>
    <cellStyle name="Header2 4 4 3 2 2" xfId="8889"/>
    <cellStyle name="Header2 4 4 3 2 2 2" xfId="24884"/>
    <cellStyle name="Header2 4 4 3 2 2 2 2" xfId="33919"/>
    <cellStyle name="Header2 4 4 3 2 2 2 3" xfId="49189"/>
    <cellStyle name="Header2 4 4 3 2 2 3" xfId="27284"/>
    <cellStyle name="Header2 4 4 3 2 2 4" xfId="44026"/>
    <cellStyle name="Header2 4 4 3 2 3" xfId="16002"/>
    <cellStyle name="Header2 4 4 3 2 4" xfId="37095"/>
    <cellStyle name="Header2 4 4 3 2 5" xfId="39865"/>
    <cellStyle name="Header2 4 4 3 3" xfId="14112"/>
    <cellStyle name="Header2 4 4 4" xfId="3237"/>
    <cellStyle name="Header2 4 4 4 2" xfId="6193"/>
    <cellStyle name="Header2 4 4 4 2 2" xfId="22196"/>
    <cellStyle name="Header2 4 4 4 2 2 2" xfId="31231"/>
    <cellStyle name="Header2 4 4 4 2 2 3" xfId="46944"/>
    <cellStyle name="Header2 4 4 4 2 3" xfId="15072"/>
    <cellStyle name="Header2 4 4 4 2 4" xfId="41773"/>
    <cellStyle name="Header2 4 4 4 3" xfId="12822"/>
    <cellStyle name="Header2 4 4 4 4" xfId="37018"/>
    <cellStyle name="Header2 4 4 4 5" xfId="39813"/>
    <cellStyle name="Header2 4 4 5" xfId="14495"/>
    <cellStyle name="Header2 4 5" xfId="1402"/>
    <cellStyle name="Header2 4 5 2" xfId="2511"/>
    <cellStyle name="Header2 4 5 2 2" xfId="4852"/>
    <cellStyle name="Header2 4 5 2 2 2" xfId="6049"/>
    <cellStyle name="Header2 4 5 2 2 2 2" xfId="22052"/>
    <cellStyle name="Header2 4 5 2 2 2 2 2" xfId="31087"/>
    <cellStyle name="Header2 4 5 2 2 2 2 3" xfId="46821"/>
    <cellStyle name="Header2 4 5 2 2 2 3" xfId="12772"/>
    <cellStyle name="Header2 4 5 2 2 2 4" xfId="41650"/>
    <cellStyle name="Header2 4 5 2 2 3" xfId="18224"/>
    <cellStyle name="Header2 4 5 2 2 4" xfId="38428"/>
    <cellStyle name="Header2 4 5 2 2 5" xfId="40821"/>
    <cellStyle name="Header2 4 5 2 3" xfId="9238"/>
    <cellStyle name="Header2 4 5 2 3 2" xfId="25233"/>
    <cellStyle name="Header2 4 5 2 3 2 2" xfId="34268"/>
    <cellStyle name="Header2 4 5 2 3 2 3" xfId="49487"/>
    <cellStyle name="Header2 4 5 2 3 3" xfId="27633"/>
    <cellStyle name="Header2 4 5 2 3 4" xfId="44324"/>
    <cellStyle name="Header2 4 5 2 4" xfId="17303"/>
    <cellStyle name="Header2 4 5 2 5" xfId="36462"/>
    <cellStyle name="Header2 4 5 2 6" xfId="39551"/>
    <cellStyle name="Header2 4 5 3" xfId="3743"/>
    <cellStyle name="Header2 4 5 3 2" xfId="6375"/>
    <cellStyle name="Header2 4 5 3 2 2" xfId="22378"/>
    <cellStyle name="Header2 4 5 3 2 2 2" xfId="31413"/>
    <cellStyle name="Header2 4 5 3 2 2 3" xfId="47098"/>
    <cellStyle name="Header2 4 5 3 2 3" xfId="10511"/>
    <cellStyle name="Header2 4 5 3 2 4" xfId="41927"/>
    <cellStyle name="Header2 4 5 3 3" xfId="15816"/>
    <cellStyle name="Header2 4 5 3 4" xfId="37469"/>
    <cellStyle name="Header2 4 5 3 5" xfId="40146"/>
    <cellStyle name="Header2 4 5 4" xfId="6771"/>
    <cellStyle name="Header2 4 5 4 2" xfId="22774"/>
    <cellStyle name="Header2 4 5 4 2 2" xfId="31809"/>
    <cellStyle name="Header2 4 5 4 2 3" xfId="47427"/>
    <cellStyle name="Header2 4 5 4 3" xfId="14300"/>
    <cellStyle name="Header2 4 5 4 4" xfId="42256"/>
    <cellStyle name="Header2 4 5 5" xfId="12500"/>
    <cellStyle name="Header2 4 5 6" xfId="35464"/>
    <cellStyle name="Header2 4 5 7" xfId="38916"/>
    <cellStyle name="Header2 4 6" xfId="1327"/>
    <cellStyle name="Header2 4 6 2" xfId="3668"/>
    <cellStyle name="Header2 4 6 2 2" xfId="7541"/>
    <cellStyle name="Header2 4 6 2 2 2" xfId="23544"/>
    <cellStyle name="Header2 4 6 2 2 2 2" xfId="32579"/>
    <cellStyle name="Header2 4 6 2 2 2 3" xfId="48067"/>
    <cellStyle name="Header2 4 6 2 2 3" xfId="25944"/>
    <cellStyle name="Header2 4 6 2 2 4" xfId="42896"/>
    <cellStyle name="Header2 4 6 2 3" xfId="12342"/>
    <cellStyle name="Header2 4 6 2 4" xfId="37396"/>
    <cellStyle name="Header2 4 6 2 5" xfId="40081"/>
    <cellStyle name="Header2 4 6 3" xfId="5652"/>
    <cellStyle name="Header2 4 6 3 2" xfId="21659"/>
    <cellStyle name="Header2 4 6 3 2 2" xfId="30694"/>
    <cellStyle name="Header2 4 6 3 2 3" xfId="46501"/>
    <cellStyle name="Header2 4 6 3 3" xfId="10394"/>
    <cellStyle name="Header2 4 6 3 4" xfId="41326"/>
    <cellStyle name="Header2 4 6 4" xfId="13610"/>
    <cellStyle name="Header2 4 6 5" xfId="35390"/>
    <cellStyle name="Header2 4 6 6" xfId="38851"/>
    <cellStyle name="Header2 4 7" xfId="1445"/>
    <cellStyle name="Header2 4 7 2" xfId="3786"/>
    <cellStyle name="Header2 4 7 2 2" xfId="8710"/>
    <cellStyle name="Header2 4 7 2 2 2" xfId="24705"/>
    <cellStyle name="Header2 4 7 2 2 2 2" xfId="33740"/>
    <cellStyle name="Header2 4 7 2 2 2 3" xfId="49038"/>
    <cellStyle name="Header2 4 7 2 2 3" xfId="27105"/>
    <cellStyle name="Header2 4 7 2 2 4" xfId="43875"/>
    <cellStyle name="Header2 4 7 2 3" xfId="17551"/>
    <cellStyle name="Header2 4 7 2 4" xfId="37510"/>
    <cellStyle name="Header2 4 7 2 5" xfId="40185"/>
    <cellStyle name="Header2 4 7 3" xfId="5613"/>
    <cellStyle name="Header2 4 7 3 2" xfId="21620"/>
    <cellStyle name="Header2 4 7 3 2 2" xfId="30655"/>
    <cellStyle name="Header2 4 7 3 2 3" xfId="46465"/>
    <cellStyle name="Header2 4 7 3 3" xfId="10920"/>
    <cellStyle name="Header2 4 7 3 4" xfId="41290"/>
    <cellStyle name="Header2 4 7 4" xfId="12748"/>
    <cellStyle name="Header2 4 7 5" xfId="35506"/>
    <cellStyle name="Header2 4 7 6" xfId="38955"/>
    <cellStyle name="Header2 4 8" xfId="1279"/>
    <cellStyle name="Header2 4 8 2" xfId="3620"/>
    <cellStyle name="Header2 4 8 2 2" xfId="8103"/>
    <cellStyle name="Header2 4 8 2 2 2" xfId="24098"/>
    <cellStyle name="Header2 4 8 2 2 2 2" xfId="33133"/>
    <cellStyle name="Header2 4 8 2 2 2 3" xfId="48531"/>
    <cellStyle name="Header2 4 8 2 2 3" xfId="26498"/>
    <cellStyle name="Header2 4 8 2 2 4" xfId="43368"/>
    <cellStyle name="Header2 4 8 2 3" xfId="15547"/>
    <cellStyle name="Header2 4 8 2 4" xfId="37353"/>
    <cellStyle name="Header2 4 8 2 5" xfId="40043"/>
    <cellStyle name="Header2 4 8 3" xfId="9353"/>
    <cellStyle name="Header2 4 8 3 2" xfId="25348"/>
    <cellStyle name="Header2 4 8 3 2 2" xfId="34383"/>
    <cellStyle name="Header2 4 8 3 2 3" xfId="49584"/>
    <cellStyle name="Header2 4 8 3 3" xfId="27748"/>
    <cellStyle name="Header2 4 8 3 4" xfId="44421"/>
    <cellStyle name="Header2 4 8 4" xfId="11015"/>
    <cellStyle name="Header2 4 8 5" xfId="35345"/>
    <cellStyle name="Header2 4 8 6" xfId="38813"/>
    <cellStyle name="Header2 4 9" xfId="1346"/>
    <cellStyle name="Header2 4 9 2" xfId="3687"/>
    <cellStyle name="Header2 4 9 2 2" xfId="9119"/>
    <cellStyle name="Header2 4 9 2 2 2" xfId="25114"/>
    <cellStyle name="Header2 4 9 2 2 2 2" xfId="34149"/>
    <cellStyle name="Header2 4 9 2 2 2 3" xfId="49387"/>
    <cellStyle name="Header2 4 9 2 2 3" xfId="27514"/>
    <cellStyle name="Header2 4 9 2 2 4" xfId="44224"/>
    <cellStyle name="Header2 4 9 2 3" xfId="17581"/>
    <cellStyle name="Header2 4 9 2 4" xfId="37413"/>
    <cellStyle name="Header2 4 9 2 5" xfId="40091"/>
    <cellStyle name="Header2 4 9 3" xfId="5638"/>
    <cellStyle name="Header2 4 9 3 2" xfId="21645"/>
    <cellStyle name="Header2 4 9 3 2 2" xfId="30680"/>
    <cellStyle name="Header2 4 9 3 2 3" xfId="46489"/>
    <cellStyle name="Header2 4 9 3 3" xfId="17298"/>
    <cellStyle name="Header2 4 9 3 4" xfId="41314"/>
    <cellStyle name="Header2 4 9 4" xfId="9883"/>
    <cellStyle name="Header2 4 9 5" xfId="35408"/>
    <cellStyle name="Header2 4 9 6" xfId="38861"/>
    <cellStyle name="Header2 40" xfId="242"/>
    <cellStyle name="Header2 40 10" xfId="915"/>
    <cellStyle name="Header2 40 10 2" xfId="3262"/>
    <cellStyle name="Header2 40 10 2 2" xfId="9273"/>
    <cellStyle name="Header2 40 10 2 2 2" xfId="25268"/>
    <cellStyle name="Header2 40 10 2 2 2 2" xfId="34303"/>
    <cellStyle name="Header2 40 10 2 2 2 3" xfId="49515"/>
    <cellStyle name="Header2 40 10 2 2 3" xfId="27668"/>
    <cellStyle name="Header2 40 10 2 2 4" xfId="44352"/>
    <cellStyle name="Header2 40 10 2 3" xfId="12154"/>
    <cellStyle name="Header2 40 10 2 4" xfId="37042"/>
    <cellStyle name="Header2 40 10 2 5" xfId="39829"/>
    <cellStyle name="Header2 40 10 3" xfId="9158"/>
    <cellStyle name="Header2 40 10 3 2" xfId="25153"/>
    <cellStyle name="Header2 40 10 3 2 2" xfId="34188"/>
    <cellStyle name="Header2 40 10 3 2 3" xfId="49422"/>
    <cellStyle name="Header2 40 10 3 3" xfId="27553"/>
    <cellStyle name="Header2 40 10 3 4" xfId="44259"/>
    <cellStyle name="Header2 40 10 4" xfId="11559"/>
    <cellStyle name="Header2 40 10 5" xfId="35105"/>
    <cellStyle name="Header2 40 10 6" xfId="35187"/>
    <cellStyle name="Header2 40 11" xfId="3017"/>
    <cellStyle name="Header2 40 11 2" xfId="6913"/>
    <cellStyle name="Header2 40 11 2 2" xfId="22916"/>
    <cellStyle name="Header2 40 11 2 2 2" xfId="31951"/>
    <cellStyle name="Header2 40 11 2 2 3" xfId="47546"/>
    <cellStyle name="Header2 40 11 2 3" xfId="11644"/>
    <cellStyle name="Header2 40 11 2 4" xfId="42375"/>
    <cellStyle name="Header2 40 11 3" xfId="16687"/>
    <cellStyle name="Header2 40 11 4" xfId="36846"/>
    <cellStyle name="Header2 40 11 5" xfId="39705"/>
    <cellStyle name="Header2 40 12" xfId="654"/>
    <cellStyle name="Header2 40 12 2" xfId="19311"/>
    <cellStyle name="Header2 40 12 2 2" xfId="28346"/>
    <cellStyle name="Header2 40 12 2 3" xfId="44913"/>
    <cellStyle name="Header2 40 12 3" xfId="14630"/>
    <cellStyle name="Header2 40 12 3 2" xfId="50102"/>
    <cellStyle name="Header2 40 13" xfId="12631"/>
    <cellStyle name="Header2 40 2" xfId="547"/>
    <cellStyle name="Header2 40 2 10" xfId="3090"/>
    <cellStyle name="Header2 40 2 10 2" xfId="7890"/>
    <cellStyle name="Header2 40 2 10 2 2" xfId="23885"/>
    <cellStyle name="Header2 40 2 10 2 2 2" xfId="32920"/>
    <cellStyle name="Header2 40 2 10 2 2 3" xfId="48353"/>
    <cellStyle name="Header2 40 2 10 2 3" xfId="26285"/>
    <cellStyle name="Header2 40 2 10 2 4" xfId="43190"/>
    <cellStyle name="Header2 40 2 10 3" xfId="18655"/>
    <cellStyle name="Header2 40 2 10 4" xfId="36908"/>
    <cellStyle name="Header2 40 2 10 5" xfId="39748"/>
    <cellStyle name="Header2 40 2 11" xfId="743"/>
    <cellStyle name="Header2 40 2 11 2" xfId="19384"/>
    <cellStyle name="Header2 40 2 11 2 2" xfId="28419"/>
    <cellStyle name="Header2 40 2 11 2 3" xfId="44975"/>
    <cellStyle name="Header2 40 2 11 3" xfId="9867"/>
    <cellStyle name="Header2 40 2 11 3 2" xfId="50171"/>
    <cellStyle name="Header2 40 2 12" xfId="10739"/>
    <cellStyle name="Header2 40 2 12 2" xfId="50039"/>
    <cellStyle name="Header2 40 2 2" xfId="1052"/>
    <cellStyle name="Header2 40 2 2 2" xfId="1616"/>
    <cellStyle name="Header2 40 2 2 2 2" xfId="3957"/>
    <cellStyle name="Header2 40 2 2 2 2 2" xfId="6491"/>
    <cellStyle name="Header2 40 2 2 2 2 2 2" xfId="22494"/>
    <cellStyle name="Header2 40 2 2 2 2 2 2 2" xfId="31529"/>
    <cellStyle name="Header2 40 2 2 2 2 2 2 3" xfId="47194"/>
    <cellStyle name="Header2 40 2 2 2 2 2 3" xfId="15650"/>
    <cellStyle name="Header2 40 2 2 2 2 2 4" xfId="42023"/>
    <cellStyle name="Header2 40 2 2 2 2 3" xfId="10348"/>
    <cellStyle name="Header2 40 2 2 2 2 4" xfId="37653"/>
    <cellStyle name="Header2 40 2 2 2 2 5" xfId="40275"/>
    <cellStyle name="Header2 40 2 2 2 3" xfId="5606"/>
    <cellStyle name="Header2 40 2 2 2 3 2" xfId="21613"/>
    <cellStyle name="Header2 40 2 2 2 3 2 2" xfId="30648"/>
    <cellStyle name="Header2 40 2 2 2 3 2 3" xfId="46459"/>
    <cellStyle name="Header2 40 2 2 2 3 3" xfId="9930"/>
    <cellStyle name="Header2 40 2 2 2 3 4" xfId="41284"/>
    <cellStyle name="Header2 40 2 2 2 4" xfId="10896"/>
    <cellStyle name="Header2 40 2 2 2 5" xfId="35660"/>
    <cellStyle name="Header2 40 2 2 2 6" xfId="39045"/>
    <cellStyle name="Header2 40 2 2 3" xfId="839"/>
    <cellStyle name="Header2 40 2 2 3 2" xfId="3186"/>
    <cellStyle name="Header2 40 2 2 3 2 2" xfId="7424"/>
    <cellStyle name="Header2 40 2 2 3 2 2 2" xfId="23427"/>
    <cellStyle name="Header2 40 2 2 3 2 2 2 2" xfId="32462"/>
    <cellStyle name="Header2 40 2 2 3 2 2 2 3" xfId="47972"/>
    <cellStyle name="Header2 40 2 2 3 2 2 3" xfId="9958"/>
    <cellStyle name="Header2 40 2 2 3 2 2 4" xfId="42801"/>
    <cellStyle name="Header2 40 2 2 3 2 3" xfId="10870"/>
    <cellStyle name="Header2 40 2 2 3 2 4" xfId="36972"/>
    <cellStyle name="Header2 40 2 2 3 2 5" xfId="39772"/>
    <cellStyle name="Header2 40 2 2 3 3" xfId="14519"/>
    <cellStyle name="Header2 40 2 2 4" xfId="3399"/>
    <cellStyle name="Header2 40 2 2 4 2" xfId="7020"/>
    <cellStyle name="Header2 40 2 2 4 2 2" xfId="23023"/>
    <cellStyle name="Header2 40 2 2 4 2 2 2" xfId="32058"/>
    <cellStyle name="Header2 40 2 2 4 2 2 3" xfId="47635"/>
    <cellStyle name="Header2 40 2 2 4 2 3" xfId="11298"/>
    <cellStyle name="Header2 40 2 2 4 2 4" xfId="42464"/>
    <cellStyle name="Header2 40 2 2 4 3" xfId="12403"/>
    <cellStyle name="Header2 40 2 2 4 4" xfId="37167"/>
    <cellStyle name="Header2 40 2 2 4 5" xfId="39914"/>
    <cellStyle name="Header2 40 2 2 5" xfId="10969"/>
    <cellStyle name="Header2 40 2 3" xfId="1777"/>
    <cellStyle name="Header2 40 2 3 2" xfId="2684"/>
    <cellStyle name="Header2 40 2 3 2 2" xfId="5025"/>
    <cellStyle name="Header2 40 2 3 2 2 2" xfId="5465"/>
    <cellStyle name="Header2 40 2 3 2 2 2 2" xfId="21472"/>
    <cellStyle name="Header2 40 2 3 2 2 2 2 2" xfId="30507"/>
    <cellStyle name="Header2 40 2 3 2 2 2 2 3" xfId="46337"/>
    <cellStyle name="Header2 40 2 3 2 2 2 3" xfId="16079"/>
    <cellStyle name="Header2 40 2 3 2 2 2 4" xfId="41162"/>
    <cellStyle name="Header2 40 2 3 2 2 3" xfId="18500"/>
    <cellStyle name="Header2 40 2 3 2 2 4" xfId="38574"/>
    <cellStyle name="Header2 40 2 3 2 2 5" xfId="40917"/>
    <cellStyle name="Header2 40 2 3 2 3" xfId="6757"/>
    <cellStyle name="Header2 40 2 3 2 3 2" xfId="22760"/>
    <cellStyle name="Header2 40 2 3 2 3 2 2" xfId="31795"/>
    <cellStyle name="Header2 40 2 3 2 3 2 3" xfId="47414"/>
    <cellStyle name="Header2 40 2 3 2 3 3" xfId="10982"/>
    <cellStyle name="Header2 40 2 3 2 3 4" xfId="42243"/>
    <cellStyle name="Header2 40 2 3 2 4" xfId="14042"/>
    <cellStyle name="Header2 40 2 3 2 5" xfId="36592"/>
    <cellStyle name="Header2 40 2 3 2 6" xfId="39619"/>
    <cellStyle name="Header2 40 2 3 3" xfId="4118"/>
    <cellStyle name="Header2 40 2 3 3 2" xfId="8345"/>
    <cellStyle name="Header2 40 2 3 3 2 2" xfId="24340"/>
    <cellStyle name="Header2 40 2 3 3 2 2 2" xfId="33375"/>
    <cellStyle name="Header2 40 2 3 3 2 2 3" xfId="48737"/>
    <cellStyle name="Header2 40 2 3 3 2 3" xfId="26740"/>
    <cellStyle name="Header2 40 2 3 3 2 4" xfId="43574"/>
    <cellStyle name="Header2 40 2 3 3 3" xfId="13232"/>
    <cellStyle name="Header2 40 2 3 3 4" xfId="37784"/>
    <cellStyle name="Header2 40 2 3 3 5" xfId="40364"/>
    <cellStyle name="Header2 40 2 3 4" xfId="6822"/>
    <cellStyle name="Header2 40 2 3 4 2" xfId="22825"/>
    <cellStyle name="Header2 40 2 3 4 2 2" xfId="31860"/>
    <cellStyle name="Header2 40 2 3 4 2 3" xfId="47471"/>
    <cellStyle name="Header2 40 2 3 4 3" xfId="17566"/>
    <cellStyle name="Header2 40 2 3 4 4" xfId="42300"/>
    <cellStyle name="Header2 40 2 3 5" xfId="10173"/>
    <cellStyle name="Header2 40 2 3 6" xfId="35804"/>
    <cellStyle name="Header2 40 2 3 7" xfId="39132"/>
    <cellStyle name="Header2 40 2 4" xfId="1917"/>
    <cellStyle name="Header2 40 2 4 2" xfId="4258"/>
    <cellStyle name="Header2 40 2 4 2 2" xfId="6123"/>
    <cellStyle name="Header2 40 2 4 2 2 2" xfId="22126"/>
    <cellStyle name="Header2 40 2 4 2 2 2 2" xfId="31161"/>
    <cellStyle name="Header2 40 2 4 2 2 2 3" xfId="46888"/>
    <cellStyle name="Header2 40 2 4 2 2 3" xfId="16645"/>
    <cellStyle name="Header2 40 2 4 2 2 4" xfId="41717"/>
    <cellStyle name="Header2 40 2 4 2 3" xfId="11909"/>
    <cellStyle name="Header2 40 2 4 2 4" xfId="37909"/>
    <cellStyle name="Header2 40 2 4 2 5" xfId="40457"/>
    <cellStyle name="Header2 40 2 4 3" xfId="6035"/>
    <cellStyle name="Header2 40 2 4 3 2" xfId="22038"/>
    <cellStyle name="Header2 40 2 4 3 2 2" xfId="31073"/>
    <cellStyle name="Header2 40 2 4 3 2 3" xfId="46813"/>
    <cellStyle name="Header2 40 2 4 3 3" xfId="11209"/>
    <cellStyle name="Header2 40 2 4 3 4" xfId="41642"/>
    <cellStyle name="Header2 40 2 4 4" xfId="13192"/>
    <cellStyle name="Header2 40 2 4 5" xfId="35938"/>
    <cellStyle name="Header2 40 2 4 6" xfId="39225"/>
    <cellStyle name="Header2 40 2 5" xfId="2057"/>
    <cellStyle name="Header2 40 2 5 2" xfId="4398"/>
    <cellStyle name="Header2 40 2 5 2 2" xfId="8146"/>
    <cellStyle name="Header2 40 2 5 2 2 2" xfId="24141"/>
    <cellStyle name="Header2 40 2 5 2 2 2 2" xfId="33176"/>
    <cellStyle name="Header2 40 2 5 2 2 2 3" xfId="48566"/>
    <cellStyle name="Header2 40 2 5 2 2 3" xfId="26541"/>
    <cellStyle name="Header2 40 2 5 2 2 4" xfId="43403"/>
    <cellStyle name="Header2 40 2 5 2 3" xfId="14244"/>
    <cellStyle name="Header2 40 2 5 2 4" xfId="38033"/>
    <cellStyle name="Header2 40 2 5 2 5" xfId="40544"/>
    <cellStyle name="Header2 40 2 5 3" xfId="6706"/>
    <cellStyle name="Header2 40 2 5 3 2" xfId="22709"/>
    <cellStyle name="Header2 40 2 5 3 2 2" xfId="31744"/>
    <cellStyle name="Header2 40 2 5 3 2 3" xfId="47376"/>
    <cellStyle name="Header2 40 2 5 3 3" xfId="14065"/>
    <cellStyle name="Header2 40 2 5 3 4" xfId="42205"/>
    <cellStyle name="Header2 40 2 5 4" xfId="10676"/>
    <cellStyle name="Header2 40 2 5 5" xfId="36069"/>
    <cellStyle name="Header2 40 2 5 6" xfId="39312"/>
    <cellStyle name="Header2 40 2 6" xfId="2182"/>
    <cellStyle name="Header2 40 2 6 2" xfId="4523"/>
    <cellStyle name="Header2 40 2 6 2 2" xfId="7739"/>
    <cellStyle name="Header2 40 2 6 2 2 2" xfId="23734"/>
    <cellStyle name="Header2 40 2 6 2 2 2 2" xfId="32769"/>
    <cellStyle name="Header2 40 2 6 2 2 2 3" xfId="48223"/>
    <cellStyle name="Header2 40 2 6 2 2 3" xfId="26134"/>
    <cellStyle name="Header2 40 2 6 2 2 4" xfId="43060"/>
    <cellStyle name="Header2 40 2 6 2 3" xfId="13046"/>
    <cellStyle name="Header2 40 2 6 2 4" xfId="38148"/>
    <cellStyle name="Header2 40 2 6 2 5" xfId="40640"/>
    <cellStyle name="Header2 40 2 6 3" xfId="8013"/>
    <cellStyle name="Header2 40 2 6 3 2" xfId="24008"/>
    <cellStyle name="Header2 40 2 6 3 2 2" xfId="33043"/>
    <cellStyle name="Header2 40 2 6 3 2 3" xfId="48453"/>
    <cellStyle name="Header2 40 2 6 3 3" xfId="26408"/>
    <cellStyle name="Header2 40 2 6 3 4" xfId="43290"/>
    <cellStyle name="Header2 40 2 6 4" xfId="14250"/>
    <cellStyle name="Header2 40 2 6 5" xfId="36189"/>
    <cellStyle name="Header2 40 2 6 6" xfId="39408"/>
    <cellStyle name="Header2 40 2 7" xfId="2315"/>
    <cellStyle name="Header2 40 2 7 2" xfId="4656"/>
    <cellStyle name="Header2 40 2 7 2 2" xfId="7439"/>
    <cellStyle name="Header2 40 2 7 2 2 2" xfId="23442"/>
    <cellStyle name="Header2 40 2 7 2 2 2 2" xfId="32477"/>
    <cellStyle name="Header2 40 2 7 2 2 2 3" xfId="47986"/>
    <cellStyle name="Header2 40 2 7 2 2 3" xfId="25842"/>
    <cellStyle name="Header2 40 2 7 2 2 4" xfId="42815"/>
    <cellStyle name="Header2 40 2 7 2 3" xfId="13840"/>
    <cellStyle name="Header2 40 2 7 2 4" xfId="38263"/>
    <cellStyle name="Header2 40 2 7 2 5" xfId="40724"/>
    <cellStyle name="Header2 40 2 7 3" xfId="6815"/>
    <cellStyle name="Header2 40 2 7 3 2" xfId="22818"/>
    <cellStyle name="Header2 40 2 7 3 2 2" xfId="31853"/>
    <cellStyle name="Header2 40 2 7 3 2 3" xfId="47464"/>
    <cellStyle name="Header2 40 2 7 3 3" xfId="12316"/>
    <cellStyle name="Header2 40 2 7 3 4" xfId="42293"/>
    <cellStyle name="Header2 40 2 7 4" xfId="12225"/>
    <cellStyle name="Header2 40 2 7 5" xfId="36313"/>
    <cellStyle name="Header2 40 2 7 6" xfId="39492"/>
    <cellStyle name="Header2 40 2 8" xfId="1186"/>
    <cellStyle name="Header2 40 2 8 2" xfId="3527"/>
    <cellStyle name="Header2 40 2 8 2 2" xfId="7018"/>
    <cellStyle name="Header2 40 2 8 2 2 2" xfId="23021"/>
    <cellStyle name="Header2 40 2 8 2 2 2 2" xfId="32056"/>
    <cellStyle name="Header2 40 2 8 2 2 2 3" xfId="47633"/>
    <cellStyle name="Header2 40 2 8 2 2 3" xfId="14522"/>
    <cellStyle name="Header2 40 2 8 2 2 4" xfId="42462"/>
    <cellStyle name="Header2 40 2 8 2 3" xfId="14155"/>
    <cellStyle name="Header2 40 2 8 2 4" xfId="37283"/>
    <cellStyle name="Header2 40 2 8 2 5" xfId="40003"/>
    <cellStyle name="Header2 40 2 8 3" xfId="8274"/>
    <cellStyle name="Header2 40 2 8 3 2" xfId="24269"/>
    <cellStyle name="Header2 40 2 8 3 2 2" xfId="33304"/>
    <cellStyle name="Header2 40 2 8 3 2 3" xfId="48672"/>
    <cellStyle name="Header2 40 2 8 3 3" xfId="26669"/>
    <cellStyle name="Header2 40 2 8 3 4" xfId="43509"/>
    <cellStyle name="Header2 40 2 8 4" xfId="12419"/>
    <cellStyle name="Header2 40 2 8 5" xfId="35263"/>
    <cellStyle name="Header2 40 2 8 6" xfId="34900"/>
    <cellStyle name="Header2 40 2 9" xfId="2587"/>
    <cellStyle name="Header2 40 2 9 2" xfId="4928"/>
    <cellStyle name="Header2 40 2 9 2 2" xfId="6776"/>
    <cellStyle name="Header2 40 2 9 2 2 2" xfId="22779"/>
    <cellStyle name="Header2 40 2 9 2 2 2 2" xfId="31814"/>
    <cellStyle name="Header2 40 2 9 2 2 2 3" xfId="47431"/>
    <cellStyle name="Header2 40 2 9 2 2 3" xfId="17423"/>
    <cellStyle name="Header2 40 2 9 2 2 4" xfId="42260"/>
    <cellStyle name="Header2 40 2 9 2 3" xfId="12585"/>
    <cellStyle name="Header2 40 2 9 2 4" xfId="38492"/>
    <cellStyle name="Header2 40 2 9 2 5" xfId="40867"/>
    <cellStyle name="Header2 40 2 9 3" xfId="13062"/>
    <cellStyle name="Header2 40 3" xfId="1112"/>
    <cellStyle name="Header2 40 3 10" xfId="12080"/>
    <cellStyle name="Header2 40 3 2" xfId="1850"/>
    <cellStyle name="Header2 40 3 2 2" xfId="2734"/>
    <cellStyle name="Header2 40 3 2 2 2" xfId="5075"/>
    <cellStyle name="Header2 40 3 2 2 2 2" xfId="5412"/>
    <cellStyle name="Header2 40 3 2 2 2 2 2" xfId="21419"/>
    <cellStyle name="Header2 40 3 2 2 2 2 2 2" xfId="30454"/>
    <cellStyle name="Header2 40 3 2 2 2 2 2 3" xfId="46285"/>
    <cellStyle name="Header2 40 3 2 2 2 2 3" xfId="12581"/>
    <cellStyle name="Header2 40 3 2 2 2 2 4" xfId="41110"/>
    <cellStyle name="Header2 40 3 2 2 2 3" xfId="16835"/>
    <cellStyle name="Header2 40 3 2 2 2 4" xfId="38623"/>
    <cellStyle name="Header2 40 3 2 2 2 5" xfId="40963"/>
    <cellStyle name="Header2 40 3 2 2 3" xfId="6257"/>
    <cellStyle name="Header2 40 3 2 2 3 2" xfId="22260"/>
    <cellStyle name="Header2 40 3 2 2 3 2 2" xfId="31295"/>
    <cellStyle name="Header2 40 3 2 2 3 2 3" xfId="46995"/>
    <cellStyle name="Header2 40 3 2 2 3 3" xfId="10329"/>
    <cellStyle name="Header2 40 3 2 2 3 4" xfId="41824"/>
    <cellStyle name="Header2 40 3 2 2 4" xfId="18188"/>
    <cellStyle name="Header2 40 3 2 2 5" xfId="36637"/>
    <cellStyle name="Header2 40 3 2 2 6" xfId="39661"/>
    <cellStyle name="Header2 40 3 2 3" xfId="4191"/>
    <cellStyle name="Header2 40 3 2 3 2" xfId="8292"/>
    <cellStyle name="Header2 40 3 2 3 2 2" xfId="24287"/>
    <cellStyle name="Header2 40 3 2 3 2 2 2" xfId="33322"/>
    <cellStyle name="Header2 40 3 2 3 2 2 3" xfId="48689"/>
    <cellStyle name="Header2 40 3 2 3 2 3" xfId="26687"/>
    <cellStyle name="Header2 40 3 2 3 2 4" xfId="43526"/>
    <cellStyle name="Header2 40 3 2 3 3" xfId="16130"/>
    <cellStyle name="Header2 40 3 2 3 4" xfId="37848"/>
    <cellStyle name="Header2 40 3 2 3 5" xfId="40409"/>
    <cellStyle name="Header2 40 3 2 4" xfId="5931"/>
    <cellStyle name="Header2 40 3 2 4 2" xfId="21934"/>
    <cellStyle name="Header2 40 3 2 4 2 2" xfId="30969"/>
    <cellStyle name="Header2 40 3 2 4 2 3" xfId="46728"/>
    <cellStyle name="Header2 40 3 2 4 3" xfId="10587"/>
    <cellStyle name="Header2 40 3 2 4 4" xfId="41557"/>
    <cellStyle name="Header2 40 3 2 5" xfId="17235"/>
    <cellStyle name="Header2 40 3 2 6" xfId="35873"/>
    <cellStyle name="Header2 40 3 2 7" xfId="39177"/>
    <cellStyle name="Header2 40 3 3" xfId="1991"/>
    <cellStyle name="Header2 40 3 3 2" xfId="4332"/>
    <cellStyle name="Header2 40 3 3 2 2" xfId="9456"/>
    <cellStyle name="Header2 40 3 3 2 2 2" xfId="25451"/>
    <cellStyle name="Header2 40 3 3 2 2 2 2" xfId="34486"/>
    <cellStyle name="Header2 40 3 3 2 2 2 3" xfId="49665"/>
    <cellStyle name="Header2 40 3 3 2 2 3" xfId="27851"/>
    <cellStyle name="Header2 40 3 3 2 2 4" xfId="44502"/>
    <cellStyle name="Header2 40 3 3 2 3" xfId="11563"/>
    <cellStyle name="Header2 40 3 3 2 4" xfId="37974"/>
    <cellStyle name="Header2 40 3 3 2 5" xfId="40500"/>
    <cellStyle name="Header2 40 3 3 3" xfId="6819"/>
    <cellStyle name="Header2 40 3 3 3 2" xfId="22822"/>
    <cellStyle name="Header2 40 3 3 3 2 2" xfId="31857"/>
    <cellStyle name="Header2 40 3 3 3 2 3" xfId="47468"/>
    <cellStyle name="Header2 40 3 3 3 3" xfId="12884"/>
    <cellStyle name="Header2 40 3 3 3 4" xfId="42297"/>
    <cellStyle name="Header2 40 3 3 4" xfId="18487"/>
    <cellStyle name="Header2 40 3 3 5" xfId="36007"/>
    <cellStyle name="Header2 40 3 3 6" xfId="39268"/>
    <cellStyle name="Header2 40 3 4" xfId="2128"/>
    <cellStyle name="Header2 40 3 4 2" xfId="4469"/>
    <cellStyle name="Header2 40 3 4 2 2" xfId="6483"/>
    <cellStyle name="Header2 40 3 4 2 2 2" xfId="22486"/>
    <cellStyle name="Header2 40 3 4 2 2 2 2" xfId="31521"/>
    <cellStyle name="Header2 40 3 4 2 2 2 3" xfId="47187"/>
    <cellStyle name="Header2 40 3 4 2 2 3" xfId="14391"/>
    <cellStyle name="Header2 40 3 4 2 2 4" xfId="42016"/>
    <cellStyle name="Header2 40 3 4 2 3" xfId="14943"/>
    <cellStyle name="Header2 40 3 4 2 4" xfId="38095"/>
    <cellStyle name="Header2 40 3 4 2 5" xfId="40595"/>
    <cellStyle name="Header2 40 3 4 3" xfId="7395"/>
    <cellStyle name="Header2 40 3 4 3 2" xfId="23398"/>
    <cellStyle name="Header2 40 3 4 3 2 2" xfId="32433"/>
    <cellStyle name="Header2 40 3 4 3 2 3" xfId="47946"/>
    <cellStyle name="Header2 40 3 4 3 3" xfId="9986"/>
    <cellStyle name="Header2 40 3 4 3 4" xfId="42775"/>
    <cellStyle name="Header2 40 3 4 4" xfId="14964"/>
    <cellStyle name="Header2 40 3 4 5" xfId="36136"/>
    <cellStyle name="Header2 40 3 4 6" xfId="39363"/>
    <cellStyle name="Header2 40 3 5" xfId="2257"/>
    <cellStyle name="Header2 40 3 5 2" xfId="4598"/>
    <cellStyle name="Header2 40 3 5 2 2" xfId="6170"/>
    <cellStyle name="Header2 40 3 5 2 2 2" xfId="22173"/>
    <cellStyle name="Header2 40 3 5 2 2 2 2" xfId="31208"/>
    <cellStyle name="Header2 40 3 5 2 2 2 3" xfId="46924"/>
    <cellStyle name="Header2 40 3 5 2 2 3" xfId="12771"/>
    <cellStyle name="Header2 40 3 5 2 2 4" xfId="41753"/>
    <cellStyle name="Header2 40 3 5 2 3" xfId="14378"/>
    <cellStyle name="Header2 40 3 5 2 4" xfId="38210"/>
    <cellStyle name="Header2 40 3 5 2 5" xfId="40682"/>
    <cellStyle name="Header2 40 3 5 3" xfId="6667"/>
    <cellStyle name="Header2 40 3 5 3 2" xfId="22670"/>
    <cellStyle name="Header2 40 3 5 3 2 2" xfId="31705"/>
    <cellStyle name="Header2 40 3 5 3 2 3" xfId="47341"/>
    <cellStyle name="Header2 40 3 5 3 3" xfId="12074"/>
    <cellStyle name="Header2 40 3 5 3 4" xfId="42170"/>
    <cellStyle name="Header2 40 3 5 4" xfId="10361"/>
    <cellStyle name="Header2 40 3 5 5" xfId="36257"/>
    <cellStyle name="Header2 40 3 5 6" xfId="39450"/>
    <cellStyle name="Header2 40 3 6" xfId="2386"/>
    <cellStyle name="Header2 40 3 6 2" xfId="4727"/>
    <cellStyle name="Header2 40 3 6 2 2" xfId="5541"/>
    <cellStyle name="Header2 40 3 6 2 2 2" xfId="21548"/>
    <cellStyle name="Header2 40 3 6 2 2 2 2" xfId="30583"/>
    <cellStyle name="Header2 40 3 6 2 2 2 3" xfId="46401"/>
    <cellStyle name="Header2 40 3 6 2 2 3" xfId="13360"/>
    <cellStyle name="Header2 40 3 6 2 2 4" xfId="41226"/>
    <cellStyle name="Header2 40 3 6 2 3" xfId="12981"/>
    <cellStyle name="Header2 40 3 6 2 4" xfId="38325"/>
    <cellStyle name="Header2 40 3 6 2 5" xfId="40766"/>
    <cellStyle name="Header2 40 3 6 3" xfId="7899"/>
    <cellStyle name="Header2 40 3 6 3 2" xfId="23894"/>
    <cellStyle name="Header2 40 3 6 3 2 2" xfId="32929"/>
    <cellStyle name="Header2 40 3 6 3 2 3" xfId="48360"/>
    <cellStyle name="Header2 40 3 6 3 3" xfId="26294"/>
    <cellStyle name="Header2 40 3 6 3 4" xfId="43197"/>
    <cellStyle name="Header2 40 3 6 4" xfId="10543"/>
    <cellStyle name="Header2 40 3 6 5" xfId="36379"/>
    <cellStyle name="Header2 40 3 6 6" xfId="39534"/>
    <cellStyle name="Header2 40 3 7" xfId="1691"/>
    <cellStyle name="Header2 40 3 7 2" xfId="4032"/>
    <cellStyle name="Header2 40 3 7 2 2" xfId="7351"/>
    <cellStyle name="Header2 40 3 7 2 2 2" xfId="23354"/>
    <cellStyle name="Header2 40 3 7 2 2 2 2" xfId="32389"/>
    <cellStyle name="Header2 40 3 7 2 2 2 3" xfId="47910"/>
    <cellStyle name="Header2 40 3 7 2 2 3" xfId="10026"/>
    <cellStyle name="Header2 40 3 7 2 2 4" xfId="42739"/>
    <cellStyle name="Header2 40 3 7 2 3" xfId="11535"/>
    <cellStyle name="Header2 40 3 7 2 4" xfId="37716"/>
    <cellStyle name="Header2 40 3 7 2 5" xfId="40317"/>
    <cellStyle name="Header2 40 3 7 3" xfId="9349"/>
    <cellStyle name="Header2 40 3 7 3 2" xfId="25344"/>
    <cellStyle name="Header2 40 3 7 3 2 2" xfId="34379"/>
    <cellStyle name="Header2 40 3 7 3 2 3" xfId="49582"/>
    <cellStyle name="Header2 40 3 7 3 3" xfId="27744"/>
    <cellStyle name="Header2 40 3 7 3 4" xfId="44419"/>
    <cellStyle name="Header2 40 3 7 4" xfId="12610"/>
    <cellStyle name="Header2 40 3 7 5" xfId="35729"/>
    <cellStyle name="Header2 40 3 7 6" xfId="39086"/>
    <cellStyle name="Header2 40 3 8" xfId="980"/>
    <cellStyle name="Header2 40 3 8 2" xfId="3327"/>
    <cellStyle name="Header2 40 3 8 2 2" xfId="7362"/>
    <cellStyle name="Header2 40 3 8 2 2 2" xfId="23365"/>
    <cellStyle name="Header2 40 3 8 2 2 2 2" xfId="32400"/>
    <cellStyle name="Header2 40 3 8 2 2 2 3" xfId="47920"/>
    <cellStyle name="Header2 40 3 8 2 2 3" xfId="10014"/>
    <cellStyle name="Header2 40 3 8 2 2 4" xfId="42749"/>
    <cellStyle name="Header2 40 3 8 2 3" xfId="17923"/>
    <cellStyle name="Header2 40 3 8 2 4" xfId="37100"/>
    <cellStyle name="Header2 40 3 8 2 5" xfId="39867"/>
    <cellStyle name="Header2 40 3 8 3" xfId="13870"/>
    <cellStyle name="Header2 40 3 9" xfId="3460"/>
    <cellStyle name="Header2 40 3 9 2" xfId="7996"/>
    <cellStyle name="Header2 40 3 9 2 2" xfId="23991"/>
    <cellStyle name="Header2 40 3 9 2 2 2" xfId="33026"/>
    <cellStyle name="Header2 40 3 9 2 2 3" xfId="48438"/>
    <cellStyle name="Header2 40 3 9 2 3" xfId="26391"/>
    <cellStyle name="Header2 40 3 9 2 4" xfId="43275"/>
    <cellStyle name="Header2 40 3 9 3" xfId="18745"/>
    <cellStyle name="Header2 40 3 9 4" xfId="37224"/>
    <cellStyle name="Header2 40 3 9 5" xfId="39957"/>
    <cellStyle name="Header2 40 4" xfId="891"/>
    <cellStyle name="Header2 40 4 2" xfId="1386"/>
    <cellStyle name="Header2 40 4 2 2" xfId="3727"/>
    <cellStyle name="Header2 40 4 2 2 2" xfId="9222"/>
    <cellStyle name="Header2 40 4 2 2 2 2" xfId="25217"/>
    <cellStyle name="Header2 40 4 2 2 2 2 2" xfId="34252"/>
    <cellStyle name="Header2 40 4 2 2 2 2 3" xfId="49474"/>
    <cellStyle name="Header2 40 4 2 2 2 3" xfId="27617"/>
    <cellStyle name="Header2 40 4 2 2 2 4" xfId="44311"/>
    <cellStyle name="Header2 40 4 2 2 3" xfId="11231"/>
    <cellStyle name="Header2 40 4 2 2 4" xfId="37453"/>
    <cellStyle name="Header2 40 4 2 2 5" xfId="40130"/>
    <cellStyle name="Header2 40 4 2 3" xfId="7501"/>
    <cellStyle name="Header2 40 4 2 3 2" xfId="23504"/>
    <cellStyle name="Header2 40 4 2 3 2 2" xfId="32539"/>
    <cellStyle name="Header2 40 4 2 3 2 3" xfId="48034"/>
    <cellStyle name="Header2 40 4 2 3 3" xfId="25904"/>
    <cellStyle name="Header2 40 4 2 3 4" xfId="42863"/>
    <cellStyle name="Header2 40 4 2 4" xfId="12264"/>
    <cellStyle name="Header2 40 4 2 5" xfId="35448"/>
    <cellStyle name="Header2 40 4 2 6" xfId="38900"/>
    <cellStyle name="Header2 40 4 3" xfId="2595"/>
    <cellStyle name="Header2 40 4 3 2" xfId="4936"/>
    <cellStyle name="Header2 40 4 3 2 2" xfId="6544"/>
    <cellStyle name="Header2 40 4 3 2 2 2" xfId="22547"/>
    <cellStyle name="Header2 40 4 3 2 2 2 2" xfId="31582"/>
    <cellStyle name="Header2 40 4 3 2 2 2 3" xfId="47239"/>
    <cellStyle name="Header2 40 4 3 2 2 3" xfId="18505"/>
    <cellStyle name="Header2 40 4 3 2 2 4" xfId="42068"/>
    <cellStyle name="Header2 40 4 3 2 3" xfId="13884"/>
    <cellStyle name="Header2 40 4 3 2 4" xfId="38497"/>
    <cellStyle name="Header2 40 4 3 2 5" xfId="40871"/>
    <cellStyle name="Header2 40 4 3 3" xfId="13976"/>
    <cellStyle name="Header2 40 4 4" xfId="3238"/>
    <cellStyle name="Header2 40 4 4 2" xfId="8202"/>
    <cellStyle name="Header2 40 4 4 2 2" xfId="24197"/>
    <cellStyle name="Header2 40 4 4 2 2 2" xfId="33232"/>
    <cellStyle name="Header2 40 4 4 2 2 3" xfId="48611"/>
    <cellStyle name="Header2 40 4 4 2 3" xfId="26597"/>
    <cellStyle name="Header2 40 4 4 2 4" xfId="43448"/>
    <cellStyle name="Header2 40 4 4 3" xfId="10695"/>
    <cellStyle name="Header2 40 4 4 4" xfId="37019"/>
    <cellStyle name="Header2 40 4 4 5" xfId="39814"/>
    <cellStyle name="Header2 40 4 5" xfId="12375"/>
    <cellStyle name="Header2 40 5" xfId="1401"/>
    <cellStyle name="Header2 40 5 2" xfId="2510"/>
    <cellStyle name="Header2 40 5 2 2" xfId="4851"/>
    <cellStyle name="Header2 40 5 2 2 2" xfId="7968"/>
    <cellStyle name="Header2 40 5 2 2 2 2" xfId="23963"/>
    <cellStyle name="Header2 40 5 2 2 2 2 2" xfId="32998"/>
    <cellStyle name="Header2 40 5 2 2 2 2 3" xfId="48413"/>
    <cellStyle name="Header2 40 5 2 2 2 3" xfId="26363"/>
    <cellStyle name="Header2 40 5 2 2 2 4" xfId="43250"/>
    <cellStyle name="Header2 40 5 2 2 3" xfId="12136"/>
    <cellStyle name="Header2 40 5 2 2 4" xfId="38427"/>
    <cellStyle name="Header2 40 5 2 2 5" xfId="40820"/>
    <cellStyle name="Header2 40 5 2 3" xfId="8494"/>
    <cellStyle name="Header2 40 5 2 3 2" xfId="24489"/>
    <cellStyle name="Header2 40 5 2 3 2 2" xfId="33524"/>
    <cellStyle name="Header2 40 5 2 3 2 3" xfId="48856"/>
    <cellStyle name="Header2 40 5 2 3 3" xfId="26889"/>
    <cellStyle name="Header2 40 5 2 3 4" xfId="43693"/>
    <cellStyle name="Header2 40 5 2 4" xfId="10506"/>
    <cellStyle name="Header2 40 5 2 5" xfId="36461"/>
    <cellStyle name="Header2 40 5 2 6" xfId="39550"/>
    <cellStyle name="Header2 40 5 3" xfId="3742"/>
    <cellStyle name="Header2 40 5 3 2" xfId="8288"/>
    <cellStyle name="Header2 40 5 3 2 2" xfId="24283"/>
    <cellStyle name="Header2 40 5 3 2 2 2" xfId="33318"/>
    <cellStyle name="Header2 40 5 3 2 2 3" xfId="48685"/>
    <cellStyle name="Header2 40 5 3 2 3" xfId="26683"/>
    <cellStyle name="Header2 40 5 3 2 4" xfId="43522"/>
    <cellStyle name="Header2 40 5 3 3" xfId="13266"/>
    <cellStyle name="Header2 40 5 3 4" xfId="37468"/>
    <cellStyle name="Header2 40 5 3 5" xfId="40145"/>
    <cellStyle name="Header2 40 5 4" xfId="7278"/>
    <cellStyle name="Header2 40 5 4 2" xfId="23281"/>
    <cellStyle name="Header2 40 5 4 2 2" xfId="32316"/>
    <cellStyle name="Header2 40 5 4 2 3" xfId="47849"/>
    <cellStyle name="Header2 40 5 4 3" xfId="10413"/>
    <cellStyle name="Header2 40 5 4 4" xfId="42678"/>
    <cellStyle name="Header2 40 5 5" xfId="14621"/>
    <cellStyle name="Header2 40 5 6" xfId="35463"/>
    <cellStyle name="Header2 40 5 7" xfId="38915"/>
    <cellStyle name="Header2 40 6" xfId="1328"/>
    <cellStyle name="Header2 40 6 2" xfId="3669"/>
    <cellStyle name="Header2 40 6 2 2" xfId="8352"/>
    <cellStyle name="Header2 40 6 2 2 2" xfId="24347"/>
    <cellStyle name="Header2 40 6 2 2 2 2" xfId="33382"/>
    <cellStyle name="Header2 40 6 2 2 2 3" xfId="48741"/>
    <cellStyle name="Header2 40 6 2 2 3" xfId="26747"/>
    <cellStyle name="Header2 40 6 2 2 4" xfId="43578"/>
    <cellStyle name="Header2 40 6 2 3" xfId="11538"/>
    <cellStyle name="Header2 40 6 2 4" xfId="37397"/>
    <cellStyle name="Header2 40 6 2 5" xfId="40082"/>
    <cellStyle name="Header2 40 6 3" xfId="5653"/>
    <cellStyle name="Header2 40 6 3 2" xfId="21660"/>
    <cellStyle name="Header2 40 6 3 2 2" xfId="30695"/>
    <cellStyle name="Header2 40 6 3 2 3" xfId="46502"/>
    <cellStyle name="Header2 40 6 3 3" xfId="10433"/>
    <cellStyle name="Header2 40 6 3 4" xfId="41327"/>
    <cellStyle name="Header2 40 6 4" xfId="14532"/>
    <cellStyle name="Header2 40 6 5" xfId="35391"/>
    <cellStyle name="Header2 40 6 6" xfId="38852"/>
    <cellStyle name="Header2 40 7" xfId="1447"/>
    <cellStyle name="Header2 40 7 2" xfId="3788"/>
    <cellStyle name="Header2 40 7 2 2" xfId="8598"/>
    <cellStyle name="Header2 40 7 2 2 2" xfId="24593"/>
    <cellStyle name="Header2 40 7 2 2 2 2" xfId="33628"/>
    <cellStyle name="Header2 40 7 2 2 2 3" xfId="48943"/>
    <cellStyle name="Header2 40 7 2 2 3" xfId="26993"/>
    <cellStyle name="Header2 40 7 2 2 4" xfId="43780"/>
    <cellStyle name="Header2 40 7 2 3" xfId="14461"/>
    <cellStyle name="Header2 40 7 2 4" xfId="37512"/>
    <cellStyle name="Header2 40 7 2 5" xfId="40187"/>
    <cellStyle name="Header2 40 7 3" xfId="5612"/>
    <cellStyle name="Header2 40 7 3 2" xfId="21619"/>
    <cellStyle name="Header2 40 7 3 2 2" xfId="30654"/>
    <cellStyle name="Header2 40 7 3 2 3" xfId="46464"/>
    <cellStyle name="Header2 40 7 3 3" xfId="13037"/>
    <cellStyle name="Header2 40 7 3 4" xfId="41289"/>
    <cellStyle name="Header2 40 7 4" xfId="11931"/>
    <cellStyle name="Header2 40 7 5" xfId="35508"/>
    <cellStyle name="Header2 40 7 6" xfId="38957"/>
    <cellStyle name="Header2 40 8" xfId="1283"/>
    <cellStyle name="Header2 40 8 2" xfId="3624"/>
    <cellStyle name="Header2 40 8 2 2" xfId="7203"/>
    <cellStyle name="Header2 40 8 2 2 2" xfId="23206"/>
    <cellStyle name="Header2 40 8 2 2 2 2" xfId="32241"/>
    <cellStyle name="Header2 40 8 2 2 2 3" xfId="47787"/>
    <cellStyle name="Header2 40 8 2 2 3" xfId="12130"/>
    <cellStyle name="Header2 40 8 2 2 4" xfId="42616"/>
    <cellStyle name="Header2 40 8 2 3" xfId="14274"/>
    <cellStyle name="Header2 40 8 2 4" xfId="37356"/>
    <cellStyle name="Header2 40 8 2 5" xfId="40046"/>
    <cellStyle name="Header2 40 8 3" xfId="9341"/>
    <cellStyle name="Header2 40 8 3 2" xfId="25336"/>
    <cellStyle name="Header2 40 8 3 2 2" xfId="34371"/>
    <cellStyle name="Header2 40 8 3 2 3" xfId="49575"/>
    <cellStyle name="Header2 40 8 3 3" xfId="27736"/>
    <cellStyle name="Header2 40 8 3 4" xfId="44412"/>
    <cellStyle name="Header2 40 8 4" xfId="11195"/>
    <cellStyle name="Header2 40 8 5" xfId="35348"/>
    <cellStyle name="Header2 40 8 6" xfId="38816"/>
    <cellStyle name="Header2 40 9" xfId="1211"/>
    <cellStyle name="Header2 40 9 2" xfId="3552"/>
    <cellStyle name="Header2 40 9 2 2" xfId="8062"/>
    <cellStyle name="Header2 40 9 2 2 2" xfId="24057"/>
    <cellStyle name="Header2 40 9 2 2 2 2" xfId="33092"/>
    <cellStyle name="Header2 40 9 2 2 2 3" xfId="48498"/>
    <cellStyle name="Header2 40 9 2 2 3" xfId="26457"/>
    <cellStyle name="Header2 40 9 2 2 4" xfId="43335"/>
    <cellStyle name="Header2 40 9 2 3" xfId="12309"/>
    <cellStyle name="Header2 40 9 2 4" xfId="37298"/>
    <cellStyle name="Header2 40 9 2 5" xfId="40012"/>
    <cellStyle name="Header2 40 9 3" xfId="7965"/>
    <cellStyle name="Header2 40 9 3 2" xfId="23960"/>
    <cellStyle name="Header2 40 9 3 2 2" xfId="32995"/>
    <cellStyle name="Header2 40 9 3 2 3" xfId="48412"/>
    <cellStyle name="Header2 40 9 3 3" xfId="26360"/>
    <cellStyle name="Header2 40 9 3 4" xfId="43249"/>
    <cellStyle name="Header2 40 9 4" xfId="10476"/>
    <cellStyle name="Header2 40 9 5" xfId="35283"/>
    <cellStyle name="Header2 40 9 6" xfId="34891"/>
    <cellStyle name="Header2 41" xfId="243"/>
    <cellStyle name="Header2 41 10" xfId="914"/>
    <cellStyle name="Header2 41 10 2" xfId="3261"/>
    <cellStyle name="Header2 41 10 2 2" xfId="8544"/>
    <cellStyle name="Header2 41 10 2 2 2" xfId="24539"/>
    <cellStyle name="Header2 41 10 2 2 2 2" xfId="33574"/>
    <cellStyle name="Header2 41 10 2 2 2 3" xfId="48900"/>
    <cellStyle name="Header2 41 10 2 2 3" xfId="26939"/>
    <cellStyle name="Header2 41 10 2 2 4" xfId="43737"/>
    <cellStyle name="Header2 41 10 2 3" xfId="14271"/>
    <cellStyle name="Header2 41 10 2 4" xfId="37041"/>
    <cellStyle name="Header2 41 10 2 5" xfId="39828"/>
    <cellStyle name="Header2 41 10 3" xfId="5682"/>
    <cellStyle name="Header2 41 10 3 2" xfId="21689"/>
    <cellStyle name="Header2 41 10 3 2 2" xfId="30724"/>
    <cellStyle name="Header2 41 10 3 2 3" xfId="46530"/>
    <cellStyle name="Header2 41 10 3 3" xfId="14291"/>
    <cellStyle name="Header2 41 10 3 4" xfId="41355"/>
    <cellStyle name="Header2 41 10 4" xfId="12482"/>
    <cellStyle name="Header2 41 10 5" xfId="35104"/>
    <cellStyle name="Header2 41 10 6" xfId="35081"/>
    <cellStyle name="Header2 41 11" xfId="3018"/>
    <cellStyle name="Header2 41 11 2" xfId="8722"/>
    <cellStyle name="Header2 41 11 2 2" xfId="24717"/>
    <cellStyle name="Header2 41 11 2 2 2" xfId="33752"/>
    <cellStyle name="Header2 41 11 2 2 3" xfId="49050"/>
    <cellStyle name="Header2 41 11 2 3" xfId="27117"/>
    <cellStyle name="Header2 41 11 2 4" xfId="43887"/>
    <cellStyle name="Header2 41 11 3" xfId="18276"/>
    <cellStyle name="Header2 41 11 4" xfId="36847"/>
    <cellStyle name="Header2 41 11 5" xfId="39706"/>
    <cellStyle name="Header2 41 12" xfId="655"/>
    <cellStyle name="Header2 41 12 2" xfId="19312"/>
    <cellStyle name="Header2 41 12 2 2" xfId="28347"/>
    <cellStyle name="Header2 41 12 2 3" xfId="44914"/>
    <cellStyle name="Header2 41 12 3" xfId="12509"/>
    <cellStyle name="Header2 41 12 3 2" xfId="50103"/>
    <cellStyle name="Header2 41 13" xfId="10498"/>
    <cellStyle name="Header2 41 2" xfId="548"/>
    <cellStyle name="Header2 41 2 10" xfId="3091"/>
    <cellStyle name="Header2 41 2 10 2" xfId="9248"/>
    <cellStyle name="Header2 41 2 10 2 2" xfId="25243"/>
    <cellStyle name="Header2 41 2 10 2 2 2" xfId="34278"/>
    <cellStyle name="Header2 41 2 10 2 2 3" xfId="49496"/>
    <cellStyle name="Header2 41 2 10 2 3" xfId="27643"/>
    <cellStyle name="Header2 41 2 10 2 4" xfId="44333"/>
    <cellStyle name="Header2 41 2 10 3" xfId="13596"/>
    <cellStyle name="Header2 41 2 10 4" xfId="36909"/>
    <cellStyle name="Header2 41 2 10 5" xfId="39749"/>
    <cellStyle name="Header2 41 2 11" xfId="744"/>
    <cellStyle name="Header2 41 2 11 2" xfId="19385"/>
    <cellStyle name="Header2 41 2 11 2 2" xfId="28420"/>
    <cellStyle name="Header2 41 2 11 2 3" xfId="44976"/>
    <cellStyle name="Header2 41 2 11 3" xfId="12952"/>
    <cellStyle name="Header2 41 2 11 3 2" xfId="50172"/>
    <cellStyle name="Header2 41 2 12" xfId="11994"/>
    <cellStyle name="Header2 41 2 12 2" xfId="50040"/>
    <cellStyle name="Header2 41 2 2" xfId="1053"/>
    <cellStyle name="Header2 41 2 2 2" xfId="1617"/>
    <cellStyle name="Header2 41 2 2 2 2" xfId="3958"/>
    <cellStyle name="Header2 41 2 2 2 2 2" xfId="8982"/>
    <cellStyle name="Header2 41 2 2 2 2 2 2" xfId="24977"/>
    <cellStyle name="Header2 41 2 2 2 2 2 2 2" xfId="34012"/>
    <cellStyle name="Header2 41 2 2 2 2 2 2 3" xfId="49272"/>
    <cellStyle name="Header2 41 2 2 2 2 2 3" xfId="27377"/>
    <cellStyle name="Header2 41 2 2 2 2 2 4" xfId="44109"/>
    <cellStyle name="Header2 41 2 2 2 2 3" xfId="10447"/>
    <cellStyle name="Header2 41 2 2 2 2 4" xfId="37654"/>
    <cellStyle name="Header2 41 2 2 2 2 5" xfId="40276"/>
    <cellStyle name="Header2 41 2 2 2 3" xfId="5605"/>
    <cellStyle name="Header2 41 2 2 2 3 2" xfId="21612"/>
    <cellStyle name="Header2 41 2 2 2 3 2 2" xfId="30647"/>
    <cellStyle name="Header2 41 2 2 2 3 2 3" xfId="46458"/>
    <cellStyle name="Header2 41 2 2 2 3 3" xfId="11522"/>
    <cellStyle name="Header2 41 2 2 2 3 4" xfId="41283"/>
    <cellStyle name="Header2 41 2 2 2 4" xfId="11864"/>
    <cellStyle name="Header2 41 2 2 2 5" xfId="35661"/>
    <cellStyle name="Header2 41 2 2 2 6" xfId="39046"/>
    <cellStyle name="Header2 41 2 2 3" xfId="2492"/>
    <cellStyle name="Header2 41 2 2 3 2" xfId="4833"/>
    <cellStyle name="Header2 41 2 2 3 2 2" xfId="8970"/>
    <cellStyle name="Header2 41 2 2 3 2 2 2" xfId="24965"/>
    <cellStyle name="Header2 41 2 2 3 2 2 2 2" xfId="34000"/>
    <cellStyle name="Header2 41 2 2 3 2 2 2 3" xfId="49262"/>
    <cellStyle name="Header2 41 2 2 3 2 2 3" xfId="27365"/>
    <cellStyle name="Header2 41 2 2 3 2 2 4" xfId="44099"/>
    <cellStyle name="Header2 41 2 2 3 2 3" xfId="17819"/>
    <cellStyle name="Header2 41 2 2 3 2 4" xfId="38411"/>
    <cellStyle name="Header2 41 2 2 3 2 5" xfId="40810"/>
    <cellStyle name="Header2 41 2 2 3 3" xfId="18542"/>
    <cellStyle name="Header2 41 2 2 4" xfId="3400"/>
    <cellStyle name="Header2 41 2 2 4 2" xfId="8828"/>
    <cellStyle name="Header2 41 2 2 4 2 2" xfId="24823"/>
    <cellStyle name="Header2 41 2 2 4 2 2 2" xfId="33858"/>
    <cellStyle name="Header2 41 2 2 4 2 2 3" xfId="49137"/>
    <cellStyle name="Header2 41 2 2 4 2 3" xfId="27223"/>
    <cellStyle name="Header2 41 2 2 4 2 4" xfId="43974"/>
    <cellStyle name="Header2 41 2 2 4 3" xfId="15354"/>
    <cellStyle name="Header2 41 2 2 4 4" xfId="37168"/>
    <cellStyle name="Header2 41 2 2 4 5" xfId="39915"/>
    <cellStyle name="Header2 41 2 2 5" xfId="13380"/>
    <cellStyle name="Header2 41 2 3" xfId="1778"/>
    <cellStyle name="Header2 41 2 3 2" xfId="2685"/>
    <cellStyle name="Header2 41 2 3 2 2" xfId="5026"/>
    <cellStyle name="Header2 41 2 3 2 2 2" xfId="5464"/>
    <cellStyle name="Header2 41 2 3 2 2 2 2" xfId="21471"/>
    <cellStyle name="Header2 41 2 3 2 2 2 2 2" xfId="30506"/>
    <cellStyle name="Header2 41 2 3 2 2 2 2 3" xfId="46336"/>
    <cellStyle name="Header2 41 2 3 2 2 2 3" xfId="12020"/>
    <cellStyle name="Header2 41 2 3 2 2 2 4" xfId="41161"/>
    <cellStyle name="Header2 41 2 3 2 2 3" xfId="16471"/>
    <cellStyle name="Header2 41 2 3 2 2 4" xfId="38575"/>
    <cellStyle name="Header2 41 2 3 2 2 5" xfId="40918"/>
    <cellStyle name="Header2 41 2 3 2 3" xfId="8553"/>
    <cellStyle name="Header2 41 2 3 2 3 2" xfId="24548"/>
    <cellStyle name="Header2 41 2 3 2 3 2 2" xfId="33583"/>
    <cellStyle name="Header2 41 2 3 2 3 2 3" xfId="48906"/>
    <cellStyle name="Header2 41 2 3 2 3 3" xfId="26948"/>
    <cellStyle name="Header2 41 2 3 2 3 4" xfId="43743"/>
    <cellStyle name="Header2 41 2 3 2 4" xfId="11922"/>
    <cellStyle name="Header2 41 2 3 2 5" xfId="36593"/>
    <cellStyle name="Header2 41 2 3 2 6" xfId="39620"/>
    <cellStyle name="Header2 41 2 3 3" xfId="4119"/>
    <cellStyle name="Header2 41 2 3 3 2" xfId="6430"/>
    <cellStyle name="Header2 41 2 3 3 2 2" xfId="22433"/>
    <cellStyle name="Header2 41 2 3 3 2 2 2" xfId="31468"/>
    <cellStyle name="Header2 41 2 3 3 2 2 3" xfId="47149"/>
    <cellStyle name="Header2 41 2 3 3 2 3" xfId="15875"/>
    <cellStyle name="Header2 41 2 3 3 2 4" xfId="41978"/>
    <cellStyle name="Header2 41 2 3 3 3" xfId="11114"/>
    <cellStyle name="Header2 41 2 3 3 4" xfId="37785"/>
    <cellStyle name="Header2 41 2 3 3 5" xfId="40365"/>
    <cellStyle name="Header2 41 2 3 4" xfId="8625"/>
    <cellStyle name="Header2 41 2 3 4 2" xfId="24620"/>
    <cellStyle name="Header2 41 2 3 4 2 2" xfId="33655"/>
    <cellStyle name="Header2 41 2 3 4 2 3" xfId="48968"/>
    <cellStyle name="Header2 41 2 3 4 3" xfId="27020"/>
    <cellStyle name="Header2 41 2 3 4 4" xfId="43805"/>
    <cellStyle name="Header2 41 2 3 5" xfId="10172"/>
    <cellStyle name="Header2 41 2 3 6" xfId="35805"/>
    <cellStyle name="Header2 41 2 3 7" xfId="39133"/>
    <cellStyle name="Header2 41 2 4" xfId="1918"/>
    <cellStyle name="Header2 41 2 4 2" xfId="4259"/>
    <cellStyle name="Header2 41 2 4 2 2" xfId="8259"/>
    <cellStyle name="Header2 41 2 4 2 2 2" xfId="24254"/>
    <cellStyle name="Header2 41 2 4 2 2 2 2" xfId="33289"/>
    <cellStyle name="Header2 41 2 4 2 2 2 3" xfId="48658"/>
    <cellStyle name="Header2 41 2 4 2 2 3" xfId="26654"/>
    <cellStyle name="Header2 41 2 4 2 2 4" xfId="43495"/>
    <cellStyle name="Header2 41 2 4 2 3" xfId="18205"/>
    <cellStyle name="Header2 41 2 4 2 4" xfId="37910"/>
    <cellStyle name="Header2 41 2 4 2 5" xfId="40458"/>
    <cellStyle name="Header2 41 2 4 3" xfId="8442"/>
    <cellStyle name="Header2 41 2 4 3 2" xfId="24437"/>
    <cellStyle name="Header2 41 2 4 3 2 2" xfId="33472"/>
    <cellStyle name="Header2 41 2 4 3 2 3" xfId="48812"/>
    <cellStyle name="Header2 41 2 4 3 3" xfId="26837"/>
    <cellStyle name="Header2 41 2 4 3 4" xfId="43649"/>
    <cellStyle name="Header2 41 2 4 4" xfId="11074"/>
    <cellStyle name="Header2 41 2 4 5" xfId="35939"/>
    <cellStyle name="Header2 41 2 4 6" xfId="39226"/>
    <cellStyle name="Header2 41 2 5" xfId="2058"/>
    <cellStyle name="Header2 41 2 5 2" xfId="4399"/>
    <cellStyle name="Header2 41 2 5 2 2" xfId="6231"/>
    <cellStyle name="Header2 41 2 5 2 2 2" xfId="22234"/>
    <cellStyle name="Header2 41 2 5 2 2 2 2" xfId="31269"/>
    <cellStyle name="Header2 41 2 5 2 2 2 3" xfId="46975"/>
    <cellStyle name="Header2 41 2 5 2 2 3" xfId="11709"/>
    <cellStyle name="Header2 41 2 5 2 2 4" xfId="41804"/>
    <cellStyle name="Header2 41 2 5 2 3" xfId="12127"/>
    <cellStyle name="Header2 41 2 5 2 4" xfId="38034"/>
    <cellStyle name="Header2 41 2 5 2 5" xfId="40545"/>
    <cellStyle name="Header2 41 2 5 3" xfId="8500"/>
    <cellStyle name="Header2 41 2 5 3 2" xfId="24495"/>
    <cellStyle name="Header2 41 2 5 3 2 2" xfId="33530"/>
    <cellStyle name="Header2 41 2 5 3 2 3" xfId="48862"/>
    <cellStyle name="Header2 41 2 5 3 3" xfId="26895"/>
    <cellStyle name="Header2 41 2 5 3 4" xfId="43699"/>
    <cellStyle name="Header2 41 2 5 4" xfId="16267"/>
    <cellStyle name="Header2 41 2 5 5" xfId="36070"/>
    <cellStyle name="Header2 41 2 5 6" xfId="39313"/>
    <cellStyle name="Header2 41 2 6" xfId="2183"/>
    <cellStyle name="Header2 41 2 6 2" xfId="4524"/>
    <cellStyle name="Header2 41 2 6 2 2" xfId="7974"/>
    <cellStyle name="Header2 41 2 6 2 2 2" xfId="23969"/>
    <cellStyle name="Header2 41 2 6 2 2 2 2" xfId="33004"/>
    <cellStyle name="Header2 41 2 6 2 2 2 3" xfId="48417"/>
    <cellStyle name="Header2 41 2 6 2 2 3" xfId="26369"/>
    <cellStyle name="Header2 41 2 6 2 2 4" xfId="43254"/>
    <cellStyle name="Header2 41 2 6 2 3" xfId="10929"/>
    <cellStyle name="Header2 41 2 6 2 4" xfId="38149"/>
    <cellStyle name="Header2 41 2 6 2 5" xfId="40641"/>
    <cellStyle name="Header2 41 2 6 3" xfId="6090"/>
    <cellStyle name="Header2 41 2 6 3 2" xfId="22093"/>
    <cellStyle name="Header2 41 2 6 3 2 2" xfId="31128"/>
    <cellStyle name="Header2 41 2 6 3 2 3" xfId="46855"/>
    <cellStyle name="Header2 41 2 6 3 3" xfId="11518"/>
    <cellStyle name="Header2 41 2 6 3 4" xfId="41684"/>
    <cellStyle name="Header2 41 2 6 4" xfId="12133"/>
    <cellStyle name="Header2 41 2 6 5" xfId="36190"/>
    <cellStyle name="Header2 41 2 6 6" xfId="39409"/>
    <cellStyle name="Header2 41 2 7" xfId="2316"/>
    <cellStyle name="Header2 41 2 7 2" xfId="4657"/>
    <cellStyle name="Header2 41 2 7 2 2" xfId="6387"/>
    <cellStyle name="Header2 41 2 7 2 2 2" xfId="22390"/>
    <cellStyle name="Header2 41 2 7 2 2 2 2" xfId="31425"/>
    <cellStyle name="Header2 41 2 7 2 2 2 3" xfId="47109"/>
    <cellStyle name="Header2 41 2 7 2 2 3" xfId="17139"/>
    <cellStyle name="Header2 41 2 7 2 2 4" xfId="41938"/>
    <cellStyle name="Header2 41 2 7 2 3" xfId="11722"/>
    <cellStyle name="Header2 41 2 7 2 4" xfId="38264"/>
    <cellStyle name="Header2 41 2 7 2 5" xfId="40725"/>
    <cellStyle name="Header2 41 2 7 3" xfId="8618"/>
    <cellStyle name="Header2 41 2 7 3 2" xfId="24613"/>
    <cellStyle name="Header2 41 2 7 3 2 2" xfId="33648"/>
    <cellStyle name="Header2 41 2 7 3 2 3" xfId="48962"/>
    <cellStyle name="Header2 41 2 7 3 3" xfId="27013"/>
    <cellStyle name="Header2 41 2 7 3 4" xfId="43799"/>
    <cellStyle name="Header2 41 2 7 4" xfId="18267"/>
    <cellStyle name="Header2 41 2 7 5" xfId="36314"/>
    <cellStyle name="Header2 41 2 7 6" xfId="39493"/>
    <cellStyle name="Header2 41 2 8" xfId="1187"/>
    <cellStyle name="Header2 41 2 8 2" xfId="3528"/>
    <cellStyle name="Header2 41 2 8 2 2" xfId="8826"/>
    <cellStyle name="Header2 41 2 8 2 2 2" xfId="24821"/>
    <cellStyle name="Header2 41 2 8 2 2 2 2" xfId="33856"/>
    <cellStyle name="Header2 41 2 8 2 2 2 3" xfId="49135"/>
    <cellStyle name="Header2 41 2 8 2 2 3" xfId="27221"/>
    <cellStyle name="Header2 41 2 8 2 2 4" xfId="43972"/>
    <cellStyle name="Header2 41 2 8 2 3" xfId="12036"/>
    <cellStyle name="Header2 41 2 8 2 4" xfId="37284"/>
    <cellStyle name="Header2 41 2 8 2 5" xfId="40004"/>
    <cellStyle name="Header2 41 2 8 3" xfId="7679"/>
    <cellStyle name="Header2 41 2 8 3 2" xfId="23677"/>
    <cellStyle name="Header2 41 2 8 3 2 2" xfId="32712"/>
    <cellStyle name="Header2 41 2 8 3 2 3" xfId="48176"/>
    <cellStyle name="Header2 41 2 8 3 3" xfId="26077"/>
    <cellStyle name="Header2 41 2 8 3 4" xfId="43010"/>
    <cellStyle name="Header2 41 2 8 4" xfId="11001"/>
    <cellStyle name="Header2 41 2 8 5" xfId="35264"/>
    <cellStyle name="Header2 41 2 8 6" xfId="34899"/>
    <cellStyle name="Header2 41 2 9" xfId="2816"/>
    <cellStyle name="Header2 41 2 9 2" xfId="5157"/>
    <cellStyle name="Header2 41 2 9 2 2" xfId="9490"/>
    <cellStyle name="Header2 41 2 9 2 2 2" xfId="25485"/>
    <cellStyle name="Header2 41 2 9 2 2 2 2" xfId="34520"/>
    <cellStyle name="Header2 41 2 9 2 2 2 3" xfId="49686"/>
    <cellStyle name="Header2 41 2 9 2 2 3" xfId="27885"/>
    <cellStyle name="Header2 41 2 9 2 2 4" xfId="44523"/>
    <cellStyle name="Header2 41 2 9 2 3" xfId="14659"/>
    <cellStyle name="Header2 41 2 9 2 4" xfId="38683"/>
    <cellStyle name="Header2 41 2 9 2 5" xfId="40992"/>
    <cellStyle name="Header2 41 2 9 3" xfId="17652"/>
    <cellStyle name="Header2 41 3" xfId="1113"/>
    <cellStyle name="Header2 41 3 10" xfId="11227"/>
    <cellStyle name="Header2 41 3 2" xfId="1851"/>
    <cellStyle name="Header2 41 3 2 2" xfId="2735"/>
    <cellStyle name="Header2 41 3 2 2 2" xfId="5076"/>
    <cellStyle name="Header2 41 3 2 2 2 2" xfId="5419"/>
    <cellStyle name="Header2 41 3 2 2 2 2 2" xfId="21426"/>
    <cellStyle name="Header2 41 3 2 2 2 2 2 2" xfId="30461"/>
    <cellStyle name="Header2 41 3 2 2 2 2 2 3" xfId="46292"/>
    <cellStyle name="Header2 41 3 2 2 2 2 3" xfId="17826"/>
    <cellStyle name="Header2 41 3 2 2 2 2 4" xfId="41117"/>
    <cellStyle name="Header2 41 3 2 2 2 3" xfId="14287"/>
    <cellStyle name="Header2 41 3 2 2 2 4" xfId="38624"/>
    <cellStyle name="Header2 41 3 2 2 2 5" xfId="40964"/>
    <cellStyle name="Header2 41 3 2 2 3" xfId="5843"/>
    <cellStyle name="Header2 41 3 2 2 3 2" xfId="21846"/>
    <cellStyle name="Header2 41 3 2 2 3 2 2" xfId="30881"/>
    <cellStyle name="Header2 41 3 2 2 3 2 3" xfId="46652"/>
    <cellStyle name="Header2 41 3 2 2 3 3" xfId="13642"/>
    <cellStyle name="Header2 41 3 2 2 3 4" xfId="41481"/>
    <cellStyle name="Header2 41 3 2 2 4" xfId="12941"/>
    <cellStyle name="Header2 41 3 2 2 5" xfId="36638"/>
    <cellStyle name="Header2 41 3 2 2 6" xfId="39662"/>
    <cellStyle name="Header2 41 3 2 3" xfId="4192"/>
    <cellStyle name="Header2 41 3 2 3 2" xfId="6379"/>
    <cellStyle name="Header2 41 3 2 3 2 2" xfId="22382"/>
    <cellStyle name="Header2 41 3 2 3 2 2 2" xfId="31417"/>
    <cellStyle name="Header2 41 3 2 3 2 2 3" xfId="47102"/>
    <cellStyle name="Header2 41 3 2 3 2 3" xfId="10427"/>
    <cellStyle name="Header2 41 3 2 3 2 4" xfId="41931"/>
    <cellStyle name="Header2 41 3 2 3 3" xfId="15665"/>
    <cellStyle name="Header2 41 3 2 3 4" xfId="37849"/>
    <cellStyle name="Header2 41 3 2 3 5" xfId="40410"/>
    <cellStyle name="Header2 41 3 2 4" xfId="6223"/>
    <cellStyle name="Header2 41 3 2 4 2" xfId="22226"/>
    <cellStyle name="Header2 41 3 2 4 2 2" xfId="31261"/>
    <cellStyle name="Header2 41 3 2 4 2 3" xfId="46968"/>
    <cellStyle name="Header2 41 3 2 4 3" xfId="11949"/>
    <cellStyle name="Header2 41 3 2 4 4" xfId="41797"/>
    <cellStyle name="Header2 41 3 2 5" xfId="13542"/>
    <cellStyle name="Header2 41 3 2 6" xfId="35874"/>
    <cellStyle name="Header2 41 3 2 7" xfId="39178"/>
    <cellStyle name="Header2 41 3 3" xfId="1992"/>
    <cellStyle name="Header2 41 3 3 2" xfId="4333"/>
    <cellStyle name="Header2 41 3 3 2 2" xfId="7549"/>
    <cellStyle name="Header2 41 3 3 2 2 2" xfId="23552"/>
    <cellStyle name="Header2 41 3 3 2 2 2 2" xfId="32587"/>
    <cellStyle name="Header2 41 3 3 2 2 2 3" xfId="48073"/>
    <cellStyle name="Header2 41 3 3 2 2 3" xfId="25952"/>
    <cellStyle name="Header2 41 3 3 2 2 4" xfId="42902"/>
    <cellStyle name="Header2 41 3 3 2 3" xfId="16975"/>
    <cellStyle name="Header2 41 3 3 2 4" xfId="37975"/>
    <cellStyle name="Header2 41 3 3 2 5" xfId="40501"/>
    <cellStyle name="Header2 41 3 3 3" xfId="8622"/>
    <cellStyle name="Header2 41 3 3 3 2" xfId="24617"/>
    <cellStyle name="Header2 41 3 3 3 2 2" xfId="33652"/>
    <cellStyle name="Header2 41 3 3 3 2 3" xfId="48966"/>
    <cellStyle name="Header2 41 3 3 3 3" xfId="27017"/>
    <cellStyle name="Header2 41 3 3 3 4" xfId="43803"/>
    <cellStyle name="Header2 41 3 3 4" xfId="13736"/>
    <cellStyle name="Header2 41 3 3 5" xfId="36008"/>
    <cellStyle name="Header2 41 3 3 6" xfId="39269"/>
    <cellStyle name="Header2 41 3 4" xfId="2129"/>
    <cellStyle name="Header2 41 3 4 2" xfId="4470"/>
    <cellStyle name="Header2 41 3 4 2 2" xfId="8974"/>
    <cellStyle name="Header2 41 3 4 2 2 2" xfId="24969"/>
    <cellStyle name="Header2 41 3 4 2 2 2 2" xfId="34004"/>
    <cellStyle name="Header2 41 3 4 2 2 2 3" xfId="49265"/>
    <cellStyle name="Header2 41 3 4 2 2 3" xfId="27369"/>
    <cellStyle name="Header2 41 3 4 2 2 4" xfId="44102"/>
    <cellStyle name="Header2 41 3 4 2 3" xfId="18821"/>
    <cellStyle name="Header2 41 3 4 2 4" xfId="38096"/>
    <cellStyle name="Header2 41 3 4 2 5" xfId="40596"/>
    <cellStyle name="Header2 41 3 4 3" xfId="8373"/>
    <cellStyle name="Header2 41 3 4 3 2" xfId="24368"/>
    <cellStyle name="Header2 41 3 4 3 2 2" xfId="33403"/>
    <cellStyle name="Header2 41 3 4 3 2 3" xfId="48755"/>
    <cellStyle name="Header2 41 3 4 3 3" xfId="26768"/>
    <cellStyle name="Header2 41 3 4 3 4" xfId="43592"/>
    <cellStyle name="Header2 41 3 4 4" xfId="18127"/>
    <cellStyle name="Header2 41 3 4 5" xfId="36137"/>
    <cellStyle name="Header2 41 3 4 6" xfId="39364"/>
    <cellStyle name="Header2 41 3 5" xfId="2258"/>
    <cellStyle name="Header2 41 3 5 2" xfId="4599"/>
    <cellStyle name="Header2 41 3 5 2 2" xfId="8231"/>
    <cellStyle name="Header2 41 3 5 2 2 2" xfId="24226"/>
    <cellStyle name="Header2 41 3 5 2 2 2 2" xfId="33261"/>
    <cellStyle name="Header2 41 3 5 2 2 2 3" xfId="48635"/>
    <cellStyle name="Header2 41 3 5 2 2 3" xfId="26626"/>
    <cellStyle name="Header2 41 3 5 2 2 4" xfId="43472"/>
    <cellStyle name="Header2 41 3 5 2 3" xfId="12260"/>
    <cellStyle name="Header2 41 3 5 2 4" xfId="38211"/>
    <cellStyle name="Header2 41 3 5 2 5" xfId="40683"/>
    <cellStyle name="Header2 41 3 5 3" xfId="8463"/>
    <cellStyle name="Header2 41 3 5 3 2" xfId="24458"/>
    <cellStyle name="Header2 41 3 5 3 2 2" xfId="33493"/>
    <cellStyle name="Header2 41 3 5 3 2 3" xfId="48829"/>
    <cellStyle name="Header2 41 3 5 3 3" xfId="26858"/>
    <cellStyle name="Header2 41 3 5 3 4" xfId="43666"/>
    <cellStyle name="Header2 41 3 5 4" xfId="10460"/>
    <cellStyle name="Header2 41 3 5 5" xfId="36258"/>
    <cellStyle name="Header2 41 3 5 6" xfId="39451"/>
    <cellStyle name="Header2 41 3 6" xfId="2387"/>
    <cellStyle name="Header2 41 3 6 2" xfId="4728"/>
    <cellStyle name="Header2 41 3 6 2 2" xfId="5316"/>
    <cellStyle name="Header2 41 3 6 2 2 2" xfId="21330"/>
    <cellStyle name="Header2 41 3 6 2 2 2 2" xfId="30365"/>
    <cellStyle name="Header2 41 3 6 2 2 2 3" xfId="46212"/>
    <cellStyle name="Header2 41 3 6 2 2 3" xfId="17479"/>
    <cellStyle name="Header2 41 3 6 2 2 4" xfId="41030"/>
    <cellStyle name="Header2 41 3 6 2 3" xfId="18877"/>
    <cellStyle name="Header2 41 3 6 2 4" xfId="38326"/>
    <cellStyle name="Header2 41 3 6 2 5" xfId="40767"/>
    <cellStyle name="Header2 41 3 6 3" xfId="9088"/>
    <cellStyle name="Header2 41 3 6 3 2" xfId="25083"/>
    <cellStyle name="Header2 41 3 6 3 2 2" xfId="34118"/>
    <cellStyle name="Header2 41 3 6 3 2 3" xfId="49360"/>
    <cellStyle name="Header2 41 3 6 3 3" xfId="27483"/>
    <cellStyle name="Header2 41 3 6 3 4" xfId="44197"/>
    <cellStyle name="Header2 41 3 6 4" xfId="17721"/>
    <cellStyle name="Header2 41 3 6 5" xfId="36380"/>
    <cellStyle name="Header2 41 3 6 6" xfId="39535"/>
    <cellStyle name="Header2 41 3 7" xfId="1692"/>
    <cellStyle name="Header2 41 3 7 2" xfId="4033"/>
    <cellStyle name="Header2 41 3 7 2 2" xfId="6615"/>
    <cellStyle name="Header2 41 3 7 2 2 2" xfId="22618"/>
    <cellStyle name="Header2 41 3 7 2 2 2 2" xfId="31653"/>
    <cellStyle name="Header2 41 3 7 2 2 2 3" xfId="47295"/>
    <cellStyle name="Header2 41 3 7 2 2 3" xfId="11303"/>
    <cellStyle name="Header2 41 3 7 2 2 4" xfId="42124"/>
    <cellStyle name="Header2 41 3 7 2 3" xfId="10863"/>
    <cellStyle name="Header2 41 3 7 2 4" xfId="37717"/>
    <cellStyle name="Header2 41 3 7 2 5" xfId="40318"/>
    <cellStyle name="Header2 41 3 7 3" xfId="7442"/>
    <cellStyle name="Header2 41 3 7 3 2" xfId="23445"/>
    <cellStyle name="Header2 41 3 7 3 2 2" xfId="32480"/>
    <cellStyle name="Header2 41 3 7 3 2 3" xfId="47989"/>
    <cellStyle name="Header2 41 3 7 3 3" xfId="25845"/>
    <cellStyle name="Header2 41 3 7 3 4" xfId="42818"/>
    <cellStyle name="Header2 41 3 7 4" xfId="12760"/>
    <cellStyle name="Header2 41 3 7 5" xfId="35730"/>
    <cellStyle name="Header2 41 3 7 6" xfId="39087"/>
    <cellStyle name="Header2 41 3 8" xfId="2402"/>
    <cellStyle name="Header2 41 3 8 2" xfId="4743"/>
    <cellStyle name="Header2 41 3 8 2 2" xfId="8084"/>
    <cellStyle name="Header2 41 3 8 2 2 2" xfId="24079"/>
    <cellStyle name="Header2 41 3 8 2 2 2 2" xfId="33114"/>
    <cellStyle name="Header2 41 3 8 2 2 2 3" xfId="48513"/>
    <cellStyle name="Header2 41 3 8 2 2 3" xfId="26479"/>
    <cellStyle name="Header2 41 3 8 2 2 4" xfId="43350"/>
    <cellStyle name="Header2 41 3 8 2 3" xfId="17374"/>
    <cellStyle name="Header2 41 3 8 2 4" xfId="38340"/>
    <cellStyle name="Header2 41 3 8 2 5" xfId="40774"/>
    <cellStyle name="Header2 41 3 8 3" xfId="18270"/>
    <cellStyle name="Header2 41 3 9" xfId="3461"/>
    <cellStyle name="Header2 41 3 9 2" xfId="6075"/>
    <cellStyle name="Header2 41 3 9 2 2" xfId="22078"/>
    <cellStyle name="Header2 41 3 9 2 2 2" xfId="31113"/>
    <cellStyle name="Header2 41 3 9 2 2 3" xfId="46844"/>
    <cellStyle name="Header2 41 3 9 2 3" xfId="18153"/>
    <cellStyle name="Header2 41 3 9 2 4" xfId="41673"/>
    <cellStyle name="Header2 41 3 9 3" xfId="12936"/>
    <cellStyle name="Header2 41 3 9 4" xfId="37225"/>
    <cellStyle name="Header2 41 3 9 5" xfId="39958"/>
    <cellStyle name="Header2 41 4" xfId="892"/>
    <cellStyle name="Header2 41 4 2" xfId="1387"/>
    <cellStyle name="Header2 41 4 2 2" xfId="3728"/>
    <cellStyle name="Header2 41 4 2 2 2" xfId="7308"/>
    <cellStyle name="Header2 41 4 2 2 2 2" xfId="23311"/>
    <cellStyle name="Header2 41 4 2 2 2 2 2" xfId="32346"/>
    <cellStyle name="Header2 41 4 2 2 2 2 3" xfId="47877"/>
    <cellStyle name="Header2 41 4 2 2 2 3" xfId="10064"/>
    <cellStyle name="Header2 41 4 2 2 2 4" xfId="42706"/>
    <cellStyle name="Header2 41 4 2 2 3" xfId="16135"/>
    <cellStyle name="Header2 41 4 2 2 4" xfId="37454"/>
    <cellStyle name="Header2 41 4 2 2 5" xfId="40131"/>
    <cellStyle name="Header2 41 4 2 3" xfId="6196"/>
    <cellStyle name="Header2 41 4 2 3 2" xfId="22199"/>
    <cellStyle name="Header2 41 4 2 3 2 2" xfId="31234"/>
    <cellStyle name="Header2 41 4 2 3 2 3" xfId="46945"/>
    <cellStyle name="Header2 41 4 2 3 3" xfId="16345"/>
    <cellStyle name="Header2 41 4 2 3 4" xfId="41774"/>
    <cellStyle name="Header2 41 4 2 4" xfId="11988"/>
    <cellStyle name="Header2 41 4 2 5" xfId="35449"/>
    <cellStyle name="Header2 41 4 2 6" xfId="38901"/>
    <cellStyle name="Header2 41 4 3" xfId="991"/>
    <cellStyle name="Header2 41 4 3 2" xfId="3338"/>
    <cellStyle name="Header2 41 4 3 2 2" xfId="8717"/>
    <cellStyle name="Header2 41 4 3 2 2 2" xfId="24712"/>
    <cellStyle name="Header2 41 4 3 2 2 2 2" xfId="33747"/>
    <cellStyle name="Header2 41 4 3 2 2 2 3" xfId="49045"/>
    <cellStyle name="Header2 41 4 3 2 2 3" xfId="27112"/>
    <cellStyle name="Header2 41 4 3 2 2 4" xfId="43882"/>
    <cellStyle name="Header2 41 4 3 2 3" xfId="11473"/>
    <cellStyle name="Header2 41 4 3 2 4" xfId="37110"/>
    <cellStyle name="Header2 41 4 3 2 5" xfId="39872"/>
    <cellStyle name="Header2 41 4 3 3" xfId="11491"/>
    <cellStyle name="Header2 41 4 4" xfId="3239"/>
    <cellStyle name="Header2 41 4 4 2" xfId="9112"/>
    <cellStyle name="Header2 41 4 4 2 2" xfId="25107"/>
    <cellStyle name="Header2 41 4 4 2 2 2" xfId="34142"/>
    <cellStyle name="Header2 41 4 4 2 2 3" xfId="49381"/>
    <cellStyle name="Header2 41 4 4 2 3" xfId="27507"/>
    <cellStyle name="Header2 41 4 4 2 4" xfId="44218"/>
    <cellStyle name="Header2 41 4 4 3" xfId="10158"/>
    <cellStyle name="Header2 41 4 4 4" xfId="37020"/>
    <cellStyle name="Header2 41 4 4 5" xfId="39815"/>
    <cellStyle name="Header2 41 4 5" xfId="10988"/>
    <cellStyle name="Header2 41 5" xfId="1400"/>
    <cellStyle name="Header2 41 5 2" xfId="2509"/>
    <cellStyle name="Header2 41 5 2 2" xfId="4850"/>
    <cellStyle name="Header2 41 5 2 2 2" xfId="7624"/>
    <cellStyle name="Header2 41 5 2 2 2 2" xfId="23623"/>
    <cellStyle name="Header2 41 5 2 2 2 2 2" xfId="32658"/>
    <cellStyle name="Header2 41 5 2 2 2 2 3" xfId="48134"/>
    <cellStyle name="Header2 41 5 2 2 2 3" xfId="26023"/>
    <cellStyle name="Header2 41 5 2 2 2 4" xfId="42967"/>
    <cellStyle name="Header2 41 5 2 2 3" xfId="14253"/>
    <cellStyle name="Header2 41 5 2 2 4" xfId="38426"/>
    <cellStyle name="Header2 41 5 2 2 5" xfId="40819"/>
    <cellStyle name="Header2 41 5 2 3" xfId="6700"/>
    <cellStyle name="Header2 41 5 2 3 2" xfId="22703"/>
    <cellStyle name="Header2 41 5 2 3 2 2" xfId="31738"/>
    <cellStyle name="Header2 41 5 2 3 2 3" xfId="47371"/>
    <cellStyle name="Header2 41 5 2 3 3" xfId="17413"/>
    <cellStyle name="Header2 41 5 2 3 4" xfId="42200"/>
    <cellStyle name="Header2 41 5 2 4" xfId="10781"/>
    <cellStyle name="Header2 41 5 2 5" xfId="36460"/>
    <cellStyle name="Header2 41 5 2 6" xfId="39549"/>
    <cellStyle name="Header2 41 5 3" xfId="3741"/>
    <cellStyle name="Header2 41 5 3 2" xfId="5563"/>
    <cellStyle name="Header2 41 5 3 2 2" xfId="21570"/>
    <cellStyle name="Header2 41 5 3 2 2 2" xfId="30605"/>
    <cellStyle name="Header2 41 5 3 2 2 3" xfId="46422"/>
    <cellStyle name="Header2 41 5 3 2 3" xfId="18589"/>
    <cellStyle name="Header2 41 5 3 2 4" xfId="41247"/>
    <cellStyle name="Header2 41 5 3 3" xfId="17570"/>
    <cellStyle name="Header2 41 5 3 4" xfId="37467"/>
    <cellStyle name="Header2 41 5 3 5" xfId="40144"/>
    <cellStyle name="Header2 41 5 4" xfId="9192"/>
    <cellStyle name="Header2 41 5 4 2" xfId="25187"/>
    <cellStyle name="Header2 41 5 4 2 2" xfId="34222"/>
    <cellStyle name="Header2 41 5 4 2 3" xfId="49447"/>
    <cellStyle name="Header2 41 5 4 3" xfId="27587"/>
    <cellStyle name="Header2 41 5 4 4" xfId="44284"/>
    <cellStyle name="Header2 41 5 5" xfId="13609"/>
    <cellStyle name="Header2 41 5 6" xfId="35462"/>
    <cellStyle name="Header2 41 5 7" xfId="38914"/>
    <cellStyle name="Header2 41 6" xfId="1861"/>
    <cellStyle name="Header2 41 6 2" xfId="4202"/>
    <cellStyle name="Header2 41 6 2 2" xfId="6307"/>
    <cellStyle name="Header2 41 6 2 2 2" xfId="22310"/>
    <cellStyle name="Header2 41 6 2 2 2 2" xfId="31345"/>
    <cellStyle name="Header2 41 6 2 2 2 3" xfId="47041"/>
    <cellStyle name="Header2 41 6 2 2 3" xfId="13496"/>
    <cellStyle name="Header2 41 6 2 2 4" xfId="41870"/>
    <cellStyle name="Header2 41 6 2 3" xfId="12591"/>
    <cellStyle name="Header2 41 6 2 4" xfId="37859"/>
    <cellStyle name="Header2 41 6 2 5" xfId="40417"/>
    <cellStyle name="Header2 41 6 3" xfId="5904"/>
    <cellStyle name="Header2 41 6 3 2" xfId="21907"/>
    <cellStyle name="Header2 41 6 3 2 2" xfId="30942"/>
    <cellStyle name="Header2 41 6 3 2 3" xfId="46706"/>
    <cellStyle name="Header2 41 6 3 3" xfId="17957"/>
    <cellStyle name="Header2 41 6 3 4" xfId="41535"/>
    <cellStyle name="Header2 41 6 4" xfId="16177"/>
    <cellStyle name="Header2 41 6 5" xfId="35884"/>
    <cellStyle name="Header2 41 6 6" xfId="39185"/>
    <cellStyle name="Header2 41 7" xfId="1446"/>
    <cellStyle name="Header2 41 7 2" xfId="3787"/>
    <cellStyle name="Header2 41 7 2 2" xfId="6794"/>
    <cellStyle name="Header2 41 7 2 2 2" xfId="22797"/>
    <cellStyle name="Header2 41 7 2 2 2 2" xfId="31832"/>
    <cellStyle name="Header2 41 7 2 2 2 3" xfId="47446"/>
    <cellStyle name="Header2 41 7 2 2 3" xfId="18786"/>
    <cellStyle name="Header2 41 7 2 2 4" xfId="42275"/>
    <cellStyle name="Header2 41 7 2 3" xfId="14691"/>
    <cellStyle name="Header2 41 7 2 4" xfId="37511"/>
    <cellStyle name="Header2 41 7 2 5" xfId="40186"/>
    <cellStyle name="Header2 41 7 3" xfId="5345"/>
    <cellStyle name="Header2 41 7 3 2" xfId="21356"/>
    <cellStyle name="Header2 41 7 3 2 2" xfId="30391"/>
    <cellStyle name="Header2 41 7 3 2 3" xfId="46235"/>
    <cellStyle name="Header2 41 7 3 3" xfId="14911"/>
    <cellStyle name="Header2 41 7 3 4" xfId="41056"/>
    <cellStyle name="Header2 41 7 4" xfId="10621"/>
    <cellStyle name="Header2 41 7 5" xfId="35507"/>
    <cellStyle name="Header2 41 7 6" xfId="38956"/>
    <cellStyle name="Header2 41 8" xfId="1281"/>
    <cellStyle name="Header2 41 8 2" xfId="3622"/>
    <cellStyle name="Header2 41 8 2 2" xfId="8208"/>
    <cellStyle name="Header2 41 8 2 2 2" xfId="24203"/>
    <cellStyle name="Header2 41 8 2 2 2 2" xfId="33238"/>
    <cellStyle name="Header2 41 8 2 2 2 3" xfId="48617"/>
    <cellStyle name="Header2 41 8 2 2 3" xfId="26603"/>
    <cellStyle name="Header2 41 8 2 2 4" xfId="43454"/>
    <cellStyle name="Header2 41 8 2 3" xfId="17728"/>
    <cellStyle name="Header2 41 8 2 4" xfId="37355"/>
    <cellStyle name="Header2 41 8 2 5" xfId="40045"/>
    <cellStyle name="Header2 41 8 3" xfId="6392"/>
    <cellStyle name="Header2 41 8 3 2" xfId="22395"/>
    <cellStyle name="Header2 41 8 3 2 2" xfId="31430"/>
    <cellStyle name="Header2 41 8 3 2 3" xfId="47113"/>
    <cellStyle name="Header2 41 8 3 3" xfId="18627"/>
    <cellStyle name="Header2 41 8 3 4" xfId="41942"/>
    <cellStyle name="Header2 41 8 4" xfId="14530"/>
    <cellStyle name="Header2 41 8 5" xfId="35347"/>
    <cellStyle name="Header2 41 8 6" xfId="38815"/>
    <cellStyle name="Header2 41 9" xfId="1339"/>
    <cellStyle name="Header2 41 9 2" xfId="3680"/>
    <cellStyle name="Header2 41 9 2 2" xfId="8056"/>
    <cellStyle name="Header2 41 9 2 2 2" xfId="24051"/>
    <cellStyle name="Header2 41 9 2 2 2 2" xfId="33086"/>
    <cellStyle name="Header2 41 9 2 2 2 3" xfId="48494"/>
    <cellStyle name="Header2 41 9 2 2 3" xfId="26451"/>
    <cellStyle name="Header2 41 9 2 2 4" xfId="43331"/>
    <cellStyle name="Header2 41 9 2 3" xfId="14090"/>
    <cellStyle name="Header2 41 9 2 4" xfId="37407"/>
    <cellStyle name="Header2 41 9 2 5" xfId="40090"/>
    <cellStyle name="Header2 41 9 3" xfId="5353"/>
    <cellStyle name="Header2 41 9 3 2" xfId="21364"/>
    <cellStyle name="Header2 41 9 3 2 2" xfId="30399"/>
    <cellStyle name="Header2 41 9 3 2 3" xfId="46243"/>
    <cellStyle name="Header2 41 9 3 3" xfId="15789"/>
    <cellStyle name="Header2 41 9 3 4" xfId="41064"/>
    <cellStyle name="Header2 41 9 4" xfId="9881"/>
    <cellStyle name="Header2 41 9 5" xfId="35401"/>
    <cellStyle name="Header2 41 9 6" xfId="38860"/>
    <cellStyle name="Header2 42" xfId="244"/>
    <cellStyle name="Header2 42 10" xfId="913"/>
    <cellStyle name="Header2 42 10 2" xfId="3260"/>
    <cellStyle name="Header2 42 10 2 2" xfId="6748"/>
    <cellStyle name="Header2 42 10 2 2 2" xfId="22751"/>
    <cellStyle name="Header2 42 10 2 2 2 2" xfId="31786"/>
    <cellStyle name="Header2 42 10 2 2 2 3" xfId="47409"/>
    <cellStyle name="Header2 42 10 2 2 3" xfId="10725"/>
    <cellStyle name="Header2 42 10 2 2 4" xfId="42238"/>
    <cellStyle name="Header2 42 10 2 3" xfId="16535"/>
    <cellStyle name="Header2 42 10 2 4" xfId="37040"/>
    <cellStyle name="Header2 42 10 2 5" xfId="39827"/>
    <cellStyle name="Header2 42 10 3" xfId="5907"/>
    <cellStyle name="Header2 42 10 3 2" xfId="21910"/>
    <cellStyle name="Header2 42 10 3 2 2" xfId="30945"/>
    <cellStyle name="Header2 42 10 3 2 3" xfId="46709"/>
    <cellStyle name="Header2 42 10 3 3" xfId="15766"/>
    <cellStyle name="Header2 42 10 3 4" xfId="41538"/>
    <cellStyle name="Header2 42 10 4" xfId="14603"/>
    <cellStyle name="Header2 42 10 5" xfId="35103"/>
    <cellStyle name="Header2 42 10 6" xfId="36703"/>
    <cellStyle name="Header2 42 11" xfId="3019"/>
    <cellStyle name="Header2 42 11 2" xfId="6806"/>
    <cellStyle name="Header2 42 11 2 2" xfId="22809"/>
    <cellStyle name="Header2 42 11 2 2 2" xfId="31844"/>
    <cellStyle name="Header2 42 11 2 2 3" xfId="47456"/>
    <cellStyle name="Header2 42 11 2 3" xfId="18062"/>
    <cellStyle name="Header2 42 11 2 4" xfId="42285"/>
    <cellStyle name="Header2 42 11 3" xfId="14269"/>
    <cellStyle name="Header2 42 11 4" xfId="36848"/>
    <cellStyle name="Header2 42 11 5" xfId="39707"/>
    <cellStyle name="Header2 42 12" xfId="656"/>
    <cellStyle name="Header2 42 12 2" xfId="19313"/>
    <cellStyle name="Header2 42 12 2 2" xfId="28348"/>
    <cellStyle name="Header2 42 12 2 3" xfId="44915"/>
    <cellStyle name="Header2 42 12 3" xfId="11494"/>
    <cellStyle name="Header2 42 12 3 2" xfId="50104"/>
    <cellStyle name="Header2 42 13" xfId="12630"/>
    <cellStyle name="Header2 42 2" xfId="549"/>
    <cellStyle name="Header2 42 2 10" xfId="3092"/>
    <cellStyle name="Header2 42 2 10 2" xfId="7338"/>
    <cellStyle name="Header2 42 2 10 2 2" xfId="23341"/>
    <cellStyle name="Header2 42 2 10 2 2 2" xfId="32376"/>
    <cellStyle name="Header2 42 2 10 2 2 3" xfId="47900"/>
    <cellStyle name="Header2 42 2 10 2 3" xfId="10406"/>
    <cellStyle name="Header2 42 2 10 2 4" xfId="42729"/>
    <cellStyle name="Header2 42 2 10 3" xfId="16228"/>
    <cellStyle name="Header2 42 2 10 4" xfId="36910"/>
    <cellStyle name="Header2 42 2 10 5" xfId="39750"/>
    <cellStyle name="Header2 42 2 11" xfId="745"/>
    <cellStyle name="Header2 42 2 11 2" xfId="19386"/>
    <cellStyle name="Header2 42 2 11 2 2" xfId="28421"/>
    <cellStyle name="Header2 42 2 11 2 3" xfId="44977"/>
    <cellStyle name="Header2 42 2 11 3" xfId="13075"/>
    <cellStyle name="Header2 42 2 11 3 2" xfId="50173"/>
    <cellStyle name="Header2 42 2 12" xfId="13991"/>
    <cellStyle name="Header2 42 2 12 2" xfId="50041"/>
    <cellStyle name="Header2 42 2 2" xfId="1054"/>
    <cellStyle name="Header2 42 2 2 2" xfId="1618"/>
    <cellStyle name="Header2 42 2 2 2 2" xfId="3959"/>
    <cellStyle name="Header2 42 2 2 2 2 2" xfId="7064"/>
    <cellStyle name="Header2 42 2 2 2 2 2 2" xfId="23067"/>
    <cellStyle name="Header2 42 2 2 2 2 2 2 2" xfId="32102"/>
    <cellStyle name="Header2 42 2 2 2 2 2 2 3" xfId="47667"/>
    <cellStyle name="Header2 42 2 2 2 2 2 3" xfId="10733"/>
    <cellStyle name="Header2 42 2 2 2 2 2 4" xfId="42496"/>
    <cellStyle name="Header2 42 2 2 2 2 3" xfId="15992"/>
    <cellStyle name="Header2 42 2 2 2 2 4" xfId="37655"/>
    <cellStyle name="Header2 42 2 2 2 2 5" xfId="40277"/>
    <cellStyle name="Header2 42 2 2 2 3" xfId="5604"/>
    <cellStyle name="Header2 42 2 2 2 3 2" xfId="21611"/>
    <cellStyle name="Header2 42 2 2 2 3 2 2" xfId="30646"/>
    <cellStyle name="Header2 42 2 2 2 3 2 3" xfId="46457"/>
    <cellStyle name="Header2 42 2 2 2 3 3" xfId="12326"/>
    <cellStyle name="Header2 42 2 2 2 3 4" xfId="41282"/>
    <cellStyle name="Header2 42 2 2 2 4" xfId="13865"/>
    <cellStyle name="Header2 42 2 2 2 5" xfId="35662"/>
    <cellStyle name="Header2 42 2 2 2 6" xfId="39047"/>
    <cellStyle name="Header2 42 2 2 3" xfId="2787"/>
    <cellStyle name="Header2 42 2 2 3 2" xfId="5128"/>
    <cellStyle name="Header2 42 2 2 3 2 2" xfId="6043"/>
    <cellStyle name="Header2 42 2 2 3 2 2 2" xfId="22046"/>
    <cellStyle name="Header2 42 2 2 3 2 2 2 2" xfId="31081"/>
    <cellStyle name="Header2 42 2 2 3 2 2 2 3" xfId="46819"/>
    <cellStyle name="Header2 42 2 2 3 2 2 3" xfId="17127"/>
    <cellStyle name="Header2 42 2 2 3 2 2 4" xfId="41648"/>
    <cellStyle name="Header2 42 2 2 3 2 3" xfId="13041"/>
    <cellStyle name="Header2 42 2 2 3 2 4" xfId="38665"/>
    <cellStyle name="Header2 42 2 2 3 2 5" xfId="40984"/>
    <cellStyle name="Header2 42 2 2 3 3" xfId="13243"/>
    <cellStyle name="Header2 42 2 2 4" xfId="3401"/>
    <cellStyle name="Header2 42 2 2 4 2" xfId="6907"/>
    <cellStyle name="Header2 42 2 2 4 2 2" xfId="22910"/>
    <cellStyle name="Header2 42 2 2 4 2 2 2" xfId="31945"/>
    <cellStyle name="Header2 42 2 2 4 2 2 3" xfId="47541"/>
    <cellStyle name="Header2 42 2 2 4 2 3" xfId="14534"/>
    <cellStyle name="Header2 42 2 2 4 2 4" xfId="42370"/>
    <cellStyle name="Header2 42 2 2 4 3" xfId="16207"/>
    <cellStyle name="Header2 42 2 2 4 4" xfId="37169"/>
    <cellStyle name="Header2 42 2 2 4 5" xfId="39916"/>
    <cellStyle name="Header2 42 2 2 5" xfId="14648"/>
    <cellStyle name="Header2 42 2 3" xfId="1779"/>
    <cellStyle name="Header2 42 2 3 2" xfId="2686"/>
    <cellStyle name="Header2 42 2 3 2 2" xfId="5027"/>
    <cellStyle name="Header2 42 2 3 2 2 2" xfId="5459"/>
    <cellStyle name="Header2 42 2 3 2 2 2 2" xfId="21466"/>
    <cellStyle name="Header2 42 2 3 2 2 2 2 2" xfId="30501"/>
    <cellStyle name="Header2 42 2 3 2 2 2 2 3" xfId="46331"/>
    <cellStyle name="Header2 42 2 3 2 2 2 3" xfId="13503"/>
    <cellStyle name="Header2 42 2 3 2 2 2 4" xfId="41156"/>
    <cellStyle name="Header2 42 2 3 2 2 3" xfId="13580"/>
    <cellStyle name="Header2 42 2 3 2 2 4" xfId="38576"/>
    <cellStyle name="Header2 42 2 3 2 2 5" xfId="40919"/>
    <cellStyle name="Header2 42 2 3 2 3" xfId="9281"/>
    <cellStyle name="Header2 42 2 3 2 3 2" xfId="25276"/>
    <cellStyle name="Header2 42 2 3 2 3 2 2" xfId="34311"/>
    <cellStyle name="Header2 42 2 3 2 3 2 3" xfId="49521"/>
    <cellStyle name="Header2 42 2 3 2 3 3" xfId="27676"/>
    <cellStyle name="Header2 42 2 3 2 3 4" xfId="44358"/>
    <cellStyle name="Header2 42 2 3 2 4" xfId="17733"/>
    <cellStyle name="Header2 42 2 3 2 5" xfId="36594"/>
    <cellStyle name="Header2 42 2 3 2 6" xfId="39621"/>
    <cellStyle name="Header2 42 2 3 3" xfId="4120"/>
    <cellStyle name="Header2 42 2 3 3 2" xfId="5952"/>
    <cellStyle name="Header2 42 2 3 3 2 2" xfId="21955"/>
    <cellStyle name="Header2 42 2 3 3 2 2 2" xfId="30990"/>
    <cellStyle name="Header2 42 2 3 3 2 2 3" xfId="46748"/>
    <cellStyle name="Header2 42 2 3 3 2 3" xfId="14015"/>
    <cellStyle name="Header2 42 2 3 3 2 4" xfId="41577"/>
    <cellStyle name="Header2 42 2 3 3 3" xfId="10660"/>
    <cellStyle name="Header2 42 2 3 3 4" xfId="37786"/>
    <cellStyle name="Header2 42 2 3 3 5" xfId="40366"/>
    <cellStyle name="Header2 42 2 3 4" xfId="7712"/>
    <cellStyle name="Header2 42 2 3 4 2" xfId="23707"/>
    <cellStyle name="Header2 42 2 3 4 2 2" xfId="32742"/>
    <cellStyle name="Header2 42 2 3 4 2 3" xfId="48201"/>
    <cellStyle name="Header2 42 2 3 4 3" xfId="26107"/>
    <cellStyle name="Header2 42 2 3 4 4" xfId="43038"/>
    <cellStyle name="Header2 42 2 3 5" xfId="10171"/>
    <cellStyle name="Header2 42 2 3 6" xfId="35806"/>
    <cellStyle name="Header2 42 2 3 7" xfId="39134"/>
    <cellStyle name="Header2 42 2 4" xfId="1919"/>
    <cellStyle name="Header2 42 2 4 2" xfId="4260"/>
    <cellStyle name="Header2 42 2 4 2 2" xfId="6348"/>
    <cellStyle name="Header2 42 2 4 2 2 2" xfId="22351"/>
    <cellStyle name="Header2 42 2 4 2 2 2 2" xfId="31386"/>
    <cellStyle name="Header2 42 2 4 2 2 2 3" xfId="47075"/>
    <cellStyle name="Header2 42 2 4 2 2 3" xfId="11825"/>
    <cellStyle name="Header2 42 2 4 2 2 4" xfId="41904"/>
    <cellStyle name="Header2 42 2 4 2 3" xfId="16576"/>
    <cellStyle name="Header2 42 2 4 2 4" xfId="37911"/>
    <cellStyle name="Header2 42 2 4 2 5" xfId="40459"/>
    <cellStyle name="Header2 42 2 4 3" xfId="6529"/>
    <cellStyle name="Header2 42 2 4 3 2" xfId="22532"/>
    <cellStyle name="Header2 42 2 4 3 2 2" xfId="31567"/>
    <cellStyle name="Header2 42 2 4 3 2 3" xfId="47226"/>
    <cellStyle name="Header2 42 2 4 3 3" xfId="14298"/>
    <cellStyle name="Header2 42 2 4 3 4" xfId="42055"/>
    <cellStyle name="Header2 42 2 4 4" xfId="18271"/>
    <cellStyle name="Header2 42 2 4 5" xfId="35940"/>
    <cellStyle name="Header2 42 2 4 6" xfId="39227"/>
    <cellStyle name="Header2 42 2 5" xfId="2059"/>
    <cellStyle name="Header2 42 2 5 2" xfId="4400"/>
    <cellStyle name="Header2 42 2 5 2 2" xfId="5819"/>
    <cellStyle name="Header2 42 2 5 2 2 2" xfId="21822"/>
    <cellStyle name="Header2 42 2 5 2 2 2 2" xfId="30857"/>
    <cellStyle name="Header2 42 2 5 2 2 2 3" xfId="46631"/>
    <cellStyle name="Header2 42 2 5 2 2 3" xfId="12873"/>
    <cellStyle name="Header2 42 2 5 2 2 4" xfId="41460"/>
    <cellStyle name="Header2 42 2 5 2 3" xfId="15765"/>
    <cellStyle name="Header2 42 2 5 2 4" xfId="38035"/>
    <cellStyle name="Header2 42 2 5 2 5" xfId="40546"/>
    <cellStyle name="Header2 42 2 5 3" xfId="9244"/>
    <cellStyle name="Header2 42 2 5 3 2" xfId="25239"/>
    <cellStyle name="Header2 42 2 5 3 2 2" xfId="34274"/>
    <cellStyle name="Header2 42 2 5 3 2 3" xfId="49492"/>
    <cellStyle name="Header2 42 2 5 3 3" xfId="27639"/>
    <cellStyle name="Header2 42 2 5 3 4" xfId="44329"/>
    <cellStyle name="Header2 42 2 5 4" xfId="13002"/>
    <cellStyle name="Header2 42 2 5 5" xfId="36071"/>
    <cellStyle name="Header2 42 2 5 6" xfId="39314"/>
    <cellStyle name="Header2 42 2 6" xfId="2184"/>
    <cellStyle name="Header2 42 2 6 2" xfId="4525"/>
    <cellStyle name="Header2 42 2 6 2 2" xfId="6054"/>
    <cellStyle name="Header2 42 2 6 2 2 2" xfId="22057"/>
    <cellStyle name="Header2 42 2 6 2 2 2 2" xfId="31092"/>
    <cellStyle name="Header2 42 2 6 2 2 2 3" xfId="46825"/>
    <cellStyle name="Header2 42 2 6 2 2 3" xfId="15856"/>
    <cellStyle name="Header2 42 2 6 2 2 4" xfId="41654"/>
    <cellStyle name="Header2 42 2 6 2 3" xfId="17918"/>
    <cellStyle name="Header2 42 2 6 2 4" xfId="38150"/>
    <cellStyle name="Header2 42 2 6 2 5" xfId="40642"/>
    <cellStyle name="Header2 42 2 6 3" xfId="8952"/>
    <cellStyle name="Header2 42 2 6 3 2" xfId="24947"/>
    <cellStyle name="Header2 42 2 6 3 2 2" xfId="33982"/>
    <cellStyle name="Header2 42 2 6 3 2 3" xfId="49245"/>
    <cellStyle name="Header2 42 2 6 3 3" xfId="27347"/>
    <cellStyle name="Header2 42 2 6 3 4" xfId="44082"/>
    <cellStyle name="Header2 42 2 6 4" xfId="18757"/>
    <cellStyle name="Header2 42 2 6 5" xfId="36191"/>
    <cellStyle name="Header2 42 2 6 6" xfId="39410"/>
    <cellStyle name="Header2 42 2 7" xfId="2317"/>
    <cellStyle name="Header2 42 2 7 2" xfId="4658"/>
    <cellStyle name="Header2 42 2 7 2 2" xfId="8038"/>
    <cellStyle name="Header2 42 2 7 2 2 2" xfId="24033"/>
    <cellStyle name="Header2 42 2 7 2 2 2 2" xfId="33068"/>
    <cellStyle name="Header2 42 2 7 2 2 2 3" xfId="48476"/>
    <cellStyle name="Header2 42 2 7 2 2 3" xfId="26433"/>
    <cellStyle name="Header2 42 2 7 2 2 4" xfId="43313"/>
    <cellStyle name="Header2 42 2 7 2 3" xfId="16488"/>
    <cellStyle name="Header2 42 2 7 2 4" xfId="38265"/>
    <cellStyle name="Header2 42 2 7 2 5" xfId="40726"/>
    <cellStyle name="Header2 42 2 7 3" xfId="6703"/>
    <cellStyle name="Header2 42 2 7 3 2" xfId="22706"/>
    <cellStyle name="Header2 42 2 7 3 2 2" xfId="31741"/>
    <cellStyle name="Header2 42 2 7 3 2 3" xfId="47373"/>
    <cellStyle name="Header2 42 2 7 3 3" xfId="10911"/>
    <cellStyle name="Header2 42 2 7 3 4" xfId="42202"/>
    <cellStyle name="Header2 42 2 7 4" xfId="18428"/>
    <cellStyle name="Header2 42 2 7 5" xfId="36315"/>
    <cellStyle name="Header2 42 2 7 6" xfId="39494"/>
    <cellStyle name="Header2 42 2 8" xfId="1188"/>
    <cellStyle name="Header2 42 2 8 2" xfId="3529"/>
    <cellStyle name="Header2 42 2 8 2 2" xfId="6905"/>
    <cellStyle name="Header2 42 2 8 2 2 2" xfId="22908"/>
    <cellStyle name="Header2 42 2 8 2 2 2 2" xfId="31943"/>
    <cellStyle name="Header2 42 2 8 2 2 2 3" xfId="47539"/>
    <cellStyle name="Header2 42 2 8 2 2 3" xfId="11368"/>
    <cellStyle name="Header2 42 2 8 2 2 4" xfId="42368"/>
    <cellStyle name="Header2 42 2 8 2 3" xfId="16362"/>
    <cellStyle name="Header2 42 2 8 2 4" xfId="37285"/>
    <cellStyle name="Header2 42 2 8 2 5" xfId="40005"/>
    <cellStyle name="Header2 42 2 8 3" xfId="5759"/>
    <cellStyle name="Header2 42 2 8 3 2" xfId="21765"/>
    <cellStyle name="Header2 42 2 8 3 2 2" xfId="30800"/>
    <cellStyle name="Header2 42 2 8 3 2 3" xfId="46586"/>
    <cellStyle name="Header2 42 2 8 3 3" xfId="11453"/>
    <cellStyle name="Header2 42 2 8 3 4" xfId="41412"/>
    <cellStyle name="Header2 42 2 8 4" xfId="13346"/>
    <cellStyle name="Header2 42 2 8 5" xfId="35265"/>
    <cellStyle name="Header2 42 2 8 6" xfId="34898"/>
    <cellStyle name="Header2 42 2 9" xfId="2892"/>
    <cellStyle name="Header2 42 2 9 2" xfId="5233"/>
    <cellStyle name="Header2 42 2 9 2 2" xfId="9566"/>
    <cellStyle name="Header2 42 2 9 2 2 2" xfId="25561"/>
    <cellStyle name="Header2 42 2 9 2 2 2 2" xfId="34596"/>
    <cellStyle name="Header2 42 2 9 2 2 2 3" xfId="49741"/>
    <cellStyle name="Header2 42 2 9 2 2 3" xfId="27961"/>
    <cellStyle name="Header2 42 2 9 2 2 4" xfId="44578"/>
    <cellStyle name="Header2 42 2 9 2 3" xfId="13775"/>
    <cellStyle name="Header2 42 2 9 2 4" xfId="38739"/>
    <cellStyle name="Header2 42 2 9 2 5" xfId="41011"/>
    <cellStyle name="Header2 42 2 9 3" xfId="11066"/>
    <cellStyle name="Header2 42 3" xfId="1114"/>
    <cellStyle name="Header2 42 3 10" xfId="13010"/>
    <cellStyle name="Header2 42 3 2" xfId="1852"/>
    <cellStyle name="Header2 42 3 2 2" xfId="2736"/>
    <cellStyle name="Header2 42 3 2 2 2" xfId="5077"/>
    <cellStyle name="Header2 42 3 2 2 2 2" xfId="5418"/>
    <cellStyle name="Header2 42 3 2 2 2 2 2" xfId="21425"/>
    <cellStyle name="Header2 42 3 2 2 2 2 2 2" xfId="30460"/>
    <cellStyle name="Header2 42 3 2 2 2 2 2 3" xfId="46291"/>
    <cellStyle name="Header2 42 3 2 2 2 2 3" xfId="15627"/>
    <cellStyle name="Header2 42 3 2 2 2 2 4" xfId="41116"/>
    <cellStyle name="Header2 42 3 2 2 2 3" xfId="12170"/>
    <cellStyle name="Header2 42 3 2 2 2 4" xfId="38625"/>
    <cellStyle name="Header2 42 3 2 2 2 5" xfId="40965"/>
    <cellStyle name="Header2 42 3 2 2 3" xfId="7948"/>
    <cellStyle name="Header2 42 3 2 2 3 2" xfId="23943"/>
    <cellStyle name="Header2 42 3 2 2 3 2 2" xfId="32978"/>
    <cellStyle name="Header2 42 3 2 2 3 2 3" xfId="48397"/>
    <cellStyle name="Header2 42 3 2 2 3 3" xfId="26343"/>
    <cellStyle name="Header2 42 3 2 2 3 4" xfId="43234"/>
    <cellStyle name="Header2 42 3 2 2 4" xfId="18329"/>
    <cellStyle name="Header2 42 3 2 2 5" xfId="36639"/>
    <cellStyle name="Header2 42 3 2 2 6" xfId="39663"/>
    <cellStyle name="Header2 42 3 2 3" xfId="4193"/>
    <cellStyle name="Header2 42 3 2 3 2" xfId="8049"/>
    <cellStyle name="Header2 42 3 2 3 2 2" xfId="24044"/>
    <cellStyle name="Header2 42 3 2 3 2 2 2" xfId="33079"/>
    <cellStyle name="Header2 42 3 2 3 2 2 3" xfId="48487"/>
    <cellStyle name="Header2 42 3 2 3 2 3" xfId="26444"/>
    <cellStyle name="Header2 42 3 2 3 2 4" xfId="43324"/>
    <cellStyle name="Header2 42 3 2 3 3" xfId="13445"/>
    <cellStyle name="Header2 42 3 2 3 4" xfId="37850"/>
    <cellStyle name="Header2 42 3 2 3 5" xfId="40411"/>
    <cellStyle name="Header2 42 3 2 4" xfId="7777"/>
    <cellStyle name="Header2 42 3 2 4 2" xfId="23772"/>
    <cellStyle name="Header2 42 3 2 4 2 2" xfId="32807"/>
    <cellStyle name="Header2 42 3 2 4 2 3" xfId="48255"/>
    <cellStyle name="Header2 42 3 2 4 3" xfId="26172"/>
    <cellStyle name="Header2 42 3 2 4 4" xfId="43092"/>
    <cellStyle name="Header2 42 3 2 5" xfId="11419"/>
    <cellStyle name="Header2 42 3 2 6" xfId="35875"/>
    <cellStyle name="Header2 42 3 2 7" xfId="39179"/>
    <cellStyle name="Header2 42 3 3" xfId="1993"/>
    <cellStyle name="Header2 42 3 3 2" xfId="4334"/>
    <cellStyle name="Header2 42 3 3 2 2" xfId="8147"/>
    <cellStyle name="Header2 42 3 3 2 2 2" xfId="24142"/>
    <cellStyle name="Header2 42 3 3 2 2 2 2" xfId="33177"/>
    <cellStyle name="Header2 42 3 3 2 2 2 3" xfId="48567"/>
    <cellStyle name="Header2 42 3 3 2 2 3" xfId="26542"/>
    <cellStyle name="Header2 42 3 3 2 2 4" xfId="43404"/>
    <cellStyle name="Header2 42 3 3 2 3" xfId="16757"/>
    <cellStyle name="Header2 42 3 3 2 4" xfId="37976"/>
    <cellStyle name="Header2 42 3 3 2 5" xfId="40502"/>
    <cellStyle name="Header2 42 3 3 3" xfId="6707"/>
    <cellStyle name="Header2 42 3 3 3 2" xfId="22710"/>
    <cellStyle name="Header2 42 3 3 3 2 2" xfId="31745"/>
    <cellStyle name="Header2 42 3 3 3 2 3" xfId="47377"/>
    <cellStyle name="Header2 42 3 3 3 3" xfId="11945"/>
    <cellStyle name="Header2 42 3 3 3 4" xfId="42206"/>
    <cellStyle name="Header2 42 3 3 4" xfId="11616"/>
    <cellStyle name="Header2 42 3 3 5" xfId="36009"/>
    <cellStyle name="Header2 42 3 3 6" xfId="39270"/>
    <cellStyle name="Header2 42 3 4" xfId="2130"/>
    <cellStyle name="Header2 42 3 4 2" xfId="4471"/>
    <cellStyle name="Header2 42 3 4 2 2" xfId="7056"/>
    <cellStyle name="Header2 42 3 4 2 2 2" xfId="23059"/>
    <cellStyle name="Header2 42 3 4 2 2 2 2" xfId="32094"/>
    <cellStyle name="Header2 42 3 4 2 2 2 3" xfId="47661"/>
    <cellStyle name="Header2 42 3 4 2 2 3" xfId="14497"/>
    <cellStyle name="Header2 42 3 4 2 2 4" xfId="42490"/>
    <cellStyle name="Header2 42 3 4 2 3" xfId="14282"/>
    <cellStyle name="Header2 42 3 4 2 4" xfId="38097"/>
    <cellStyle name="Header2 42 3 4 2 5" xfId="40597"/>
    <cellStyle name="Header2 42 3 4 3" xfId="6459"/>
    <cellStyle name="Header2 42 3 4 3 2" xfId="22462"/>
    <cellStyle name="Header2 42 3 4 3 2 2" xfId="31497"/>
    <cellStyle name="Header2 42 3 4 3 2 3" xfId="47168"/>
    <cellStyle name="Header2 42 3 4 3 3" xfId="15657"/>
    <cellStyle name="Header2 42 3 4 3 4" xfId="41997"/>
    <cellStyle name="Header2 42 3 4 4" xfId="13461"/>
    <cellStyle name="Header2 42 3 4 5" xfId="36138"/>
    <cellStyle name="Header2 42 3 4 6" xfId="39365"/>
    <cellStyle name="Header2 42 3 5" xfId="2259"/>
    <cellStyle name="Header2 42 3 5 2" xfId="4600"/>
    <cellStyle name="Header2 42 3 5 2 2" xfId="9058"/>
    <cellStyle name="Header2 42 3 5 2 2 2" xfId="25053"/>
    <cellStyle name="Header2 42 3 5 2 2 2 2" xfId="34088"/>
    <cellStyle name="Header2 42 3 5 2 2 2 3" xfId="49334"/>
    <cellStyle name="Header2 42 3 5 2 2 3" xfId="27453"/>
    <cellStyle name="Header2 42 3 5 2 2 4" xfId="44171"/>
    <cellStyle name="Header2 42 3 5 2 3" xfId="15470"/>
    <cellStyle name="Header2 42 3 5 2 4" xfId="38212"/>
    <cellStyle name="Header2 42 3 5 2 5" xfId="40684"/>
    <cellStyle name="Header2 42 3 5 3" xfId="9208"/>
    <cellStyle name="Header2 42 3 5 3 2" xfId="25203"/>
    <cellStyle name="Header2 42 3 5 3 2 2" xfId="34238"/>
    <cellStyle name="Header2 42 3 5 3 2 3" xfId="49462"/>
    <cellStyle name="Header2 42 3 5 3 3" xfId="27603"/>
    <cellStyle name="Header2 42 3 5 3 4" xfId="44299"/>
    <cellStyle name="Header2 42 3 5 4" xfId="16053"/>
    <cellStyle name="Header2 42 3 5 5" xfId="36259"/>
    <cellStyle name="Header2 42 3 5 6" xfId="39452"/>
    <cellStyle name="Header2 42 3 6" xfId="2388"/>
    <cellStyle name="Header2 42 3 6 2" xfId="4729"/>
    <cellStyle name="Header2 42 3 6 2 2" xfId="5317"/>
    <cellStyle name="Header2 42 3 6 2 2 2" xfId="21331"/>
    <cellStyle name="Header2 42 3 6 2 2 2 2" xfId="30366"/>
    <cellStyle name="Header2 42 3 6 2 2 2 3" xfId="46213"/>
    <cellStyle name="Header2 42 3 6 2 2 3" xfId="17693"/>
    <cellStyle name="Header2 42 3 6 2 2 4" xfId="41031"/>
    <cellStyle name="Header2 42 3 6 2 3" xfId="14570"/>
    <cellStyle name="Header2 42 3 6 2 4" xfId="38327"/>
    <cellStyle name="Header2 42 3 6 2 5" xfId="40768"/>
    <cellStyle name="Header2 42 3 6 3" xfId="7172"/>
    <cellStyle name="Header2 42 3 6 3 2" xfId="23175"/>
    <cellStyle name="Header2 42 3 6 3 2 2" xfId="32210"/>
    <cellStyle name="Header2 42 3 6 3 2 3" xfId="47761"/>
    <cellStyle name="Header2 42 3 6 3 3" xfId="11572"/>
    <cellStyle name="Header2 42 3 6 3 4" xfId="42590"/>
    <cellStyle name="Header2 42 3 6 4" xfId="12675"/>
    <cellStyle name="Header2 42 3 6 5" xfId="36381"/>
    <cellStyle name="Header2 42 3 6 6" xfId="39536"/>
    <cellStyle name="Header2 42 3 7" xfId="1693"/>
    <cellStyle name="Header2 42 3 7 2" xfId="4034"/>
    <cellStyle name="Header2 42 3 7 2 2" xfId="6005"/>
    <cellStyle name="Header2 42 3 7 2 2 2" xfId="22008"/>
    <cellStyle name="Header2 42 3 7 2 2 2 2" xfId="31043"/>
    <cellStyle name="Header2 42 3 7 2 2 2 3" xfId="46785"/>
    <cellStyle name="Header2 42 3 7 2 2 3" xfId="14484"/>
    <cellStyle name="Header2 42 3 7 2 2 4" xfId="41614"/>
    <cellStyle name="Header2 42 3 7 2 3" xfId="18847"/>
    <cellStyle name="Header2 42 3 7 2 4" xfId="37718"/>
    <cellStyle name="Header2 42 3 7 2 5" xfId="40319"/>
    <cellStyle name="Header2 42 3 7 3" xfId="7094"/>
    <cellStyle name="Header2 42 3 7 3 2" xfId="23097"/>
    <cellStyle name="Header2 42 3 7 3 2 2" xfId="32132"/>
    <cellStyle name="Header2 42 3 7 3 2 3" xfId="47691"/>
    <cellStyle name="Header2 42 3 7 3 3" xfId="13693"/>
    <cellStyle name="Header2 42 3 7 3 4" xfId="42520"/>
    <cellStyle name="Header2 42 3 7 4" xfId="10633"/>
    <cellStyle name="Header2 42 3 7 5" xfId="35731"/>
    <cellStyle name="Header2 42 3 7 6" xfId="39088"/>
    <cellStyle name="Header2 42 3 8" xfId="2821"/>
    <cellStyle name="Header2 42 3 8 2" xfId="5162"/>
    <cellStyle name="Header2 42 3 8 2 2" xfId="9495"/>
    <cellStyle name="Header2 42 3 8 2 2 2" xfId="25490"/>
    <cellStyle name="Header2 42 3 8 2 2 2 2" xfId="34525"/>
    <cellStyle name="Header2 42 3 8 2 2 2 3" xfId="49691"/>
    <cellStyle name="Header2 42 3 8 2 2 3" xfId="27890"/>
    <cellStyle name="Header2 42 3 8 2 2 4" xfId="44528"/>
    <cellStyle name="Header2 42 3 8 2 3" xfId="11315"/>
    <cellStyle name="Header2 42 3 8 2 4" xfId="38688"/>
    <cellStyle name="Header2 42 3 8 2 5" xfId="40994"/>
    <cellStyle name="Header2 42 3 8 3" xfId="12349"/>
    <cellStyle name="Header2 42 3 9" xfId="3462"/>
    <cellStyle name="Header2 42 3 9 2" xfId="8938"/>
    <cellStyle name="Header2 42 3 9 2 2" xfId="24933"/>
    <cellStyle name="Header2 42 3 9 2 2 2" xfId="33968"/>
    <cellStyle name="Header2 42 3 9 2 2 3" xfId="49233"/>
    <cellStyle name="Header2 42 3 9 2 3" xfId="27333"/>
    <cellStyle name="Header2 42 3 9 2 4" xfId="44070"/>
    <cellStyle name="Header2 42 3 9 3" xfId="15379"/>
    <cellStyle name="Header2 42 3 9 4" xfId="37226"/>
    <cellStyle name="Header2 42 3 9 5" xfId="39959"/>
    <cellStyle name="Header2 42 4" xfId="893"/>
    <cellStyle name="Header2 42 4 2" xfId="1388"/>
    <cellStyle name="Header2 42 4 2 2" xfId="3729"/>
    <cellStyle name="Header2 42 4 2 2 2" xfId="6563"/>
    <cellStyle name="Header2 42 4 2 2 2 2" xfId="22566"/>
    <cellStyle name="Header2 42 4 2 2 2 2 2" xfId="31601"/>
    <cellStyle name="Header2 42 4 2 2 2 2 3" xfId="47255"/>
    <cellStyle name="Header2 42 4 2 2 2 3" xfId="16464"/>
    <cellStyle name="Header2 42 4 2 2 2 4" xfId="42084"/>
    <cellStyle name="Header2 42 4 2 2 3" xfId="17642"/>
    <cellStyle name="Header2 42 4 2 2 4" xfId="37455"/>
    <cellStyle name="Header2 42 4 2 2 5" xfId="40132"/>
    <cellStyle name="Header2 42 4 2 3" xfId="8212"/>
    <cellStyle name="Header2 42 4 2 3 2" xfId="24207"/>
    <cellStyle name="Header2 42 4 2 3 2 2" xfId="33242"/>
    <cellStyle name="Header2 42 4 2 3 2 3" xfId="48620"/>
    <cellStyle name="Header2 42 4 2 3 3" xfId="26607"/>
    <cellStyle name="Header2 42 4 2 3 4" xfId="43457"/>
    <cellStyle name="Header2 42 4 2 4" xfId="13985"/>
    <cellStyle name="Header2 42 4 2 5" xfId="35450"/>
    <cellStyle name="Header2 42 4 2 6" xfId="38902"/>
    <cellStyle name="Header2 42 4 3" xfId="2584"/>
    <cellStyle name="Header2 42 4 3 2" xfId="4925"/>
    <cellStyle name="Header2 42 4 3 2 2" xfId="8692"/>
    <cellStyle name="Header2 42 4 3 2 2 2" xfId="24687"/>
    <cellStyle name="Header2 42 4 3 2 2 2 2" xfId="33722"/>
    <cellStyle name="Header2 42 4 3 2 2 2 3" xfId="49024"/>
    <cellStyle name="Header2 42 4 3 2 2 3" xfId="27087"/>
    <cellStyle name="Header2 42 4 3 2 2 4" xfId="43861"/>
    <cellStyle name="Header2 42 4 3 2 3" xfId="10340"/>
    <cellStyle name="Header2 42 4 3 2 4" xfId="38489"/>
    <cellStyle name="Header2 42 4 3 2 5" xfId="40865"/>
    <cellStyle name="Header2 42 4 3 3" xfId="12489"/>
    <cellStyle name="Header2 42 4 4" xfId="3240"/>
    <cellStyle name="Header2 42 4 4 2" xfId="7197"/>
    <cellStyle name="Header2 42 4 4 2 2" xfId="23200"/>
    <cellStyle name="Header2 42 4 4 2 2 2" xfId="32235"/>
    <cellStyle name="Header2 42 4 4 2 2 3" xfId="47781"/>
    <cellStyle name="Header2 42 4 4 2 3" xfId="13139"/>
    <cellStyle name="Header2 42 4 4 2 4" xfId="42610"/>
    <cellStyle name="Header2 42 4 4 3" xfId="14994"/>
    <cellStyle name="Header2 42 4 4 4" xfId="37021"/>
    <cellStyle name="Header2 42 4 4 5" xfId="39816"/>
    <cellStyle name="Header2 42 4 5" xfId="13357"/>
    <cellStyle name="Header2 42 5" xfId="1399"/>
    <cellStyle name="Header2 42 5 2" xfId="2508"/>
    <cellStyle name="Header2 42 5 2 2" xfId="4849"/>
    <cellStyle name="Header2 42 5 2 2 2" xfId="5993"/>
    <cellStyle name="Header2 42 5 2 2 2 2" xfId="21996"/>
    <cellStyle name="Header2 42 5 2 2 2 2 2" xfId="31031"/>
    <cellStyle name="Header2 42 5 2 2 2 2 3" xfId="46775"/>
    <cellStyle name="Header2 42 5 2 2 2 3" xfId="11584"/>
    <cellStyle name="Header2 42 5 2 2 2 4" xfId="41604"/>
    <cellStyle name="Header2 42 5 2 2 3" xfId="17185"/>
    <cellStyle name="Header2 42 5 2 2 4" xfId="38425"/>
    <cellStyle name="Header2 42 5 2 2 5" xfId="40818"/>
    <cellStyle name="Header2 42 5 2 3" xfId="8616"/>
    <cellStyle name="Header2 42 5 2 3 2" xfId="24611"/>
    <cellStyle name="Header2 42 5 2 3 2 2" xfId="33646"/>
    <cellStyle name="Header2 42 5 2 3 2 3" xfId="48960"/>
    <cellStyle name="Header2 42 5 2 3 3" xfId="27011"/>
    <cellStyle name="Header2 42 5 2 3 4" xfId="43797"/>
    <cellStyle name="Header2 42 5 2 4" xfId="11300"/>
    <cellStyle name="Header2 42 5 2 5" xfId="36459"/>
    <cellStyle name="Header2 42 5 2 6" xfId="39548"/>
    <cellStyle name="Header2 42 5 3" xfId="3740"/>
    <cellStyle name="Header2 42 5 3 2" xfId="5884"/>
    <cellStyle name="Header2 42 5 3 2 2" xfId="21887"/>
    <cellStyle name="Header2 42 5 3 2 2 2" xfId="30922"/>
    <cellStyle name="Header2 42 5 3 2 2 3" xfId="46687"/>
    <cellStyle name="Header2 42 5 3 2 3" xfId="12878"/>
    <cellStyle name="Header2 42 5 3 2 4" xfId="41516"/>
    <cellStyle name="Header2 42 5 3 3" xfId="17223"/>
    <cellStyle name="Header2 42 5 3 4" xfId="37466"/>
    <cellStyle name="Header2 42 5 3 5" xfId="40143"/>
    <cellStyle name="Header2 42 5 4" xfId="8686"/>
    <cellStyle name="Header2 42 5 4 2" xfId="24681"/>
    <cellStyle name="Header2 42 5 4 2 2" xfId="33716"/>
    <cellStyle name="Header2 42 5 4 2 3" xfId="49019"/>
    <cellStyle name="Header2 42 5 4 3" xfId="27081"/>
    <cellStyle name="Header2 42 5 4 4" xfId="43856"/>
    <cellStyle name="Header2 42 5 5" xfId="11621"/>
    <cellStyle name="Header2 42 5 6" xfId="35461"/>
    <cellStyle name="Header2 42 5 7" xfId="38913"/>
    <cellStyle name="Header2 42 6" xfId="1331"/>
    <cellStyle name="Header2 42 6 2" xfId="3672"/>
    <cellStyle name="Header2 42 6 2 2" xfId="7643"/>
    <cellStyle name="Header2 42 6 2 2 2" xfId="23642"/>
    <cellStyle name="Header2 42 6 2 2 2 2" xfId="32677"/>
    <cellStyle name="Header2 42 6 2 2 2 3" xfId="48150"/>
    <cellStyle name="Header2 42 6 2 2 3" xfId="26042"/>
    <cellStyle name="Header2 42 6 2 2 4" xfId="42983"/>
    <cellStyle name="Header2 42 6 2 3" xfId="12883"/>
    <cellStyle name="Header2 42 6 2 4" xfId="37400"/>
    <cellStyle name="Header2 42 6 2 5" xfId="40083"/>
    <cellStyle name="Header2 42 6 3" xfId="5650"/>
    <cellStyle name="Header2 42 6 3 2" xfId="21657"/>
    <cellStyle name="Header2 42 6 3 2 2" xfId="30692"/>
    <cellStyle name="Header2 42 6 3 2 3" xfId="46500"/>
    <cellStyle name="Header2 42 6 3 3" xfId="12649"/>
    <cellStyle name="Header2 42 6 3 4" xfId="41325"/>
    <cellStyle name="Header2 42 6 4" xfId="13468"/>
    <cellStyle name="Header2 42 6 5" xfId="35394"/>
    <cellStyle name="Header2 42 6 6" xfId="38853"/>
    <cellStyle name="Header2 42 7" xfId="1441"/>
    <cellStyle name="Header2 42 7 2" xfId="3782"/>
    <cellStyle name="Header2 42 7 2 2" xfId="8933"/>
    <cellStyle name="Header2 42 7 2 2 2" xfId="24928"/>
    <cellStyle name="Header2 42 7 2 2 2 2" xfId="33963"/>
    <cellStyle name="Header2 42 7 2 2 2 3" xfId="49228"/>
    <cellStyle name="Header2 42 7 2 2 3" xfId="27328"/>
    <cellStyle name="Header2 42 7 2 2 4" xfId="44065"/>
    <cellStyle name="Header2 42 7 2 3" xfId="11670"/>
    <cellStyle name="Header2 42 7 2 4" xfId="37506"/>
    <cellStyle name="Header2 42 7 2 5" xfId="40181"/>
    <cellStyle name="Header2 42 7 3" xfId="5347"/>
    <cellStyle name="Header2 42 7 3 2" xfId="21358"/>
    <cellStyle name="Header2 42 7 3 2 2" xfId="30393"/>
    <cellStyle name="Header2 42 7 3 2 3" xfId="46237"/>
    <cellStyle name="Header2 42 7 3 3" xfId="11900"/>
    <cellStyle name="Header2 42 7 3 4" xfId="41058"/>
    <cellStyle name="Header2 42 7 4" xfId="12856"/>
    <cellStyle name="Header2 42 7 5" xfId="35502"/>
    <cellStyle name="Header2 42 7 6" xfId="38951"/>
    <cellStyle name="Header2 42 8" xfId="1953"/>
    <cellStyle name="Header2 42 8 2" xfId="4294"/>
    <cellStyle name="Header2 42 8 2 2" xfId="6062"/>
    <cellStyle name="Header2 42 8 2 2 2" xfId="22065"/>
    <cellStyle name="Header2 42 8 2 2 2 2" xfId="31100"/>
    <cellStyle name="Header2 42 8 2 2 2 3" xfId="46833"/>
    <cellStyle name="Header2 42 8 2 2 3" xfId="10776"/>
    <cellStyle name="Header2 42 8 2 2 4" xfId="41662"/>
    <cellStyle name="Header2 42 8 2 3" xfId="11725"/>
    <cellStyle name="Header2 42 8 2 4" xfId="37937"/>
    <cellStyle name="Header2 42 8 2 5" xfId="40466"/>
    <cellStyle name="Header2 42 8 3" xfId="6211"/>
    <cellStyle name="Header2 42 8 3 2" xfId="22214"/>
    <cellStyle name="Header2 42 8 3 2 2" xfId="31249"/>
    <cellStyle name="Header2 42 8 3 2 3" xfId="46959"/>
    <cellStyle name="Header2 42 8 3 3" xfId="11517"/>
    <cellStyle name="Header2 42 8 3 4" xfId="41788"/>
    <cellStyle name="Header2 42 8 4" xfId="11927"/>
    <cellStyle name="Header2 42 8 5" xfId="35969"/>
    <cellStyle name="Header2 42 8 6" xfId="39234"/>
    <cellStyle name="Header2 42 9" xfId="2087"/>
    <cellStyle name="Header2 42 9 2" xfId="4428"/>
    <cellStyle name="Header2 42 9 2 2" xfId="6784"/>
    <cellStyle name="Header2 42 9 2 2 2" xfId="22787"/>
    <cellStyle name="Header2 42 9 2 2 2 2" xfId="31822"/>
    <cellStyle name="Header2 42 9 2 2 2 3" xfId="47438"/>
    <cellStyle name="Header2 42 9 2 2 3" xfId="15697"/>
    <cellStyle name="Header2 42 9 2 2 4" xfId="42267"/>
    <cellStyle name="Header2 42 9 2 3" xfId="16217"/>
    <cellStyle name="Header2 42 9 2 4" xfId="38054"/>
    <cellStyle name="Header2 42 9 2 5" xfId="40554"/>
    <cellStyle name="Header2 42 9 3" xfId="7707"/>
    <cellStyle name="Header2 42 9 3 2" xfId="23702"/>
    <cellStyle name="Header2 42 9 3 2 2" xfId="32737"/>
    <cellStyle name="Header2 42 9 3 2 3" xfId="48197"/>
    <cellStyle name="Header2 42 9 3 3" xfId="26102"/>
    <cellStyle name="Header2 42 9 3 4" xfId="43034"/>
    <cellStyle name="Header2 42 9 4" xfId="14780"/>
    <cellStyle name="Header2 42 9 5" xfId="36095"/>
    <cellStyle name="Header2 42 9 6" xfId="39322"/>
    <cellStyle name="Header2 43" xfId="513"/>
    <cellStyle name="Header2 43 10" xfId="3056"/>
    <cellStyle name="Header2 43 10 2" xfId="7943"/>
    <cellStyle name="Header2 43 10 2 2" xfId="23938"/>
    <cellStyle name="Header2 43 10 2 2 2" xfId="32973"/>
    <cellStyle name="Header2 43 10 2 2 3" xfId="48394"/>
    <cellStyle name="Header2 43 10 2 3" xfId="26338"/>
    <cellStyle name="Header2 43 10 2 4" xfId="43231"/>
    <cellStyle name="Header2 43 10 3" xfId="11676"/>
    <cellStyle name="Header2 43 10 4" xfId="36874"/>
    <cellStyle name="Header2 43 10 5" xfId="39714"/>
    <cellStyle name="Header2 43 11" xfId="709"/>
    <cellStyle name="Header2 43 11 2" xfId="19350"/>
    <cellStyle name="Header2 43 11 2 2" xfId="28385"/>
    <cellStyle name="Header2 43 11 2 3" xfId="44941"/>
    <cellStyle name="Header2 43 11 3" xfId="11495"/>
    <cellStyle name="Header2 43 11 3 2" xfId="50137"/>
    <cellStyle name="Header2 43 12" xfId="12191"/>
    <cellStyle name="Header2 43 12 2" xfId="50005"/>
    <cellStyle name="Header2 43 2" xfId="1018"/>
    <cellStyle name="Header2 43 2 2" xfId="1582"/>
    <cellStyle name="Header2 43 2 2 2" xfId="3923"/>
    <cellStyle name="Header2 43 2 2 2 2" xfId="9383"/>
    <cellStyle name="Header2 43 2 2 2 2 2" xfId="25378"/>
    <cellStyle name="Header2 43 2 2 2 2 2 2" xfId="34413"/>
    <cellStyle name="Header2 43 2 2 2 2 2 3" xfId="49605"/>
    <cellStyle name="Header2 43 2 2 2 2 3" xfId="27778"/>
    <cellStyle name="Header2 43 2 2 2 2 4" xfId="44442"/>
    <cellStyle name="Header2 43 2 2 2 3" xfId="11968"/>
    <cellStyle name="Header2 43 2 2 2 4" xfId="37619"/>
    <cellStyle name="Header2 43 2 2 2 5" xfId="40241"/>
    <cellStyle name="Header2 43 2 2 3" xfId="6206"/>
    <cellStyle name="Header2 43 2 2 3 2" xfId="22209"/>
    <cellStyle name="Header2 43 2 2 3 2 2" xfId="31244"/>
    <cellStyle name="Header2 43 2 2 3 2 3" xfId="46954"/>
    <cellStyle name="Header2 43 2 2 3 3" xfId="13639"/>
    <cellStyle name="Header2 43 2 2 3 4" xfId="41783"/>
    <cellStyle name="Header2 43 2 2 4" xfId="13628"/>
    <cellStyle name="Header2 43 2 2 5" xfId="35626"/>
    <cellStyle name="Header2 43 2 2 6" xfId="39011"/>
    <cellStyle name="Header2 43 2 3" xfId="2491"/>
    <cellStyle name="Header2 43 2 3 2" xfId="4832"/>
    <cellStyle name="Header2 43 2 3 2 2" xfId="6478"/>
    <cellStyle name="Header2 43 2 3 2 2 2" xfId="22481"/>
    <cellStyle name="Header2 43 2 3 2 2 2 2" xfId="31516"/>
    <cellStyle name="Header2 43 2 3 2 2 2 3" xfId="47184"/>
    <cellStyle name="Header2 43 2 3 2 2 3" xfId="18499"/>
    <cellStyle name="Header2 43 2 3 2 2 4" xfId="42013"/>
    <cellStyle name="Header2 43 2 3 2 3" xfId="17433"/>
    <cellStyle name="Header2 43 2 3 2 4" xfId="38410"/>
    <cellStyle name="Header2 43 2 3 2 5" xfId="40809"/>
    <cellStyle name="Header2 43 2 3 3" xfId="11576"/>
    <cellStyle name="Header2 43 2 4" xfId="3365"/>
    <cellStyle name="Header2 43 2 4 2" xfId="6191"/>
    <cellStyle name="Header2 43 2 4 2 2" xfId="22194"/>
    <cellStyle name="Header2 43 2 4 2 2 2" xfId="31229"/>
    <cellStyle name="Header2 43 2 4 2 2 3" xfId="46943"/>
    <cellStyle name="Header2 43 2 4 2 3" xfId="12014"/>
    <cellStyle name="Header2 43 2 4 2 4" xfId="41772"/>
    <cellStyle name="Header2 43 2 4 3" xfId="17207"/>
    <cellStyle name="Header2 43 2 4 4" xfId="37133"/>
    <cellStyle name="Header2 43 2 4 5" xfId="39880"/>
    <cellStyle name="Header2 43 2 5" xfId="12858"/>
    <cellStyle name="Header2 43 3" xfId="1743"/>
    <cellStyle name="Header2 43 3 2" xfId="2650"/>
    <cellStyle name="Header2 43 3 2 2" xfId="4991"/>
    <cellStyle name="Header2 43 3 2 2 2" xfId="5495"/>
    <cellStyle name="Header2 43 3 2 2 2 2" xfId="21502"/>
    <cellStyle name="Header2 43 3 2 2 2 2 2" xfId="30537"/>
    <cellStyle name="Header2 43 3 2 2 2 2 3" xfId="46367"/>
    <cellStyle name="Header2 43 3 2 2 2 3" xfId="14075"/>
    <cellStyle name="Header2 43 3 2 2 2 4" xfId="41192"/>
    <cellStyle name="Header2 43 3 2 2 3" xfId="13777"/>
    <cellStyle name="Header2 43 3 2 2 4" xfId="38540"/>
    <cellStyle name="Header2 43 3 2 2 5" xfId="40883"/>
    <cellStyle name="Header2 43 3 2 3" xfId="7599"/>
    <cellStyle name="Header2 43 3 2 3 2" xfId="23598"/>
    <cellStyle name="Header2 43 3 2 3 2 2" xfId="32633"/>
    <cellStyle name="Header2 43 3 2 3 2 3" xfId="48113"/>
    <cellStyle name="Header2 43 3 2 3 3" xfId="25998"/>
    <cellStyle name="Header2 43 3 2 3 4" xfId="42946"/>
    <cellStyle name="Header2 43 3 2 4" xfId="11556"/>
    <cellStyle name="Header2 43 3 2 5" xfId="36558"/>
    <cellStyle name="Header2 43 3 2 6" xfId="39585"/>
    <cellStyle name="Header2 43 3 3" xfId="4084"/>
    <cellStyle name="Header2 43 3 3 2" xfId="8402"/>
    <cellStyle name="Header2 43 3 3 2 2" xfId="24397"/>
    <cellStyle name="Header2 43 3 3 2 2 2" xfId="33432"/>
    <cellStyle name="Header2 43 3 3 2 2 3" xfId="48777"/>
    <cellStyle name="Header2 43 3 3 2 3" xfId="26797"/>
    <cellStyle name="Header2 43 3 3 2 4" xfId="43614"/>
    <cellStyle name="Header2 43 3 3 3" xfId="12830"/>
    <cellStyle name="Header2 43 3 3 4" xfId="37750"/>
    <cellStyle name="Header2 43 3 3 5" xfId="40330"/>
    <cellStyle name="Header2 43 3 4" xfId="9183"/>
    <cellStyle name="Header2 43 3 4 2" xfId="25178"/>
    <cellStyle name="Header2 43 3 4 2 2" xfId="34213"/>
    <cellStyle name="Header2 43 3 4 2 3" xfId="49439"/>
    <cellStyle name="Header2 43 3 4 3" xfId="27578"/>
    <cellStyle name="Header2 43 3 4 4" xfId="44276"/>
    <cellStyle name="Header2 43 3 5" xfId="11080"/>
    <cellStyle name="Header2 43 3 6" xfId="35770"/>
    <cellStyle name="Header2 43 3 7" xfId="39098"/>
    <cellStyle name="Header2 43 4" xfId="1883"/>
    <cellStyle name="Header2 43 4 2" xfId="4224"/>
    <cellStyle name="Header2 43 4 2 2" xfId="7348"/>
    <cellStyle name="Header2 43 4 2 2 2" xfId="23351"/>
    <cellStyle name="Header2 43 4 2 2 2 2" xfId="32386"/>
    <cellStyle name="Header2 43 4 2 2 2 3" xfId="47907"/>
    <cellStyle name="Header2 43 4 2 2 3" xfId="10029"/>
    <cellStyle name="Header2 43 4 2 2 4" xfId="42736"/>
    <cellStyle name="Header2 43 4 2 3" xfId="16780"/>
    <cellStyle name="Header2 43 4 2 4" xfId="37875"/>
    <cellStyle name="Header2 43 4 2 5" xfId="40423"/>
    <cellStyle name="Header2 43 4 3" xfId="6213"/>
    <cellStyle name="Header2 43 4 3 2" xfId="22216"/>
    <cellStyle name="Header2 43 4 3 2 2" xfId="31251"/>
    <cellStyle name="Header2 43 4 3 2 3" xfId="46961"/>
    <cellStyle name="Header2 43 4 3 3" xfId="15864"/>
    <cellStyle name="Header2 43 4 3 4" xfId="41790"/>
    <cellStyle name="Header2 43 4 4" xfId="18944"/>
    <cellStyle name="Header2 43 4 5" xfId="35904"/>
    <cellStyle name="Header2 43 4 6" xfId="39191"/>
    <cellStyle name="Header2 43 5" xfId="2023"/>
    <cellStyle name="Header2 43 5 2" xfId="4364"/>
    <cellStyle name="Header2 43 5 2 2" xfId="6785"/>
    <cellStyle name="Header2 43 5 2 2 2" xfId="22788"/>
    <cellStyle name="Header2 43 5 2 2 2 2" xfId="31823"/>
    <cellStyle name="Header2 43 5 2 2 2 3" xfId="47439"/>
    <cellStyle name="Header2 43 5 2 2 3" xfId="12964"/>
    <cellStyle name="Header2 43 5 2 2 4" xfId="42268"/>
    <cellStyle name="Header2 43 5 2 3" xfId="12984"/>
    <cellStyle name="Header2 43 5 2 4" xfId="37999"/>
    <cellStyle name="Header2 43 5 2 5" xfId="40510"/>
    <cellStyle name="Header2 43 5 3" xfId="9439"/>
    <cellStyle name="Header2 43 5 3 2" xfId="25434"/>
    <cellStyle name="Header2 43 5 3 2 2" xfId="34469"/>
    <cellStyle name="Header2 43 5 3 2 3" xfId="49650"/>
    <cellStyle name="Header2 43 5 3 3" xfId="27834"/>
    <cellStyle name="Header2 43 5 3 4" xfId="44487"/>
    <cellStyle name="Header2 43 5 4" xfId="10167"/>
    <cellStyle name="Header2 43 5 5" xfId="36035"/>
    <cellStyle name="Header2 43 5 6" xfId="39278"/>
    <cellStyle name="Header2 43 6" xfId="2148"/>
    <cellStyle name="Header2 43 6 2" xfId="4489"/>
    <cellStyle name="Header2 43 6 2 2" xfId="8811"/>
    <cellStyle name="Header2 43 6 2 2 2" xfId="24806"/>
    <cellStyle name="Header2 43 6 2 2 2 2" xfId="33841"/>
    <cellStyle name="Header2 43 6 2 2 2 3" xfId="49121"/>
    <cellStyle name="Header2 43 6 2 2 3" xfId="27206"/>
    <cellStyle name="Header2 43 6 2 2 4" xfId="43958"/>
    <cellStyle name="Header2 43 6 2 3" xfId="16305"/>
    <cellStyle name="Header2 43 6 2 4" xfId="38114"/>
    <cellStyle name="Header2 43 6 2 5" xfId="40606"/>
    <cellStyle name="Header2 43 6 3" xfId="8229"/>
    <cellStyle name="Header2 43 6 3 2" xfId="24224"/>
    <cellStyle name="Header2 43 6 3 2 2" xfId="33259"/>
    <cellStyle name="Header2 43 6 3 2 3" xfId="48634"/>
    <cellStyle name="Header2 43 6 3 3" xfId="26624"/>
    <cellStyle name="Header2 43 6 3 4" xfId="43471"/>
    <cellStyle name="Header2 43 6 4" xfId="11761"/>
    <cellStyle name="Header2 43 6 5" xfId="36155"/>
    <cellStyle name="Header2 43 6 6" xfId="39374"/>
    <cellStyle name="Header2 43 7" xfId="2281"/>
    <cellStyle name="Header2 43 7 2" xfId="4622"/>
    <cellStyle name="Header2 43 7 2 2" xfId="5996"/>
    <cellStyle name="Header2 43 7 2 2 2" xfId="21999"/>
    <cellStyle name="Header2 43 7 2 2 2 2" xfId="31034"/>
    <cellStyle name="Header2 43 7 2 2 2 3" xfId="46778"/>
    <cellStyle name="Header2 43 7 2 2 3" xfId="13572"/>
    <cellStyle name="Header2 43 7 2 2 4" xfId="41607"/>
    <cellStyle name="Header2 43 7 2 3" xfId="15454"/>
    <cellStyle name="Header2 43 7 2 4" xfId="38229"/>
    <cellStyle name="Header2 43 7 2 5" xfId="40690"/>
    <cellStyle name="Header2 43 7 3" xfId="6274"/>
    <cellStyle name="Header2 43 7 3 2" xfId="22277"/>
    <cellStyle name="Header2 43 7 3 2 2" xfId="31312"/>
    <cellStyle name="Header2 43 7 3 2 3" xfId="47011"/>
    <cellStyle name="Header2 43 7 3 3" xfId="16887"/>
    <cellStyle name="Header2 43 7 3 4" xfId="41840"/>
    <cellStyle name="Header2 43 7 4" xfId="16795"/>
    <cellStyle name="Header2 43 7 5" xfId="36279"/>
    <cellStyle name="Header2 43 7 6" xfId="39458"/>
    <cellStyle name="Header2 43 8" xfId="1152"/>
    <cellStyle name="Header2 43 8 2" xfId="3493"/>
    <cellStyle name="Header2 43 8 2 2" xfId="6189"/>
    <cellStyle name="Header2 43 8 2 2 2" xfId="22192"/>
    <cellStyle name="Header2 43 8 2 2 2 2" xfId="31227"/>
    <cellStyle name="Header2 43 8 2 2 2 3" xfId="46941"/>
    <cellStyle name="Header2 43 8 2 2 3" xfId="17077"/>
    <cellStyle name="Header2 43 8 2 2 4" xfId="41770"/>
    <cellStyle name="Header2 43 8 2 3" xfId="11189"/>
    <cellStyle name="Header2 43 8 2 4" xfId="37249"/>
    <cellStyle name="Header2 43 8 2 5" xfId="39969"/>
    <cellStyle name="Header2 43 8 3" xfId="7532"/>
    <cellStyle name="Header2 43 8 3 2" xfId="23535"/>
    <cellStyle name="Header2 43 8 3 2 2" xfId="32570"/>
    <cellStyle name="Header2 43 8 3 2 3" xfId="48059"/>
    <cellStyle name="Header2 43 8 3 3" xfId="25935"/>
    <cellStyle name="Header2 43 8 3 4" xfId="42888"/>
    <cellStyle name="Header2 43 8 4" xfId="10967"/>
    <cellStyle name="Header2 43 8 5" xfId="35229"/>
    <cellStyle name="Header2 43 8 6" xfId="34934"/>
    <cellStyle name="Header2 43 9" xfId="2831"/>
    <cellStyle name="Header2 43 9 2" xfId="5172"/>
    <cellStyle name="Header2 43 9 2 2" xfId="9505"/>
    <cellStyle name="Header2 43 9 2 2 2" xfId="25500"/>
    <cellStyle name="Header2 43 9 2 2 2 2" xfId="34535"/>
    <cellStyle name="Header2 43 9 2 2 2 3" xfId="49698"/>
    <cellStyle name="Header2 43 9 2 2 3" xfId="27900"/>
    <cellStyle name="Header2 43 9 2 2 4" xfId="44535"/>
    <cellStyle name="Header2 43 9 2 3" xfId="17247"/>
    <cellStyle name="Header2 43 9 2 4" xfId="38696"/>
    <cellStyle name="Header2 43 9 2 5" xfId="40996"/>
    <cellStyle name="Header2 43 9 3" xfId="16176"/>
    <cellStyle name="Header2 44" xfId="579"/>
    <cellStyle name="Header2 44 10" xfId="3417"/>
    <cellStyle name="Header2 44 10 2" xfId="5727"/>
    <cellStyle name="Header2 44 10 2 2" xfId="21734"/>
    <cellStyle name="Header2 44 10 2 2 2" xfId="30769"/>
    <cellStyle name="Header2 44 10 2 2 3" xfId="46560"/>
    <cellStyle name="Header2 44 10 2 3" xfId="11521"/>
    <cellStyle name="Header2 44 10 2 4" xfId="41385"/>
    <cellStyle name="Header2 44 10 3" xfId="17580"/>
    <cellStyle name="Header2 44 10 4" xfId="37183"/>
    <cellStyle name="Header2 44 10 5" xfId="39923"/>
    <cellStyle name="Header2 44 11" xfId="12195"/>
    <cellStyle name="Header2 44 11 2" xfId="50207"/>
    <cellStyle name="Header2 44 12" xfId="50047"/>
    <cellStyle name="Header2 44 2" xfId="1648"/>
    <cellStyle name="Header2 44 2 2" xfId="2958"/>
    <cellStyle name="Header2 44 2 2 2" xfId="5299"/>
    <cellStyle name="Header2 44 2 2 2 2" xfId="9632"/>
    <cellStyle name="Header2 44 2 2 2 2 2" xfId="25627"/>
    <cellStyle name="Header2 44 2 2 2 2 2 2" xfId="34662"/>
    <cellStyle name="Header2 44 2 2 2 2 2 3" xfId="49790"/>
    <cellStyle name="Header2 44 2 2 2 2 3" xfId="28027"/>
    <cellStyle name="Header2 44 2 2 2 2 4" xfId="44627"/>
    <cellStyle name="Header2 44 2 2 2 3" xfId="13362"/>
    <cellStyle name="Header2 44 2 2 2 4" xfId="38788"/>
    <cellStyle name="Header2 44 2 2 2 5" xfId="41025"/>
    <cellStyle name="Header2 44 2 2 3" xfId="13973"/>
    <cellStyle name="Header2 44 2 3" xfId="3989"/>
    <cellStyle name="Header2 44 2 3 2" xfId="7264"/>
    <cellStyle name="Header2 44 2 3 2 2" xfId="23267"/>
    <cellStyle name="Header2 44 2 3 2 2 2" xfId="32302"/>
    <cellStyle name="Header2 44 2 3 2 2 3" xfId="47835"/>
    <cellStyle name="Header2 44 2 3 2 3" xfId="10102"/>
    <cellStyle name="Header2 44 2 3 2 4" xfId="42664"/>
    <cellStyle name="Header2 44 2 3 3" xfId="11150"/>
    <cellStyle name="Header2 44 2 3 4" xfId="37675"/>
    <cellStyle name="Header2 44 2 3 5" xfId="40283"/>
    <cellStyle name="Header2 44 2 4" xfId="8386"/>
    <cellStyle name="Header2 44 2 4 2" xfId="24381"/>
    <cellStyle name="Header2 44 2 4 2 2" xfId="33416"/>
    <cellStyle name="Header2 44 2 4 2 3" xfId="48764"/>
    <cellStyle name="Header2 44 2 4 3" xfId="26781"/>
    <cellStyle name="Header2 44 2 4 4" xfId="43601"/>
    <cellStyle name="Header2 44 2 5" xfId="12193"/>
    <cellStyle name="Header2 44 2 6" xfId="35687"/>
    <cellStyle name="Header2 44 3" xfId="1807"/>
    <cellStyle name="Header2 44 3 2" xfId="2697"/>
    <cellStyle name="Header2 44 3 2 2" xfId="5038"/>
    <cellStyle name="Header2 44 3 2 2 2" xfId="5454"/>
    <cellStyle name="Header2 44 3 2 2 2 2" xfId="21461"/>
    <cellStyle name="Header2 44 3 2 2 2 2 2" xfId="30496"/>
    <cellStyle name="Header2 44 3 2 2 2 2 3" xfId="46326"/>
    <cellStyle name="Header2 44 3 2 2 2 3" xfId="16923"/>
    <cellStyle name="Header2 44 3 2 2 2 4" xfId="41151"/>
    <cellStyle name="Header2 44 3 2 2 3" xfId="18158"/>
    <cellStyle name="Header2 44 3 2 2 4" xfId="38587"/>
    <cellStyle name="Header2 44 3 2 2 5" xfId="40929"/>
    <cellStyle name="Header2 44 3 2 3" xfId="6917"/>
    <cellStyle name="Header2 44 3 2 3 2" xfId="22920"/>
    <cellStyle name="Header2 44 3 2 3 2 2" xfId="31955"/>
    <cellStyle name="Header2 44 3 2 3 2 3" xfId="47549"/>
    <cellStyle name="Header2 44 3 2 3 3" xfId="11511"/>
    <cellStyle name="Header2 44 3 2 3 4" xfId="42378"/>
    <cellStyle name="Header2 44 3 2 4" xfId="15206"/>
    <cellStyle name="Header2 44 3 2 5" xfId="36601"/>
    <cellStyle name="Header2 44 3 2 6" xfId="39627"/>
    <cellStyle name="Header2 44 3 3" xfId="4148"/>
    <cellStyle name="Header2 44 3 3 2" xfId="8401"/>
    <cellStyle name="Header2 44 3 3 2 2" xfId="24396"/>
    <cellStyle name="Header2 44 3 3 2 2 2" xfId="33431"/>
    <cellStyle name="Header2 44 3 3 2 2 3" xfId="48776"/>
    <cellStyle name="Header2 44 3 3 2 3" xfId="26796"/>
    <cellStyle name="Header2 44 3 3 2 4" xfId="43613"/>
    <cellStyle name="Header2 44 3 3 3" xfId="13656"/>
    <cellStyle name="Header2 44 3 3 4" xfId="37805"/>
    <cellStyle name="Header2 44 3 3 5" xfId="40374"/>
    <cellStyle name="Header2 44 3 4" xfId="7137"/>
    <cellStyle name="Header2 44 3 4 2" xfId="23140"/>
    <cellStyle name="Header2 44 3 4 2 2" xfId="32175"/>
    <cellStyle name="Header2 44 3 4 2 3" xfId="47732"/>
    <cellStyle name="Header2 44 3 4 3" xfId="14125"/>
    <cellStyle name="Header2 44 3 4 4" xfId="42561"/>
    <cellStyle name="Header2 44 3 5" xfId="12806"/>
    <cellStyle name="Header2 44 3 6" xfId="35830"/>
    <cellStyle name="Header2 44 3 7" xfId="39142"/>
    <cellStyle name="Header2 44 4" xfId="1948"/>
    <cellStyle name="Header2 44 4 2" xfId="4289"/>
    <cellStyle name="Header2 44 4 2 2" xfId="6611"/>
    <cellStyle name="Header2 44 4 2 2 2" xfId="22614"/>
    <cellStyle name="Header2 44 4 2 2 2 2" xfId="31649"/>
    <cellStyle name="Header2 44 4 2 2 2 3" xfId="47291"/>
    <cellStyle name="Header2 44 4 2 2 3" xfId="10768"/>
    <cellStyle name="Header2 44 4 2 2 4" xfId="42120"/>
    <cellStyle name="Header2 44 4 2 3" xfId="13962"/>
    <cellStyle name="Header2 44 4 2 4" xfId="37932"/>
    <cellStyle name="Header2 44 4 2 5" xfId="40465"/>
    <cellStyle name="Header2 44 4 3" xfId="8453"/>
    <cellStyle name="Header2 44 4 3 2" xfId="24448"/>
    <cellStyle name="Header2 44 4 3 2 2" xfId="33483"/>
    <cellStyle name="Header2 44 4 3 2 3" xfId="48821"/>
    <cellStyle name="Header2 44 4 3 3" xfId="26848"/>
    <cellStyle name="Header2 44 4 3 4" xfId="43658"/>
    <cellStyle name="Header2 44 4 4" xfId="14167"/>
    <cellStyle name="Header2 44 4 5" xfId="35964"/>
    <cellStyle name="Header2 44 4 6" xfId="39233"/>
    <cellStyle name="Header2 44 5" xfId="2085"/>
    <cellStyle name="Header2 44 5 2" xfId="4426"/>
    <cellStyle name="Header2 44 5 2 2" xfId="6891"/>
    <cellStyle name="Header2 44 5 2 2 2" xfId="22894"/>
    <cellStyle name="Header2 44 5 2 2 2 2" xfId="31929"/>
    <cellStyle name="Header2 44 5 2 2 2 3" xfId="47527"/>
    <cellStyle name="Header2 44 5 2 2 3" xfId="13148"/>
    <cellStyle name="Header2 44 5 2 2 4" xfId="42356"/>
    <cellStyle name="Header2 44 5 2 3" xfId="12289"/>
    <cellStyle name="Header2 44 5 2 4" xfId="38052"/>
    <cellStyle name="Header2 44 5 2 5" xfId="40552"/>
    <cellStyle name="Header2 44 5 3" xfId="6272"/>
    <cellStyle name="Header2 44 5 3 2" xfId="22275"/>
    <cellStyle name="Header2 44 5 3 2 2" xfId="31310"/>
    <cellStyle name="Header2 44 5 3 2 3" xfId="47009"/>
    <cellStyle name="Header2 44 5 3 3" xfId="13101"/>
    <cellStyle name="Header2 44 5 3 4" xfId="41838"/>
    <cellStyle name="Header2 44 5 4" xfId="13672"/>
    <cellStyle name="Header2 44 5 5" xfId="36093"/>
    <cellStyle name="Header2 44 5 6" xfId="39320"/>
    <cellStyle name="Header2 44 6" xfId="2214"/>
    <cellStyle name="Header2 44 6 2" xfId="4555"/>
    <cellStyle name="Header2 44 6 2 2" xfId="8698"/>
    <cellStyle name="Header2 44 6 2 2 2" xfId="24693"/>
    <cellStyle name="Header2 44 6 2 2 2 2" xfId="33728"/>
    <cellStyle name="Header2 44 6 2 2 2 3" xfId="49029"/>
    <cellStyle name="Header2 44 6 2 2 3" xfId="27093"/>
    <cellStyle name="Header2 44 6 2 2 4" xfId="43866"/>
    <cellStyle name="Header2 44 6 2 3" xfId="17574"/>
    <cellStyle name="Header2 44 6 2 4" xfId="38169"/>
    <cellStyle name="Header2 44 6 2 5" xfId="40648"/>
    <cellStyle name="Header2 44 6 3" xfId="8224"/>
    <cellStyle name="Header2 44 6 3 2" xfId="24219"/>
    <cellStyle name="Header2 44 6 3 2 2" xfId="33254"/>
    <cellStyle name="Header2 44 6 3 2 3" xfId="48630"/>
    <cellStyle name="Header2 44 6 3 3" xfId="26619"/>
    <cellStyle name="Header2 44 6 3 4" xfId="43467"/>
    <cellStyle name="Header2 44 6 4" xfId="14341"/>
    <cellStyle name="Header2 44 6 5" xfId="36215"/>
    <cellStyle name="Header2 44 6 6" xfId="39416"/>
    <cellStyle name="Header2 44 7" xfId="2345"/>
    <cellStyle name="Header2 44 7 2" xfId="4686"/>
    <cellStyle name="Header2 44 7 2 2" xfId="9095"/>
    <cellStyle name="Header2 44 7 2 2 2" xfId="25090"/>
    <cellStyle name="Header2 44 7 2 2 2 2" xfId="34125"/>
    <cellStyle name="Header2 44 7 2 2 2 3" xfId="49366"/>
    <cellStyle name="Header2 44 7 2 2 3" xfId="27490"/>
    <cellStyle name="Header2 44 7 2 2 4" xfId="44203"/>
    <cellStyle name="Header2 44 7 2 3" xfId="12587"/>
    <cellStyle name="Header2 44 7 2 4" xfId="38284"/>
    <cellStyle name="Header2 44 7 2 5" xfId="40732"/>
    <cellStyle name="Header2 44 7 3" xfId="6275"/>
    <cellStyle name="Header2 44 7 3 2" xfId="22278"/>
    <cellStyle name="Header2 44 7 3 2 2" xfId="31313"/>
    <cellStyle name="Header2 44 7 3 2 3" xfId="47012"/>
    <cellStyle name="Header2 44 7 3 3" xfId="17110"/>
    <cellStyle name="Header2 44 7 3 4" xfId="41841"/>
    <cellStyle name="Header2 44 7 4" xfId="15696"/>
    <cellStyle name="Header2 44 7 5" xfId="36338"/>
    <cellStyle name="Header2 44 7 6" xfId="39500"/>
    <cellStyle name="Header2 44 8" xfId="1209"/>
    <cellStyle name="Header2 44 8 2" xfId="3550"/>
    <cellStyle name="Header2 44 8 2 2" xfId="8756"/>
    <cellStyle name="Header2 44 8 2 2 2" xfId="24751"/>
    <cellStyle name="Header2 44 8 2 2 2 2" xfId="33786"/>
    <cellStyle name="Header2 44 8 2 2 2 3" xfId="49078"/>
    <cellStyle name="Header2 44 8 2 2 3" xfId="27151"/>
    <cellStyle name="Header2 44 8 2 2 4" xfId="43915"/>
    <cellStyle name="Header2 44 8 2 3" xfId="14816"/>
    <cellStyle name="Header2 44 8 2 4" xfId="37297"/>
    <cellStyle name="Header2 44 8 2 5" xfId="40011"/>
    <cellStyle name="Header2 44 8 3" xfId="7119"/>
    <cellStyle name="Header2 44 8 3 2" xfId="23122"/>
    <cellStyle name="Header2 44 8 3 2 2" xfId="32157"/>
    <cellStyle name="Header2 44 8 3 2 3" xfId="47714"/>
    <cellStyle name="Header2 44 8 3 3" xfId="12896"/>
    <cellStyle name="Header2 44 8 3 4" xfId="42543"/>
    <cellStyle name="Header2 44 8 4" xfId="10247"/>
    <cellStyle name="Header2 44 8 5" xfId="35281"/>
    <cellStyle name="Header2 44 8 6" xfId="34892"/>
    <cellStyle name="Header2 44 9" xfId="2898"/>
    <cellStyle name="Header2 44 9 2" xfId="5239"/>
    <cellStyle name="Header2 44 9 2 2" xfId="9572"/>
    <cellStyle name="Header2 44 9 2 2 2" xfId="25567"/>
    <cellStyle name="Header2 44 9 2 2 2 2" xfId="34602"/>
    <cellStyle name="Header2 44 9 2 2 2 3" xfId="49745"/>
    <cellStyle name="Header2 44 9 2 2 3" xfId="27967"/>
    <cellStyle name="Header2 44 9 2 2 4" xfId="44582"/>
    <cellStyle name="Header2 44 9 2 3" xfId="14801"/>
    <cellStyle name="Header2 44 9 2 4" xfId="38743"/>
    <cellStyle name="Header2 44 9 2 5" xfId="41013"/>
    <cellStyle name="Header2 44 9 3" xfId="14268"/>
    <cellStyle name="Header2 45" xfId="857"/>
    <cellStyle name="Header2 45 2" xfId="1352"/>
    <cellStyle name="Header2 45 2 2" xfId="3693"/>
    <cellStyle name="Header2 45 2 2 2" xfId="8157"/>
    <cellStyle name="Header2 45 2 2 2 2" xfId="24152"/>
    <cellStyle name="Header2 45 2 2 2 2 2" xfId="33187"/>
    <cellStyle name="Header2 45 2 2 2 2 3" xfId="48573"/>
    <cellStyle name="Header2 45 2 2 2 3" xfId="26552"/>
    <cellStyle name="Header2 45 2 2 2 4" xfId="43410"/>
    <cellStyle name="Header2 45 2 2 3" xfId="11603"/>
    <cellStyle name="Header2 45 2 2 4" xfId="37419"/>
    <cellStyle name="Header2 45 2 2 5" xfId="40096"/>
    <cellStyle name="Header2 45 2 3" xfId="5632"/>
    <cellStyle name="Header2 45 2 3 2" xfId="21639"/>
    <cellStyle name="Header2 45 2 3 2 2" xfId="30674"/>
    <cellStyle name="Header2 45 2 3 2 3" xfId="46484"/>
    <cellStyle name="Header2 45 2 3 3" xfId="13575"/>
    <cellStyle name="Header2 45 2 3 4" xfId="41309"/>
    <cellStyle name="Header2 45 2 4" xfId="13337"/>
    <cellStyle name="Header2 45 2 5" xfId="35414"/>
    <cellStyle name="Header2 45 2 6" xfId="38866"/>
    <cellStyle name="Header2 45 3" xfId="2468"/>
    <cellStyle name="Header2 45 3 2" xfId="4809"/>
    <cellStyle name="Header2 45 3 2 2" xfId="6389"/>
    <cellStyle name="Header2 45 3 2 2 2" xfId="22392"/>
    <cellStyle name="Header2 45 3 2 2 2 2" xfId="31427"/>
    <cellStyle name="Header2 45 3 2 2 2 3" xfId="47111"/>
    <cellStyle name="Header2 45 3 2 2 3" xfId="13370"/>
    <cellStyle name="Header2 45 3 2 2 4" xfId="41940"/>
    <cellStyle name="Header2 45 3 2 3" xfId="18588"/>
    <cellStyle name="Header2 45 3 2 4" xfId="38392"/>
    <cellStyle name="Header2 45 3 2 5" xfId="40796"/>
    <cellStyle name="Header2 45 3 3" xfId="10384"/>
    <cellStyle name="Header2 45 4" xfId="3204"/>
    <cellStyle name="Header2 45 4 2" xfId="8000"/>
    <cellStyle name="Header2 45 4 2 2" xfId="23995"/>
    <cellStyle name="Header2 45 4 2 2 2" xfId="33030"/>
    <cellStyle name="Header2 45 4 2 2 3" xfId="48442"/>
    <cellStyle name="Header2 45 4 2 3" xfId="26395"/>
    <cellStyle name="Header2 45 4 2 4" xfId="43279"/>
    <cellStyle name="Header2 45 4 3" xfId="13852"/>
    <cellStyle name="Header2 45 4 4" xfId="36985"/>
    <cellStyle name="Header2 45 4 5" xfId="39780"/>
    <cellStyle name="Header2 45 5" xfId="13871"/>
    <cellStyle name="Header2 46" xfId="1439"/>
    <cellStyle name="Header2 46 2" xfId="2545"/>
    <cellStyle name="Header2 46 2 2" xfId="4886"/>
    <cellStyle name="Header2 46 2 2 2" xfId="9030"/>
    <cellStyle name="Header2 46 2 2 2 2" xfId="25025"/>
    <cellStyle name="Header2 46 2 2 2 2 2" xfId="34060"/>
    <cellStyle name="Header2 46 2 2 2 2 3" xfId="49312"/>
    <cellStyle name="Header2 46 2 2 2 3" xfId="27425"/>
    <cellStyle name="Header2 46 2 2 2 4" xfId="44149"/>
    <cellStyle name="Header2 46 2 2 3" xfId="13043"/>
    <cellStyle name="Header2 46 2 2 4" xfId="38462"/>
    <cellStyle name="Header2 46 2 2 5" xfId="40854"/>
    <cellStyle name="Header2 46 2 3" xfId="9033"/>
    <cellStyle name="Header2 46 2 3 2" xfId="25028"/>
    <cellStyle name="Header2 46 2 3 2 2" xfId="34063"/>
    <cellStyle name="Header2 46 2 3 2 3" xfId="49313"/>
    <cellStyle name="Header2 46 2 3 3" xfId="27428"/>
    <cellStyle name="Header2 46 2 3 4" xfId="44150"/>
    <cellStyle name="Header2 46 2 4" xfId="13245"/>
    <cellStyle name="Header2 46 2 5" xfId="36496"/>
    <cellStyle name="Header2 46 2 6" xfId="39584"/>
    <cellStyle name="Header2 46 3" xfId="3780"/>
    <cellStyle name="Header2 46 3 2" xfId="7991"/>
    <cellStyle name="Header2 46 3 2 2" xfId="23986"/>
    <cellStyle name="Header2 46 3 2 2 2" xfId="33021"/>
    <cellStyle name="Header2 46 3 2 2 3" xfId="48433"/>
    <cellStyle name="Header2 46 3 2 3" xfId="26386"/>
    <cellStyle name="Header2 46 3 2 4" xfId="43270"/>
    <cellStyle name="Header2 46 3 3" xfId="15707"/>
    <cellStyle name="Header2 46 3 4" xfId="37504"/>
    <cellStyle name="Header2 46 3 5" xfId="40179"/>
    <cellStyle name="Header2 46 4" xfId="5348"/>
    <cellStyle name="Header2 46 4 2" xfId="21359"/>
    <cellStyle name="Header2 46 4 2 2" xfId="30394"/>
    <cellStyle name="Header2 46 4 2 3" xfId="46238"/>
    <cellStyle name="Header2 46 4 3" xfId="16739"/>
    <cellStyle name="Header2 46 4 4" xfId="41059"/>
    <cellStyle name="Header2 46 5" xfId="11412"/>
    <cellStyle name="Header2 46 6" xfId="35500"/>
    <cellStyle name="Header2 46 7" xfId="38949"/>
    <cellStyle name="Header2 47" xfId="1295"/>
    <cellStyle name="Header2 47 2" xfId="3636"/>
    <cellStyle name="Header2 47 2 2" xfId="6496"/>
    <cellStyle name="Header2 47 2 2 2" xfId="22499"/>
    <cellStyle name="Header2 47 2 2 2 2" xfId="31534"/>
    <cellStyle name="Header2 47 2 2 2 3" xfId="47199"/>
    <cellStyle name="Header2 47 2 2 3" xfId="10510"/>
    <cellStyle name="Header2 47 2 2 4" xfId="42028"/>
    <cellStyle name="Header2 47 2 3" xfId="10664"/>
    <cellStyle name="Header2 47 2 4" xfId="37366"/>
    <cellStyle name="Header2 47 2 5" xfId="40051"/>
    <cellStyle name="Header2 47 3" xfId="8446"/>
    <cellStyle name="Header2 47 3 2" xfId="24441"/>
    <cellStyle name="Header2 47 3 2 2" xfId="33476"/>
    <cellStyle name="Header2 47 3 2 3" xfId="48815"/>
    <cellStyle name="Header2 47 3 3" xfId="26841"/>
    <cellStyle name="Header2 47 3 4" xfId="43652"/>
    <cellStyle name="Header2 47 4" xfId="14053"/>
    <cellStyle name="Header2 47 5" xfId="35359"/>
    <cellStyle name="Header2 47 6" xfId="38821"/>
    <cellStyle name="Header2 48" xfId="1475"/>
    <cellStyle name="Header2 48 2" xfId="3816"/>
    <cellStyle name="Header2 48 2 2" xfId="7206"/>
    <cellStyle name="Header2 48 2 2 2" xfId="23209"/>
    <cellStyle name="Header2 48 2 2 2 2" xfId="32244"/>
    <cellStyle name="Header2 48 2 2 2 3" xfId="47790"/>
    <cellStyle name="Header2 48 2 2 3" xfId="12756"/>
    <cellStyle name="Header2 48 2 2 4" xfId="42619"/>
    <cellStyle name="Header2 48 2 3" xfId="16036"/>
    <cellStyle name="Header2 48 2 4" xfId="37537"/>
    <cellStyle name="Header2 48 2 5" xfId="40209"/>
    <cellStyle name="Header2 48 3" xfId="8910"/>
    <cellStyle name="Header2 48 3 2" xfId="24905"/>
    <cellStyle name="Header2 48 3 2 2" xfId="33940"/>
    <cellStyle name="Header2 48 3 2 3" xfId="49209"/>
    <cellStyle name="Header2 48 3 3" xfId="27305"/>
    <cellStyle name="Header2 48 3 4" xfId="44046"/>
    <cellStyle name="Header2 48 4" xfId="13407"/>
    <cellStyle name="Header2 48 5" xfId="35535"/>
    <cellStyle name="Header2 48 6" xfId="38979"/>
    <cellStyle name="Header2 49" xfId="1240"/>
    <cellStyle name="Header2 49 2" xfId="3581"/>
    <cellStyle name="Header2 49 2 2" xfId="8539"/>
    <cellStyle name="Header2 49 2 2 2" xfId="24534"/>
    <cellStyle name="Header2 49 2 2 2 2" xfId="33569"/>
    <cellStyle name="Header2 49 2 2 2 3" xfId="48895"/>
    <cellStyle name="Header2 49 2 2 3" xfId="26934"/>
    <cellStyle name="Header2 49 2 2 4" xfId="43732"/>
    <cellStyle name="Header2 49 2 3" xfId="15378"/>
    <cellStyle name="Header2 49 2 4" xfId="37315"/>
    <cellStyle name="Header2 49 2 5" xfId="40015"/>
    <cellStyle name="Header2 49 3" xfId="7403"/>
    <cellStyle name="Header2 49 3 2" xfId="23406"/>
    <cellStyle name="Header2 49 3 2 2" xfId="32441"/>
    <cellStyle name="Header2 49 3 2 3" xfId="47953"/>
    <cellStyle name="Header2 49 3 3" xfId="9979"/>
    <cellStyle name="Header2 49 3 4" xfId="42782"/>
    <cellStyle name="Header2 49 4" xfId="10219"/>
    <cellStyle name="Header2 49 5" xfId="35306"/>
    <cellStyle name="Header2 49 6" xfId="34888"/>
    <cellStyle name="Header2 5" xfId="245"/>
    <cellStyle name="Header2 5 10" xfId="912"/>
    <cellStyle name="Header2 5 10 2" xfId="3259"/>
    <cellStyle name="Header2 5 10 2 2" xfId="8664"/>
    <cellStyle name="Header2 5 10 2 2 2" xfId="24659"/>
    <cellStyle name="Header2 5 10 2 2 2 2" xfId="33694"/>
    <cellStyle name="Header2 5 10 2 2 2 3" xfId="49000"/>
    <cellStyle name="Header2 5 10 2 2 3" xfId="27059"/>
    <cellStyle name="Header2 5 10 2 2 4" xfId="43837"/>
    <cellStyle name="Header2 5 10 2 3" xfId="17257"/>
    <cellStyle name="Header2 5 10 2 4" xfId="37039"/>
    <cellStyle name="Header2 5 10 2 5" xfId="39826"/>
    <cellStyle name="Header2 5 10 3" xfId="7544"/>
    <cellStyle name="Header2 5 10 3 2" xfId="23547"/>
    <cellStyle name="Header2 5 10 3 2 2" xfId="32582"/>
    <cellStyle name="Header2 5 10 3 2 3" xfId="48070"/>
    <cellStyle name="Header2 5 10 3 3" xfId="25947"/>
    <cellStyle name="Header2 5 10 3 4" xfId="42899"/>
    <cellStyle name="Header2 5 10 4" xfId="13680"/>
    <cellStyle name="Header2 5 10 5" xfId="35102"/>
    <cellStyle name="Header2 5 10 6" xfId="34947"/>
    <cellStyle name="Header2 5 11" xfId="3020"/>
    <cellStyle name="Header2 5 11 2" xfId="8610"/>
    <cellStyle name="Header2 5 11 2 2" xfId="24605"/>
    <cellStyle name="Header2 5 11 2 2 2" xfId="33640"/>
    <cellStyle name="Header2 5 11 2 2 3" xfId="48955"/>
    <cellStyle name="Header2 5 11 2 3" xfId="27005"/>
    <cellStyle name="Header2 5 11 2 4" xfId="43792"/>
    <cellStyle name="Header2 5 11 3" xfId="12152"/>
    <cellStyle name="Header2 5 11 4" xfId="36849"/>
    <cellStyle name="Header2 5 11 5" xfId="39708"/>
    <cellStyle name="Header2 5 12" xfId="657"/>
    <cellStyle name="Header2 5 12 2" xfId="19314"/>
    <cellStyle name="Header2 5 12 2 2" xfId="28349"/>
    <cellStyle name="Header2 5 12 2 3" xfId="44916"/>
    <cellStyle name="Header2 5 12 3" xfId="13474"/>
    <cellStyle name="Header2 5 12 3 2" xfId="50105"/>
    <cellStyle name="Header2 5 13" xfId="13814"/>
    <cellStyle name="Header2 5 2" xfId="550"/>
    <cellStyle name="Header2 5 2 10" xfId="3093"/>
    <cellStyle name="Header2 5 2 10 2" xfId="8361"/>
    <cellStyle name="Header2 5 2 10 2 2" xfId="24356"/>
    <cellStyle name="Header2 5 2 10 2 2 2" xfId="33391"/>
    <cellStyle name="Header2 5 2 10 2 2 3" xfId="48747"/>
    <cellStyle name="Header2 5 2 10 2 3" xfId="26756"/>
    <cellStyle name="Header2 5 2 10 2 4" xfId="43584"/>
    <cellStyle name="Header2 5 2 10 3" xfId="14695"/>
    <cellStyle name="Header2 5 2 10 4" xfId="36911"/>
    <cellStyle name="Header2 5 2 10 5" xfId="39751"/>
    <cellStyle name="Header2 5 2 11" xfId="746"/>
    <cellStyle name="Header2 5 2 11 2" xfId="19387"/>
    <cellStyle name="Header2 5 2 11 2 2" xfId="28422"/>
    <cellStyle name="Header2 5 2 11 2 3" xfId="44978"/>
    <cellStyle name="Header2 5 2 11 3" xfId="10958"/>
    <cellStyle name="Header2 5 2 11 3 2" xfId="50174"/>
    <cellStyle name="Header2 5 2 12" xfId="14644"/>
    <cellStyle name="Header2 5 2 12 2" xfId="50042"/>
    <cellStyle name="Header2 5 2 2" xfId="1055"/>
    <cellStyle name="Header2 5 2 2 2" xfId="1619"/>
    <cellStyle name="Header2 5 2 2 2 2" xfId="3960"/>
    <cellStyle name="Header2 5 2 2 2 2 2" xfId="8879"/>
    <cellStyle name="Header2 5 2 2 2 2 2 2" xfId="24874"/>
    <cellStyle name="Header2 5 2 2 2 2 2 2 2" xfId="33909"/>
    <cellStyle name="Header2 5 2 2 2 2 2 2 3" xfId="49179"/>
    <cellStyle name="Header2 5 2 2 2 2 2 3" xfId="27274"/>
    <cellStyle name="Header2 5 2 2 2 2 2 4" xfId="44016"/>
    <cellStyle name="Header2 5 2 2 2 2 3" xfId="12593"/>
    <cellStyle name="Header2 5 2 2 2 2 4" xfId="37656"/>
    <cellStyle name="Header2 5 2 2 2 2 5" xfId="40278"/>
    <cellStyle name="Header2 5 2 2 2 3" xfId="5603"/>
    <cellStyle name="Header2 5 2 2 2 3 2" xfId="21610"/>
    <cellStyle name="Header2 5 2 2 2 3 2 2" xfId="30645"/>
    <cellStyle name="Header2 5 2 2 2 3 2 3" xfId="46456"/>
    <cellStyle name="Header2 5 2 2 2 3 3" xfId="14446"/>
    <cellStyle name="Header2 5 2 2 2 3 4" xfId="41281"/>
    <cellStyle name="Header2 5 2 2 2 4" xfId="14618"/>
    <cellStyle name="Header2 5 2 2 2 5" xfId="35663"/>
    <cellStyle name="Header2 5 2 2 2 6" xfId="39048"/>
    <cellStyle name="Header2 5 2 2 3" xfId="2693"/>
    <cellStyle name="Header2 5 2 2 3 2" xfId="5034"/>
    <cellStyle name="Header2 5 2 2 3 2 2" xfId="5453"/>
    <cellStyle name="Header2 5 2 2 3 2 2 2" xfId="21460"/>
    <cellStyle name="Header2 5 2 2 3 2 2 2 2" xfId="30495"/>
    <cellStyle name="Header2 5 2 2 3 2 2 2 3" xfId="46325"/>
    <cellStyle name="Header2 5 2 2 3 2 2 3" xfId="12975"/>
    <cellStyle name="Header2 5 2 2 3 2 2 4" xfId="41150"/>
    <cellStyle name="Header2 5 2 2 3 2 3" xfId="12923"/>
    <cellStyle name="Header2 5 2 2 3 2 4" xfId="38583"/>
    <cellStyle name="Header2 5 2 2 3 2 5" xfId="40926"/>
    <cellStyle name="Header2 5 2 2 3 3" xfId="11679"/>
    <cellStyle name="Header2 5 2 2 4" xfId="3402"/>
    <cellStyle name="Header2 5 2 2 4 2" xfId="8716"/>
    <cellStyle name="Header2 5 2 2 4 2 2" xfId="24711"/>
    <cellStyle name="Header2 5 2 2 4 2 2 2" xfId="33746"/>
    <cellStyle name="Header2 5 2 2 4 2 2 3" xfId="49044"/>
    <cellStyle name="Header2 5 2 2 4 2 3" xfId="27111"/>
    <cellStyle name="Header2 5 2 2 4 2 4" xfId="43881"/>
    <cellStyle name="Header2 5 2 2 4 3" xfId="13520"/>
    <cellStyle name="Header2 5 2 2 4 4" xfId="37170"/>
    <cellStyle name="Header2 5 2 2 4 5" xfId="39917"/>
    <cellStyle name="Header2 5 2 2 5" xfId="12527"/>
    <cellStyle name="Header2 5 2 3" xfId="1780"/>
    <cellStyle name="Header2 5 2 3 2" xfId="2687"/>
    <cellStyle name="Header2 5 2 3 2 2" xfId="5028"/>
    <cellStyle name="Header2 5 2 3 2 2 2" xfId="5463"/>
    <cellStyle name="Header2 5 2 3 2 2 2 2" xfId="21470"/>
    <cellStyle name="Header2 5 2 3 2 2 2 2 2" xfId="30505"/>
    <cellStyle name="Header2 5 2 3 2 2 2 2 3" xfId="46335"/>
    <cellStyle name="Header2 5 2 3 2 2 2 3" xfId="14139"/>
    <cellStyle name="Header2 5 2 3 2 2 2 4" xfId="41160"/>
    <cellStyle name="Header2 5 2 3 2 2 3" xfId="17126"/>
    <cellStyle name="Header2 5 2 3 2 2 4" xfId="38577"/>
    <cellStyle name="Header2 5 2 3 2 2 5" xfId="40920"/>
    <cellStyle name="Header2 5 2 3 2 3" xfId="7371"/>
    <cellStyle name="Header2 5 2 3 2 3 2" xfId="23374"/>
    <cellStyle name="Header2 5 2 3 2 3 2 2" xfId="32409"/>
    <cellStyle name="Header2 5 2 3 2 3 2 3" xfId="47926"/>
    <cellStyle name="Header2 5 2 3 2 3 3" xfId="9904"/>
    <cellStyle name="Header2 5 2 3 2 3 4" xfId="42755"/>
    <cellStyle name="Header2 5 2 3 2 4" xfId="18333"/>
    <cellStyle name="Header2 5 2 3 2 5" xfId="36595"/>
    <cellStyle name="Header2 5 2 3 2 6" xfId="39622"/>
    <cellStyle name="Header2 5 2 3 3" xfId="4121"/>
    <cellStyle name="Header2 5 2 3 3 2" xfId="7636"/>
    <cellStyle name="Header2 5 2 3 3 2 2" xfId="23635"/>
    <cellStyle name="Header2 5 2 3 3 2 2 2" xfId="32670"/>
    <cellStyle name="Header2 5 2 3 3 2 2 3" xfId="48145"/>
    <cellStyle name="Header2 5 2 3 3 2 3" xfId="26035"/>
    <cellStyle name="Header2 5 2 3 3 2 4" xfId="42978"/>
    <cellStyle name="Header2 5 2 3 3 3" xfId="18135"/>
    <cellStyle name="Header2 5 2 3 3 4" xfId="37787"/>
    <cellStyle name="Header2 5 2 3 3 5" xfId="40367"/>
    <cellStyle name="Header2 5 2 3 4" xfId="5790"/>
    <cellStyle name="Header2 5 2 3 4 2" xfId="21793"/>
    <cellStyle name="Header2 5 2 3 4 2 2" xfId="30828"/>
    <cellStyle name="Header2 5 2 3 4 2 3" xfId="46607"/>
    <cellStyle name="Header2 5 2 3 4 3" xfId="18791"/>
    <cellStyle name="Header2 5 2 3 4 4" xfId="41436"/>
    <cellStyle name="Header2 5 2 3 5" xfId="10170"/>
    <cellStyle name="Header2 5 2 3 6" xfId="35807"/>
    <cellStyle name="Header2 5 2 3 7" xfId="39135"/>
    <cellStyle name="Header2 5 2 4" xfId="1920"/>
    <cellStyle name="Header2 5 2 4 2" xfId="4261"/>
    <cellStyle name="Header2 5 2 4 2 2" xfId="8091"/>
    <cellStyle name="Header2 5 2 4 2 2 2" xfId="24086"/>
    <cellStyle name="Header2 5 2 4 2 2 2 2" xfId="33121"/>
    <cellStyle name="Header2 5 2 4 2 2 2 3" xfId="48520"/>
    <cellStyle name="Header2 5 2 4 2 2 3" xfId="26486"/>
    <cellStyle name="Header2 5 2 4 2 2 4" xfId="43357"/>
    <cellStyle name="Header2 5 2 4 2 3" xfId="13908"/>
    <cellStyle name="Header2 5 2 4 2 4" xfId="37912"/>
    <cellStyle name="Header2 5 2 4 2 5" xfId="40460"/>
    <cellStyle name="Header2 5 2 4 3" xfId="8017"/>
    <cellStyle name="Header2 5 2 4 3 2" xfId="24012"/>
    <cellStyle name="Header2 5 2 4 3 2 2" xfId="33047"/>
    <cellStyle name="Header2 5 2 4 3 2 3" xfId="48457"/>
    <cellStyle name="Header2 5 2 4 3 3" xfId="26412"/>
    <cellStyle name="Header2 5 2 4 3 4" xfId="43294"/>
    <cellStyle name="Header2 5 2 4 4" xfId="17002"/>
    <cellStyle name="Header2 5 2 4 5" xfId="35941"/>
    <cellStyle name="Header2 5 2 4 6" xfId="39228"/>
    <cellStyle name="Header2 5 2 5" xfId="2060"/>
    <cellStyle name="Header2 5 2 5 2" xfId="4401"/>
    <cellStyle name="Header2 5 2 5 2 2" xfId="7922"/>
    <cellStyle name="Header2 5 2 5 2 2 2" xfId="23917"/>
    <cellStyle name="Header2 5 2 5 2 2 2 2" xfId="32952"/>
    <cellStyle name="Header2 5 2 5 2 2 2 3" xfId="48377"/>
    <cellStyle name="Header2 5 2 5 2 2 3" xfId="26317"/>
    <cellStyle name="Header2 5 2 5 2 2 4" xfId="43214"/>
    <cellStyle name="Header2 5 2 5 2 3" xfId="16215"/>
    <cellStyle name="Header2 5 2 5 2 4" xfId="38036"/>
    <cellStyle name="Header2 5 2 5 2 5" xfId="40547"/>
    <cellStyle name="Header2 5 2 5 3" xfId="7333"/>
    <cellStyle name="Header2 5 2 5 3 2" xfId="23336"/>
    <cellStyle name="Header2 5 2 5 3 2 2" xfId="32371"/>
    <cellStyle name="Header2 5 2 5 3 2 3" xfId="47895"/>
    <cellStyle name="Header2 5 2 5 3 3" xfId="10042"/>
    <cellStyle name="Header2 5 2 5 3 4" xfId="42724"/>
    <cellStyle name="Header2 5 2 5 4" xfId="14750"/>
    <cellStyle name="Header2 5 2 5 5" xfId="36072"/>
    <cellStyle name="Header2 5 2 5 6" xfId="39315"/>
    <cellStyle name="Header2 5 2 6" xfId="2185"/>
    <cellStyle name="Header2 5 2 6 2" xfId="4526"/>
    <cellStyle name="Header2 5 2 6 2 2" xfId="8144"/>
    <cellStyle name="Header2 5 2 6 2 2 2" xfId="24139"/>
    <cellStyle name="Header2 5 2 6 2 2 2 2" xfId="33174"/>
    <cellStyle name="Header2 5 2 6 2 2 2 3" xfId="48564"/>
    <cellStyle name="Header2 5 2 6 2 2 3" xfId="26539"/>
    <cellStyle name="Header2 5 2 6 2 2 4" xfId="43401"/>
    <cellStyle name="Header2 5 2 6 2 3" xfId="17822"/>
    <cellStyle name="Header2 5 2 6 2 4" xfId="38151"/>
    <cellStyle name="Header2 5 2 6 2 5" xfId="40643"/>
    <cellStyle name="Header2 5 2 6 3" xfId="7034"/>
    <cellStyle name="Header2 5 2 6 3 2" xfId="23037"/>
    <cellStyle name="Header2 5 2 6 3 2 2" xfId="32072"/>
    <cellStyle name="Header2 5 2 6 3 2 3" xfId="47646"/>
    <cellStyle name="Header2 5 2 6 3 3" xfId="10120"/>
    <cellStyle name="Header2 5 2 6 3 4" xfId="42475"/>
    <cellStyle name="Header2 5 2 6 4" xfId="16513"/>
    <cellStyle name="Header2 5 2 6 5" xfId="36192"/>
    <cellStyle name="Header2 5 2 6 6" xfId="39411"/>
    <cellStyle name="Header2 5 2 7" xfId="2318"/>
    <cellStyle name="Header2 5 2 7 2" xfId="4659"/>
    <cellStyle name="Header2 5 2 7 2 2" xfId="9438"/>
    <cellStyle name="Header2 5 2 7 2 2 2" xfId="25433"/>
    <cellStyle name="Header2 5 2 7 2 2 2 2" xfId="34468"/>
    <cellStyle name="Header2 5 2 7 2 2 2 3" xfId="49649"/>
    <cellStyle name="Header2 5 2 7 2 2 3" xfId="27833"/>
    <cellStyle name="Header2 5 2 7 2 2 4" xfId="44486"/>
    <cellStyle name="Header2 5 2 7 2 3" xfId="17232"/>
    <cellStyle name="Header2 5 2 7 2 4" xfId="38266"/>
    <cellStyle name="Header2 5 2 7 2 5" xfId="40727"/>
    <cellStyle name="Header2 5 2 7 3" xfId="8497"/>
    <cellStyle name="Header2 5 2 7 3 2" xfId="24492"/>
    <cellStyle name="Header2 5 2 7 3 2 2" xfId="33527"/>
    <cellStyle name="Header2 5 2 7 3 2 3" xfId="48859"/>
    <cellStyle name="Header2 5 2 7 3 3" xfId="26892"/>
    <cellStyle name="Header2 5 2 7 3 4" xfId="43696"/>
    <cellStyle name="Header2 5 2 7 4" xfId="13528"/>
    <cellStyle name="Header2 5 2 7 5" xfId="36316"/>
    <cellStyle name="Header2 5 2 7 6" xfId="39495"/>
    <cellStyle name="Header2 5 2 8" xfId="1189"/>
    <cellStyle name="Header2 5 2 8 2" xfId="3530"/>
    <cellStyle name="Header2 5 2 8 2 2" xfId="8714"/>
    <cellStyle name="Header2 5 2 8 2 2 2" xfId="24709"/>
    <cellStyle name="Header2 5 2 8 2 2 2 2" xfId="33744"/>
    <cellStyle name="Header2 5 2 8 2 2 2 3" xfId="49042"/>
    <cellStyle name="Header2 5 2 8 2 2 3" xfId="27109"/>
    <cellStyle name="Header2 5 2 8 2 2 4" xfId="43879"/>
    <cellStyle name="Header2 5 2 8 2 3" xfId="18437"/>
    <cellStyle name="Header2 5 2 8 2 4" xfId="37286"/>
    <cellStyle name="Header2 5 2 8 2 5" xfId="40006"/>
    <cellStyle name="Header2 5 2 8 3" xfId="6363"/>
    <cellStyle name="Header2 5 2 8 3 2" xfId="22366"/>
    <cellStyle name="Header2 5 2 8 3 2 2" xfId="31401"/>
    <cellStyle name="Header2 5 2 8 3 2 3" xfId="47088"/>
    <cellStyle name="Header2 5 2 8 3 3" xfId="12274"/>
    <cellStyle name="Header2 5 2 8 3 4" xfId="41917"/>
    <cellStyle name="Header2 5 2 8 4" xfId="13384"/>
    <cellStyle name="Header2 5 2 8 5" xfId="35266"/>
    <cellStyle name="Header2 5 2 8 6" xfId="34897"/>
    <cellStyle name="Header2 5 2 9" xfId="1016"/>
    <cellStyle name="Header2 5 2 9 2" xfId="3363"/>
    <cellStyle name="Header2 5 2 9 2 2" xfId="6334"/>
    <cellStyle name="Header2 5 2 9 2 2 2" xfId="22337"/>
    <cellStyle name="Header2 5 2 9 2 2 2 2" xfId="31372"/>
    <cellStyle name="Header2 5 2 9 2 2 2 3" xfId="47063"/>
    <cellStyle name="Header2 5 2 9 2 2 3" xfId="18758"/>
    <cellStyle name="Header2 5 2 9 2 2 4" xfId="41892"/>
    <cellStyle name="Header2 5 2 9 2 3" xfId="13338"/>
    <cellStyle name="Header2 5 2 9 2 4" xfId="37131"/>
    <cellStyle name="Header2 5 2 9 2 5" xfId="39878"/>
    <cellStyle name="Header2 5 2 9 3" xfId="10959"/>
    <cellStyle name="Header2 5 3" xfId="1115"/>
    <cellStyle name="Header2 5 3 10" xfId="13538"/>
    <cellStyle name="Header2 5 3 2" xfId="1853"/>
    <cellStyle name="Header2 5 3 2 2" xfId="2737"/>
    <cellStyle name="Header2 5 3 2 2 2" xfId="5078"/>
    <cellStyle name="Header2 5 3 2 2 2 2" xfId="5413"/>
    <cellStyle name="Header2 5 3 2 2 2 2 2" xfId="21420"/>
    <cellStyle name="Header2 5 3 2 2 2 2 2 2" xfId="30455"/>
    <cellStyle name="Header2 5 3 2 2 2 2 2 3" xfId="46286"/>
    <cellStyle name="Header2 5 3 2 2 2 2 3" xfId="17406"/>
    <cellStyle name="Header2 5 3 2 2 2 2 4" xfId="41111"/>
    <cellStyle name="Header2 5 3 2 2 2 3" xfId="11162"/>
    <cellStyle name="Header2 5 3 2 2 2 4" xfId="38626"/>
    <cellStyle name="Header2 5 3 2 2 2 5" xfId="40966"/>
    <cellStyle name="Header2 5 3 2 2 3" xfId="9329"/>
    <cellStyle name="Header2 5 3 2 2 3 2" xfId="25324"/>
    <cellStyle name="Header2 5 3 2 2 3 2 2" xfId="34359"/>
    <cellStyle name="Header2 5 3 2 2 3 2 3" xfId="49564"/>
    <cellStyle name="Header2 5 3 2 2 3 3" xfId="27724"/>
    <cellStyle name="Header2 5 3 2 2 3 4" xfId="44401"/>
    <cellStyle name="Header2 5 3 2 2 4" xfId="14252"/>
    <cellStyle name="Header2 5 3 2 2 5" xfId="36640"/>
    <cellStyle name="Header2 5 3 2 2 6" xfId="39664"/>
    <cellStyle name="Header2 5 3 2 3" xfId="4194"/>
    <cellStyle name="Header2 5 3 2 3 2" xfId="6131"/>
    <cellStyle name="Header2 5 3 2 3 2 2" xfId="22134"/>
    <cellStyle name="Header2 5 3 2 3 2 2 2" xfId="31169"/>
    <cellStyle name="Header2 5 3 2 3 2 2 3" xfId="46895"/>
    <cellStyle name="Header2 5 3 2 3 2 3" xfId="11307"/>
    <cellStyle name="Header2 5 3 2 3 2 4" xfId="41724"/>
    <cellStyle name="Header2 5 3 2 3 3" xfId="11323"/>
    <cellStyle name="Header2 5 3 2 3 4" xfId="37851"/>
    <cellStyle name="Header2 5 3 2 3 5" xfId="40412"/>
    <cellStyle name="Header2 5 3 2 4" xfId="8022"/>
    <cellStyle name="Header2 5 3 2 4 2" xfId="24017"/>
    <cellStyle name="Header2 5 3 2 4 2 2" xfId="33052"/>
    <cellStyle name="Header2 5 3 2 4 2 3" xfId="48462"/>
    <cellStyle name="Header2 5 3 2 4 3" xfId="26417"/>
    <cellStyle name="Header2 5 3 2 4 4" xfId="43299"/>
    <cellStyle name="Header2 5 3 2 5" xfId="16916"/>
    <cellStyle name="Header2 5 3 2 6" xfId="35876"/>
    <cellStyle name="Header2 5 3 2 7" xfId="39180"/>
    <cellStyle name="Header2 5 3 3" xfId="1994"/>
    <cellStyle name="Header2 5 3 3 2" xfId="4335"/>
    <cellStyle name="Header2 5 3 3 2 2" xfId="6232"/>
    <cellStyle name="Header2 5 3 3 2 2 2" xfId="22235"/>
    <cellStyle name="Header2 5 3 3 2 2 2 2" xfId="31270"/>
    <cellStyle name="Header2 5 3 3 2 2 2 3" xfId="46976"/>
    <cellStyle name="Header2 5 3 3 2 2 3" xfId="15574"/>
    <cellStyle name="Header2 5 3 3 2 2 4" xfId="41805"/>
    <cellStyle name="Header2 5 3 3 2 3" xfId="13121"/>
    <cellStyle name="Header2 5 3 3 2 4" xfId="37977"/>
    <cellStyle name="Header2 5 3 3 2 5" xfId="40503"/>
    <cellStyle name="Header2 5 3 3 3" xfId="8501"/>
    <cellStyle name="Header2 5 3 3 3 2" xfId="24496"/>
    <cellStyle name="Header2 5 3 3 3 2 2" xfId="33531"/>
    <cellStyle name="Header2 5 3 3 3 2 3" xfId="48863"/>
    <cellStyle name="Header2 5 3 3 3 3" xfId="26896"/>
    <cellStyle name="Header2 5 3 3 3 4" xfId="43700"/>
    <cellStyle name="Header2 5 3 3 4" xfId="18674"/>
    <cellStyle name="Header2 5 3 3 5" xfId="36010"/>
    <cellStyle name="Header2 5 3 3 6" xfId="39271"/>
    <cellStyle name="Header2 5 3 4" xfId="2131"/>
    <cellStyle name="Header2 5 3 4 2" xfId="4472"/>
    <cellStyle name="Header2 5 3 4 2 2" xfId="8871"/>
    <cellStyle name="Header2 5 3 4 2 2 2" xfId="24866"/>
    <cellStyle name="Header2 5 3 4 2 2 2 2" xfId="33901"/>
    <cellStyle name="Header2 5 3 4 2 2 2 3" xfId="49173"/>
    <cellStyle name="Header2 5 3 4 2 2 3" xfId="27266"/>
    <cellStyle name="Header2 5 3 4 2 2 4" xfId="44010"/>
    <cellStyle name="Header2 5 3 4 2 3" xfId="12165"/>
    <cellStyle name="Header2 5 3 4 2 4" xfId="38098"/>
    <cellStyle name="Header2 5 3 4 2 5" xfId="40598"/>
    <cellStyle name="Header2 5 3 4 3" xfId="5980"/>
    <cellStyle name="Header2 5 3 4 3 2" xfId="21983"/>
    <cellStyle name="Header2 5 3 4 3 2 2" xfId="31018"/>
    <cellStyle name="Header2 5 3 4 3 2 3" xfId="46765"/>
    <cellStyle name="Header2 5 3 4 3 3" xfId="14071"/>
    <cellStyle name="Header2 5 3 4 3 4" xfId="41594"/>
    <cellStyle name="Header2 5 3 4 4" xfId="11339"/>
    <cellStyle name="Header2 5 3 4 5" xfId="36139"/>
    <cellStyle name="Header2 5 3 4 6" xfId="39366"/>
    <cellStyle name="Header2 5 3 5" xfId="2260"/>
    <cellStyle name="Header2 5 3 5 2" xfId="4601"/>
    <cellStyle name="Header2 5 3 5 2 2" xfId="7140"/>
    <cellStyle name="Header2 5 3 5 2 2 2" xfId="23143"/>
    <cellStyle name="Header2 5 3 5 2 2 2 2" xfId="32178"/>
    <cellStyle name="Header2 5 3 5 2 2 2 3" xfId="47734"/>
    <cellStyle name="Header2 5 3 5 2 2 3" xfId="12006"/>
    <cellStyle name="Header2 5 3 5 2 2 4" xfId="42563"/>
    <cellStyle name="Header2 5 3 5 2 3" xfId="15981"/>
    <cellStyle name="Header2 5 3 5 2 4" xfId="38213"/>
    <cellStyle name="Header2 5 3 5 2 5" xfId="40685"/>
    <cellStyle name="Header2 5 3 5 3" xfId="7294"/>
    <cellStyle name="Header2 5 3 5 3 2" xfId="23297"/>
    <cellStyle name="Header2 5 3 5 3 2 2" xfId="32332"/>
    <cellStyle name="Header2 5 3 5 3 2 3" xfId="47864"/>
    <cellStyle name="Header2 5 3 5 3 3" xfId="10076"/>
    <cellStyle name="Header2 5 3 5 3 4" xfId="42693"/>
    <cellStyle name="Header2 5 3 5 4" xfId="12606"/>
    <cellStyle name="Header2 5 3 5 5" xfId="36260"/>
    <cellStyle name="Header2 5 3 5 6" xfId="39453"/>
    <cellStyle name="Header2 5 3 6" xfId="2389"/>
    <cellStyle name="Header2 5 3 6 2" xfId="4730"/>
    <cellStyle name="Header2 5 3 6 2 2" xfId="5540"/>
    <cellStyle name="Header2 5 3 6 2 2 2" xfId="21547"/>
    <cellStyle name="Header2 5 3 6 2 2 2 2" xfId="30582"/>
    <cellStyle name="Header2 5 3 6 2 2 2 3" xfId="46400"/>
    <cellStyle name="Header2 5 3 6 2 2 3" xfId="15432"/>
    <cellStyle name="Header2 5 3 6 2 2 4" xfId="41225"/>
    <cellStyle name="Header2 5 3 6 2 3" xfId="12449"/>
    <cellStyle name="Header2 5 3 6 2 4" xfId="38328"/>
    <cellStyle name="Header2 5 3 6 2 5" xfId="40769"/>
    <cellStyle name="Header2 5 3 6 3" xfId="8370"/>
    <cellStyle name="Header2 5 3 6 3 2" xfId="24365"/>
    <cellStyle name="Header2 5 3 6 3 2 2" xfId="33400"/>
    <cellStyle name="Header2 5 3 6 3 2 3" xfId="48753"/>
    <cellStyle name="Header2 5 3 6 3 3" xfId="26765"/>
    <cellStyle name="Header2 5 3 6 3 4" xfId="43590"/>
    <cellStyle name="Header2 5 3 6 4" xfId="10360"/>
    <cellStyle name="Header2 5 3 6 5" xfId="36382"/>
    <cellStyle name="Header2 5 3 6 6" xfId="39537"/>
    <cellStyle name="Header2 5 3 7" xfId="1694"/>
    <cellStyle name="Header2 5 3 7 2" xfId="4035"/>
    <cellStyle name="Header2 5 3 7 2 2" xfId="9069"/>
    <cellStyle name="Header2 5 3 7 2 2 2" xfId="25064"/>
    <cellStyle name="Header2 5 3 7 2 2 2 2" xfId="34099"/>
    <cellStyle name="Header2 5 3 7 2 2 2 3" xfId="49343"/>
    <cellStyle name="Header2 5 3 7 2 2 3" xfId="27464"/>
    <cellStyle name="Header2 5 3 7 2 2 4" xfId="44180"/>
    <cellStyle name="Header2 5 3 7 2 3" xfId="14542"/>
    <cellStyle name="Header2 5 3 7 2 4" xfId="37719"/>
    <cellStyle name="Header2 5 3 7 2 5" xfId="40320"/>
    <cellStyle name="Header2 5 3 7 3" xfId="8907"/>
    <cellStyle name="Header2 5 3 7 3 2" xfId="24902"/>
    <cellStyle name="Header2 5 3 7 3 2 2" xfId="33937"/>
    <cellStyle name="Header2 5 3 7 3 2 3" xfId="49207"/>
    <cellStyle name="Header2 5 3 7 3 3" xfId="27302"/>
    <cellStyle name="Header2 5 3 7 3 4" xfId="44044"/>
    <cellStyle name="Header2 5 3 7 4" xfId="14631"/>
    <cellStyle name="Header2 5 3 7 5" xfId="35732"/>
    <cellStyle name="Header2 5 3 7 6" xfId="39089"/>
    <cellStyle name="Header2 5 3 8" xfId="2589"/>
    <cellStyle name="Header2 5 3 8 2" xfId="4930"/>
    <cellStyle name="Header2 5 3 8 2 2" xfId="9193"/>
    <cellStyle name="Header2 5 3 8 2 2 2" xfId="25188"/>
    <cellStyle name="Header2 5 3 8 2 2 2 2" xfId="34223"/>
    <cellStyle name="Header2 5 3 8 2 2 2 3" xfId="49448"/>
    <cellStyle name="Header2 5 3 8 2 2 3" xfId="27588"/>
    <cellStyle name="Header2 5 3 8 2 2 4" xfId="44285"/>
    <cellStyle name="Header2 5 3 8 2 3" xfId="17966"/>
    <cellStyle name="Header2 5 3 8 2 4" xfId="38494"/>
    <cellStyle name="Header2 5 3 8 2 5" xfId="40869"/>
    <cellStyle name="Header2 5 3 8 3" xfId="16064"/>
    <cellStyle name="Header2 5 3 9" xfId="3463"/>
    <cellStyle name="Header2 5 3 9 2" xfId="7019"/>
    <cellStyle name="Header2 5 3 9 2 2" xfId="23022"/>
    <cellStyle name="Header2 5 3 9 2 2 2" xfId="32057"/>
    <cellStyle name="Header2 5 3 9 2 2 3" xfId="47634"/>
    <cellStyle name="Header2 5 3 9 2 3" xfId="12402"/>
    <cellStyle name="Header2 5 3 9 2 4" xfId="42463"/>
    <cellStyle name="Header2 5 3 9 3" xfId="12877"/>
    <cellStyle name="Header2 5 3 9 4" xfId="37227"/>
    <cellStyle name="Header2 5 3 9 5" xfId="39960"/>
    <cellStyle name="Header2 5 4" xfId="894"/>
    <cellStyle name="Header2 5 4 2" xfId="1389"/>
    <cellStyle name="Header2 5 4 2 2" xfId="3730"/>
    <cellStyle name="Header2 5 4 2 2 2" xfId="7880"/>
    <cellStyle name="Header2 5 4 2 2 2 2" xfId="23875"/>
    <cellStyle name="Header2 5 4 2 2 2 2 2" xfId="32910"/>
    <cellStyle name="Header2 5 4 2 2 2 2 3" xfId="48345"/>
    <cellStyle name="Header2 5 4 2 2 2 3" xfId="26275"/>
    <cellStyle name="Header2 5 4 2 2 2 4" xfId="43182"/>
    <cellStyle name="Header2 5 4 2 2 3" xfId="13130"/>
    <cellStyle name="Header2 5 4 2 2 4" xfId="37456"/>
    <cellStyle name="Header2 5 4 2 2 5" xfId="40133"/>
    <cellStyle name="Header2 5 4 2 3" xfId="9295"/>
    <cellStyle name="Header2 5 4 2 3 2" xfId="25290"/>
    <cellStyle name="Header2 5 4 2 3 2 2" xfId="34325"/>
    <cellStyle name="Header2 5 4 2 3 2 3" xfId="49533"/>
    <cellStyle name="Header2 5 4 2 3 3" xfId="27690"/>
    <cellStyle name="Header2 5 4 2 3 4" xfId="44370"/>
    <cellStyle name="Header2 5 4 2 4" xfId="14215"/>
    <cellStyle name="Header2 5 4 2 5" xfId="35451"/>
    <cellStyle name="Header2 5 4 2 6" xfId="38903"/>
    <cellStyle name="Header2 5 4 3" xfId="2912"/>
    <cellStyle name="Header2 5 4 3 2" xfId="5253"/>
    <cellStyle name="Header2 5 4 3 2 2" xfId="9586"/>
    <cellStyle name="Header2 5 4 3 2 2 2" xfId="25581"/>
    <cellStyle name="Header2 5 4 3 2 2 2 2" xfId="34616"/>
    <cellStyle name="Header2 5 4 3 2 2 2 3" xfId="49755"/>
    <cellStyle name="Header2 5 4 3 2 2 3" xfId="27981"/>
    <cellStyle name="Header2 5 4 3 2 2 4" xfId="44592"/>
    <cellStyle name="Header2 5 4 3 2 3" xfId="14077"/>
    <cellStyle name="Header2 5 4 3 2 4" xfId="38753"/>
    <cellStyle name="Header2 5 4 3 2 5" xfId="41016"/>
    <cellStyle name="Header2 5 4 3 3" xfId="12996"/>
    <cellStyle name="Header2 5 4 4" xfId="3241"/>
    <cellStyle name="Header2 5 4 4 2" xfId="6291"/>
    <cellStyle name="Header2 5 4 4 2 2" xfId="22294"/>
    <cellStyle name="Header2 5 4 4 2 2 2" xfId="31329"/>
    <cellStyle name="Header2 5 4 4 2 2 3" xfId="47026"/>
    <cellStyle name="Header2 5 4 4 2 3" xfId="12770"/>
    <cellStyle name="Header2 5 4 4 2 4" xfId="41855"/>
    <cellStyle name="Header2 5 4 4 3" xfId="18431"/>
    <cellStyle name="Header2 5 4 4 4" xfId="37022"/>
    <cellStyle name="Header2 5 4 4 5" xfId="39817"/>
    <cellStyle name="Header2 5 4 5" xfId="12712"/>
    <cellStyle name="Header2 5 5" xfId="1398"/>
    <cellStyle name="Header2 5 5 2" xfId="2507"/>
    <cellStyle name="Header2 5 5 2 2" xfId="4848"/>
    <cellStyle name="Header2 5 5 2 2 2" xfId="6603"/>
    <cellStyle name="Header2 5 5 2 2 2 2" xfId="22606"/>
    <cellStyle name="Header2 5 5 2 2 2 2 2" xfId="31641"/>
    <cellStyle name="Header2 5 5 2 2 2 2 3" xfId="47287"/>
    <cellStyle name="Header2 5 5 2 2 2 3" xfId="14856"/>
    <cellStyle name="Header2 5 5 2 2 2 4" xfId="42116"/>
    <cellStyle name="Header2 5 5 2 2 3" xfId="12980"/>
    <cellStyle name="Header2 5 5 2 2 4" xfId="38424"/>
    <cellStyle name="Header2 5 5 2 2 5" xfId="40817"/>
    <cellStyle name="Header2 5 5 2 3" xfId="6813"/>
    <cellStyle name="Header2 5 5 2 3 2" xfId="22816"/>
    <cellStyle name="Header2 5 5 2 3 2 2" xfId="31851"/>
    <cellStyle name="Header2 5 5 2 3 2 3" xfId="47462"/>
    <cellStyle name="Header2 5 5 2 3 3" xfId="14814"/>
    <cellStyle name="Header2 5 5 2 3 4" xfId="42291"/>
    <cellStyle name="Header2 5 5 2 4" xfId="13422"/>
    <cellStyle name="Header2 5 5 2 5" xfId="36458"/>
    <cellStyle name="Header2 5 5 2 6" xfId="39547"/>
    <cellStyle name="Header2 5 5 3" xfId="3739"/>
    <cellStyle name="Header2 5 5 3 2" xfId="7807"/>
    <cellStyle name="Header2 5 5 3 2 2" xfId="23802"/>
    <cellStyle name="Header2 5 5 3 2 2 2" xfId="32837"/>
    <cellStyle name="Header2 5 5 3 2 2 3" xfId="48279"/>
    <cellStyle name="Header2 5 5 3 2 3" xfId="26202"/>
    <cellStyle name="Header2 5 5 3 2 4" xfId="43116"/>
    <cellStyle name="Header2 5 5 3 3" xfId="11059"/>
    <cellStyle name="Header2 5 5 3 4" xfId="37465"/>
    <cellStyle name="Header2 5 5 3 5" xfId="40142"/>
    <cellStyle name="Header2 5 5 4" xfId="6992"/>
    <cellStyle name="Header2 5 5 4 2" xfId="22995"/>
    <cellStyle name="Header2 5 5 4 2 2" xfId="32030"/>
    <cellStyle name="Header2 5 5 4 2 3" xfId="47611"/>
    <cellStyle name="Header2 5 5 4 3" xfId="11510"/>
    <cellStyle name="Header2 5 5 4 4" xfId="42440"/>
    <cellStyle name="Header2 5 5 5" xfId="12098"/>
    <cellStyle name="Header2 5 5 6" xfId="35460"/>
    <cellStyle name="Header2 5 5 7" xfId="38912"/>
    <cellStyle name="Header2 5 6" xfId="1332"/>
    <cellStyle name="Header2 5 6 2" xfId="3673"/>
    <cellStyle name="Header2 5 6 2 2" xfId="5723"/>
    <cellStyle name="Header2 5 6 2 2 2" xfId="21730"/>
    <cellStyle name="Header2 5 6 2 2 2 2" xfId="30765"/>
    <cellStyle name="Header2 5 6 2 2 2 3" xfId="46557"/>
    <cellStyle name="Header2 5 6 2 2 3" xfId="15813"/>
    <cellStyle name="Header2 5 6 2 2 4" xfId="41382"/>
    <cellStyle name="Header2 5 6 2 3" xfId="10757"/>
    <cellStyle name="Header2 5 6 2 4" xfId="37401"/>
    <cellStyle name="Header2 5 6 2 5" xfId="40084"/>
    <cellStyle name="Header2 5 6 3" xfId="5648"/>
    <cellStyle name="Header2 5 6 3 2" xfId="21655"/>
    <cellStyle name="Header2 5 6 3 2 2" xfId="30690"/>
    <cellStyle name="Header2 5 6 3 2 3" xfId="46498"/>
    <cellStyle name="Header2 5 6 3 3" xfId="10517"/>
    <cellStyle name="Header2 5 6 3 4" xfId="41323"/>
    <cellStyle name="Header2 5 6 4" xfId="12711"/>
    <cellStyle name="Header2 5 6 5" xfId="35395"/>
    <cellStyle name="Header2 5 6 6" xfId="38854"/>
    <cellStyle name="Header2 5 7" xfId="1444"/>
    <cellStyle name="Header2 5 7 2" xfId="3785"/>
    <cellStyle name="Header2 5 7 2 2" xfId="6901"/>
    <cellStyle name="Header2 5 7 2 2 2" xfId="22904"/>
    <cellStyle name="Header2 5 7 2 2 2 2" xfId="31939"/>
    <cellStyle name="Header2 5 7 2 2 2 3" xfId="47535"/>
    <cellStyle name="Header2 5 7 2 2 3" xfId="12201"/>
    <cellStyle name="Header2 5 7 2 2 4" xfId="42364"/>
    <cellStyle name="Header2 5 7 2 3" xfId="13659"/>
    <cellStyle name="Header2 5 7 2 4" xfId="37509"/>
    <cellStyle name="Header2 5 7 2 5" xfId="40184"/>
    <cellStyle name="Header2 5 7 3" xfId="5614"/>
    <cellStyle name="Header2 5 7 3 2" xfId="21621"/>
    <cellStyle name="Header2 5 7 3 2 2" xfId="30656"/>
    <cellStyle name="Header2 5 7 3 2 3" xfId="46466"/>
    <cellStyle name="Header2 5 7 3 3" xfId="15876"/>
    <cellStyle name="Header2 5 7 3 4" xfId="41291"/>
    <cellStyle name="Header2 5 7 4" xfId="14051"/>
    <cellStyle name="Header2 5 7 5" xfId="35505"/>
    <cellStyle name="Header2 5 7 6" xfId="38954"/>
    <cellStyle name="Header2 5 8" xfId="1284"/>
    <cellStyle name="Header2 5 8 2" xfId="3625"/>
    <cellStyle name="Header2 5 8 2 2" xfId="6297"/>
    <cellStyle name="Header2 5 8 2 2 2" xfId="22300"/>
    <cellStyle name="Header2 5 8 2 2 2 2" xfId="31335"/>
    <cellStyle name="Header2 5 8 2 2 2 3" xfId="47032"/>
    <cellStyle name="Header2 5 8 2 2 3" xfId="13214"/>
    <cellStyle name="Header2 5 8 2 2 4" xfId="41861"/>
    <cellStyle name="Header2 5 8 2 3" xfId="12157"/>
    <cellStyle name="Header2 5 8 2 4" xfId="37357"/>
    <cellStyle name="Header2 5 8 2 5" xfId="40047"/>
    <cellStyle name="Header2 5 8 3" xfId="7435"/>
    <cellStyle name="Header2 5 8 3 2" xfId="23438"/>
    <cellStyle name="Header2 5 8 3 2 2" xfId="32473"/>
    <cellStyle name="Header2 5 8 3 2 3" xfId="47982"/>
    <cellStyle name="Header2 5 8 3 3" xfId="9952"/>
    <cellStyle name="Header2 5 8 3 4" xfId="42811"/>
    <cellStyle name="Header2 5 8 4" xfId="13175"/>
    <cellStyle name="Header2 5 8 5" xfId="35349"/>
    <cellStyle name="Header2 5 8 6" xfId="38817"/>
    <cellStyle name="Header2 5 9" xfId="2136"/>
    <cellStyle name="Header2 5 9 2" xfId="4477"/>
    <cellStyle name="Header2 5 9 2 2" xfId="6729"/>
    <cellStyle name="Header2 5 9 2 2 2" xfId="22732"/>
    <cellStyle name="Header2 5 9 2 2 2 2" xfId="31767"/>
    <cellStyle name="Header2 5 9 2 2 2 3" xfId="47393"/>
    <cellStyle name="Header2 5 9 2 2 3" xfId="12909"/>
    <cellStyle name="Header2 5 9 2 2 4" xfId="42222"/>
    <cellStyle name="Header2 5 9 2 3" xfId="14480"/>
    <cellStyle name="Header2 5 9 2 4" xfId="38103"/>
    <cellStyle name="Header2 5 9 2 5" xfId="40603"/>
    <cellStyle name="Header2 5 9 3" xfId="5985"/>
    <cellStyle name="Header2 5 9 3 2" xfId="21988"/>
    <cellStyle name="Header2 5 9 3 2 2" xfId="31023"/>
    <cellStyle name="Header2 5 9 3 2 3" xfId="46767"/>
    <cellStyle name="Header2 5 9 3 3" xfId="11828"/>
    <cellStyle name="Header2 5 9 3 4" xfId="41596"/>
    <cellStyle name="Header2 5 9 4" xfId="10362"/>
    <cellStyle name="Header2 5 9 5" xfId="36144"/>
    <cellStyle name="Header2 5 9 6" xfId="39371"/>
    <cellStyle name="Header2 50" xfId="1517"/>
    <cellStyle name="Header2 50 2" xfId="3858"/>
    <cellStyle name="Header2 50 2 2" xfId="7878"/>
    <cellStyle name="Header2 50 2 2 2" xfId="23873"/>
    <cellStyle name="Header2 50 2 2 2 2" xfId="32908"/>
    <cellStyle name="Header2 50 2 2 2 3" xfId="48343"/>
    <cellStyle name="Header2 50 2 2 3" xfId="26273"/>
    <cellStyle name="Header2 50 2 2 4" xfId="43180"/>
    <cellStyle name="Header2 50 2 3" xfId="17960"/>
    <cellStyle name="Header2 50 2 4" xfId="37576"/>
    <cellStyle name="Header2 50 2 5" xfId="40235"/>
    <cellStyle name="Header2 50 3" xfId="8266"/>
    <cellStyle name="Header2 50 3 2" xfId="24261"/>
    <cellStyle name="Header2 50 3 2 2" xfId="33296"/>
    <cellStyle name="Header2 50 3 2 3" xfId="48665"/>
    <cellStyle name="Header2 50 3 3" xfId="26661"/>
    <cellStyle name="Header2 50 3 4" xfId="43502"/>
    <cellStyle name="Header2 50 4" xfId="10185"/>
    <cellStyle name="Header2 50 5" xfId="35575"/>
    <cellStyle name="Header2 50 6" xfId="39005"/>
    <cellStyle name="Header2 51" xfId="949"/>
    <cellStyle name="Header2 51 2" xfId="3296"/>
    <cellStyle name="Header2 51 2 2" xfId="8066"/>
    <cellStyle name="Header2 51 2 2 2" xfId="24061"/>
    <cellStyle name="Header2 51 2 2 2 2" xfId="33096"/>
    <cellStyle name="Header2 51 2 2 2 3" xfId="48502"/>
    <cellStyle name="Header2 51 2 2 3" xfId="26461"/>
    <cellStyle name="Header2 51 2 2 4" xfId="43339"/>
    <cellStyle name="Header2 51 2 3" xfId="18488"/>
    <cellStyle name="Header2 51 2 4" xfId="37076"/>
    <cellStyle name="Header2 51 2 5" xfId="39863"/>
    <cellStyle name="Header2 51 3" xfId="7848"/>
    <cellStyle name="Header2 51 3 2" xfId="23843"/>
    <cellStyle name="Header2 51 3 2 2" xfId="32878"/>
    <cellStyle name="Header2 51 3 2 3" xfId="48316"/>
    <cellStyle name="Header2 51 3 3" xfId="26243"/>
    <cellStyle name="Header2 51 3 4" xfId="43153"/>
    <cellStyle name="Header2 51 4" xfId="13401"/>
    <cellStyle name="Header2 51 5" xfId="35139"/>
    <cellStyle name="Header2 51 6" xfId="36791"/>
    <cellStyle name="Header2 52" xfId="2983"/>
    <cellStyle name="Header2 52 2" xfId="9108"/>
    <cellStyle name="Header2 52 2 2" xfId="25103"/>
    <cellStyle name="Header2 52 2 2 2" xfId="34138"/>
    <cellStyle name="Header2 52 2 2 3" xfId="49378"/>
    <cellStyle name="Header2 52 2 3" xfId="27503"/>
    <cellStyle name="Header2 52 2 4" xfId="44215"/>
    <cellStyle name="Header2 52 3" xfId="13455"/>
    <cellStyle name="Header2 52 4" xfId="36812"/>
    <cellStyle name="Header2 52 5" xfId="39671"/>
    <cellStyle name="Header2 53" xfId="620"/>
    <cellStyle name="Header2 53 2" xfId="8444"/>
    <cellStyle name="Header2 53 2 2" xfId="24439"/>
    <cellStyle name="Header2 53 2 2 2" xfId="33474"/>
    <cellStyle name="Header2 53 2 2 3" xfId="48813"/>
    <cellStyle name="Header2 53 2 3" xfId="17804"/>
    <cellStyle name="Header2 53 2 4" xfId="26839"/>
    <cellStyle name="Header2 53 2 5" xfId="43650"/>
    <cellStyle name="Header2 53 3" xfId="19277"/>
    <cellStyle name="Header2 53 3 2" xfId="28312"/>
    <cellStyle name="Header2 53 3 3" xfId="44879"/>
    <cellStyle name="Header2 53 4" xfId="13540"/>
    <cellStyle name="Header2 53 4 2" xfId="50068"/>
    <cellStyle name="Header2 54" xfId="50052"/>
    <cellStyle name="Header2 6" xfId="246"/>
    <cellStyle name="Header2 6 10" xfId="1061"/>
    <cellStyle name="Header2 6 10 2" xfId="3408"/>
    <cellStyle name="Header2 6 10 2 2" xfId="7313"/>
    <cellStyle name="Header2 6 10 2 2 2" xfId="23316"/>
    <cellStyle name="Header2 6 10 2 2 2 2" xfId="32351"/>
    <cellStyle name="Header2 6 10 2 2 2 3" xfId="47880"/>
    <cellStyle name="Header2 6 10 2 2 3" xfId="10409"/>
    <cellStyle name="Header2 6 10 2 2 4" xfId="42709"/>
    <cellStyle name="Header2 6 10 2 3" xfId="18169"/>
    <cellStyle name="Header2 6 10 2 4" xfId="37176"/>
    <cellStyle name="Header2 6 10 2 5" xfId="39922"/>
    <cellStyle name="Header2 6 10 3" xfId="8284"/>
    <cellStyle name="Header2 6 10 3 2" xfId="24279"/>
    <cellStyle name="Header2 6 10 3 2 2" xfId="33314"/>
    <cellStyle name="Header2 6 10 3 2 3" xfId="48681"/>
    <cellStyle name="Header2 6 10 3 3" xfId="26679"/>
    <cellStyle name="Header2 6 10 3 4" xfId="43518"/>
    <cellStyle name="Header2 6 10 4" xfId="13344"/>
    <cellStyle name="Header2 6 10 5" xfId="35200"/>
    <cellStyle name="Header2 6 10 6" xfId="38521"/>
    <cellStyle name="Header2 6 11" xfId="3021"/>
    <cellStyle name="Header2 6 11 2" xfId="6692"/>
    <cellStyle name="Header2 6 11 2 2" xfId="22695"/>
    <cellStyle name="Header2 6 11 2 2 2" xfId="31730"/>
    <cellStyle name="Header2 6 11 2 2 3" xfId="47365"/>
    <cellStyle name="Header2 6 11 2 3" xfId="14809"/>
    <cellStyle name="Header2 6 11 2 4" xfId="42194"/>
    <cellStyle name="Header2 6 11 3" xfId="11142"/>
    <cellStyle name="Header2 6 11 4" xfId="36850"/>
    <cellStyle name="Header2 6 11 5" xfId="39709"/>
    <cellStyle name="Header2 6 12" xfId="658"/>
    <cellStyle name="Header2 6 12 2" xfId="19315"/>
    <cellStyle name="Header2 6 12 2 2" xfId="28350"/>
    <cellStyle name="Header2 6 12 2 3" xfId="44917"/>
    <cellStyle name="Header2 6 12 3" xfId="13073"/>
    <cellStyle name="Header2 6 12 3 2" xfId="50106"/>
    <cellStyle name="Header2 6 13" xfId="14483"/>
    <cellStyle name="Header2 6 2" xfId="551"/>
    <cellStyle name="Header2 6 2 10" xfId="3094"/>
    <cellStyle name="Header2 6 2 10 2" xfId="6446"/>
    <cellStyle name="Header2 6 2 10 2 2" xfId="22449"/>
    <cellStyle name="Header2 6 2 10 2 2 2" xfId="31484"/>
    <cellStyle name="Header2 6 2 10 2 2 3" xfId="47160"/>
    <cellStyle name="Header2 6 2 10 2 3" xfId="15948"/>
    <cellStyle name="Header2 6 2 10 2 4" xfId="41989"/>
    <cellStyle name="Header2 6 2 10 3" xfId="14419"/>
    <cellStyle name="Header2 6 2 10 4" xfId="36912"/>
    <cellStyle name="Header2 6 2 10 5" xfId="39752"/>
    <cellStyle name="Header2 6 2 11" xfId="747"/>
    <cellStyle name="Header2 6 2 11 2" xfId="19388"/>
    <cellStyle name="Header2 6 2 11 2 2" xfId="28423"/>
    <cellStyle name="Header2 6 2 11 2 3" xfId="44979"/>
    <cellStyle name="Header2 6 2 11 3" xfId="14118"/>
    <cellStyle name="Header2 6 2 11 3 2" xfId="50175"/>
    <cellStyle name="Header2 6 2 12" xfId="12523"/>
    <cellStyle name="Header2 6 2 12 2" xfId="50043"/>
    <cellStyle name="Header2 6 2 2" xfId="1056"/>
    <cellStyle name="Header2 6 2 2 2" xfId="1620"/>
    <cellStyle name="Header2 6 2 2 2 2" xfId="3961"/>
    <cellStyle name="Header2 6 2 2 2 2 2" xfId="6959"/>
    <cellStyle name="Header2 6 2 2 2 2 2 2" xfId="22962"/>
    <cellStyle name="Header2 6 2 2 2 2 2 2 2" xfId="31997"/>
    <cellStyle name="Header2 6 2 2 2 2 2 2 3" xfId="47581"/>
    <cellStyle name="Header2 6 2 2 2 2 2 3" xfId="14346"/>
    <cellStyle name="Header2 6 2 2 2 2 2 4" xfId="42410"/>
    <cellStyle name="Header2 6 2 2 2 2 3" xfId="15767"/>
    <cellStyle name="Header2 6 2 2 2 2 4" xfId="37657"/>
    <cellStyle name="Header2 6 2 2 2 2 5" xfId="40279"/>
    <cellStyle name="Header2 6 2 2 2 3" xfId="5602"/>
    <cellStyle name="Header2 6 2 2 2 3 2" xfId="21609"/>
    <cellStyle name="Header2 6 2 2 2 3 2 2" xfId="30644"/>
    <cellStyle name="Header2 6 2 2 2 3 2 3" xfId="46455"/>
    <cellStyle name="Header2 6 2 2 2 3 3" xfId="14804"/>
    <cellStyle name="Header2 6 2 2 2 3 4" xfId="41280"/>
    <cellStyle name="Header2 6 2 2 2 4" xfId="12497"/>
    <cellStyle name="Header2 6 2 2 2 5" xfId="35664"/>
    <cellStyle name="Header2 6 2 2 2 6" xfId="39049"/>
    <cellStyle name="Header2 6 2 2 3" xfId="2758"/>
    <cellStyle name="Header2 6 2 2 3 2" xfId="5099"/>
    <cellStyle name="Header2 6 2 2 3 2 2" xfId="5399"/>
    <cellStyle name="Header2 6 2 2 3 2 2 2" xfId="21406"/>
    <cellStyle name="Header2 6 2 2 3 2 2 2 2" xfId="30441"/>
    <cellStyle name="Header2 6 2 2 3 2 2 2 3" xfId="46275"/>
    <cellStyle name="Header2 6 2 2 3 2 2 3" xfId="14225"/>
    <cellStyle name="Header2 6 2 2 3 2 2 4" xfId="41100"/>
    <cellStyle name="Header2 6 2 2 3 2 3" xfId="16247"/>
    <cellStyle name="Header2 6 2 2 3 2 4" xfId="38644"/>
    <cellStyle name="Header2 6 2 2 3 2 5" xfId="40976"/>
    <cellStyle name="Header2 6 2 2 3 3" xfId="13079"/>
    <cellStyle name="Header2 6 2 2 4" xfId="3403"/>
    <cellStyle name="Header2 6 2 2 4 2" xfId="6800"/>
    <cellStyle name="Header2 6 2 2 4 2 2" xfId="22803"/>
    <cellStyle name="Header2 6 2 2 4 2 2 2" xfId="31838"/>
    <cellStyle name="Header2 6 2 2 4 2 2 3" xfId="47451"/>
    <cellStyle name="Header2 6 2 2 4 2 3" xfId="11888"/>
    <cellStyle name="Header2 6 2 2 4 2 4" xfId="42280"/>
    <cellStyle name="Header2 6 2 2 4 3" xfId="11397"/>
    <cellStyle name="Header2 6 2 2 4 4" xfId="37171"/>
    <cellStyle name="Header2 6 2 2 4 5" xfId="39918"/>
    <cellStyle name="Header2 6 2 2 5" xfId="11261"/>
    <cellStyle name="Header2 6 2 3" xfId="1781"/>
    <cellStyle name="Header2 6 2 3 2" xfId="2688"/>
    <cellStyle name="Header2 6 2 3 2 2" xfId="5029"/>
    <cellStyle name="Header2 6 2 3 2 2 2" xfId="5462"/>
    <cellStyle name="Header2 6 2 3 2 2 2 2" xfId="21469"/>
    <cellStyle name="Header2 6 2 3 2 2 2 2 2" xfId="30504"/>
    <cellStyle name="Header2 6 2 3 2 2 2 2 3" xfId="46334"/>
    <cellStyle name="Header2 6 2 3 2 2 2 3" xfId="18167"/>
    <cellStyle name="Header2 6 2 3 2 2 2 4" xfId="41159"/>
    <cellStyle name="Header2 6 2 3 2 2 3" xfId="14697"/>
    <cellStyle name="Header2 6 2 3 2 2 4" xfId="38578"/>
    <cellStyle name="Header2 6 2 3 2 2 5" xfId="40921"/>
    <cellStyle name="Header2 6 2 3 2 3" xfId="6635"/>
    <cellStyle name="Header2 6 2 3 2 3 2" xfId="22638"/>
    <cellStyle name="Header2 6 2 3 2 3 2 2" xfId="31673"/>
    <cellStyle name="Header2 6 2 3 2 3 2 3" xfId="47312"/>
    <cellStyle name="Header2 6 2 3 2 3 3" xfId="13102"/>
    <cellStyle name="Header2 6 2 3 2 3 4" xfId="42141"/>
    <cellStyle name="Header2 6 2 3 2 4" xfId="13921"/>
    <cellStyle name="Header2 6 2 3 2 5" xfId="36596"/>
    <cellStyle name="Header2 6 2 3 2 6" xfId="39623"/>
    <cellStyle name="Header2 6 2 3 3" xfId="4122"/>
    <cellStyle name="Header2 6 2 3 3 2" xfId="5716"/>
    <cellStyle name="Header2 6 2 3 3 2 2" xfId="21723"/>
    <cellStyle name="Header2 6 2 3 3 2 2 2" xfId="30758"/>
    <cellStyle name="Header2 6 2 3 3 2 2 3" xfId="46553"/>
    <cellStyle name="Header2 6 2 3 3 2 3" xfId="17793"/>
    <cellStyle name="Header2 6 2 3 3 2 4" xfId="41378"/>
    <cellStyle name="Header2 6 2 3 3 3" xfId="12986"/>
    <cellStyle name="Header2 6 2 3 3 4" xfId="37788"/>
    <cellStyle name="Header2 6 2 3 3 5" xfId="40368"/>
    <cellStyle name="Header2 6 2 3 4" xfId="6710"/>
    <cellStyle name="Header2 6 2 3 4 2" xfId="22713"/>
    <cellStyle name="Header2 6 2 3 4 2 2" xfId="31748"/>
    <cellStyle name="Header2 6 2 3 4 2 3" xfId="47378"/>
    <cellStyle name="Header2 6 2 3 4 3" xfId="13942"/>
    <cellStyle name="Header2 6 2 3 4 4" xfId="42207"/>
    <cellStyle name="Header2 6 2 3 5" xfId="10169"/>
    <cellStyle name="Header2 6 2 3 6" xfId="35808"/>
    <cellStyle name="Header2 6 2 3 7" xfId="39136"/>
    <cellStyle name="Header2 6 2 4" xfId="1921"/>
    <cellStyle name="Header2 6 2 4 2" xfId="4262"/>
    <cellStyle name="Header2 6 2 4 2 2" xfId="6175"/>
    <cellStyle name="Header2 6 2 4 2 2 2" xfId="22178"/>
    <cellStyle name="Header2 6 2 4 2 2 2 2" xfId="31213"/>
    <cellStyle name="Header2 6 2 4 2 2 2 3" xfId="46929"/>
    <cellStyle name="Header2 6 2 4 2 2 3" xfId="17768"/>
    <cellStyle name="Header2 6 2 4 2 2 4" xfId="41758"/>
    <cellStyle name="Header2 6 2 4 2 3" xfId="11788"/>
    <cellStyle name="Header2 6 2 4 2 4" xfId="37913"/>
    <cellStyle name="Header2 6 2 4 2 5" xfId="40461"/>
    <cellStyle name="Header2 6 2 4 3" xfId="6094"/>
    <cellStyle name="Header2 6 2 4 3 2" xfId="22097"/>
    <cellStyle name="Header2 6 2 4 3 2 2" xfId="31132"/>
    <cellStyle name="Header2 6 2 4 3 2 3" xfId="46859"/>
    <cellStyle name="Header2 6 2 4 3 3" xfId="12117"/>
    <cellStyle name="Header2 6 2 4 3 4" xfId="41688"/>
    <cellStyle name="Header2 6 2 4 4" xfId="13252"/>
    <cellStyle name="Header2 6 2 4 5" xfId="35942"/>
    <cellStyle name="Header2 6 2 4 6" xfId="39229"/>
    <cellStyle name="Header2 6 2 5" xfId="2061"/>
    <cellStyle name="Header2 6 2 5 2" xfId="4402"/>
    <cellStyle name="Header2 6 2 5 2 2" xfId="9077"/>
    <cellStyle name="Header2 6 2 5 2 2 2" xfId="25072"/>
    <cellStyle name="Header2 6 2 5 2 2 2 2" xfId="34107"/>
    <cellStyle name="Header2 6 2 5 2 2 2 3" xfId="49350"/>
    <cellStyle name="Header2 6 2 5 2 2 3" xfId="27472"/>
    <cellStyle name="Header2 6 2 5 2 2 4" xfId="44187"/>
    <cellStyle name="Header2 6 2 5 2 3" xfId="13047"/>
    <cellStyle name="Header2 6 2 5 2 4" xfId="38037"/>
    <cellStyle name="Header2 6 2 5 2 5" xfId="40548"/>
    <cellStyle name="Header2 6 2 5 3" xfId="6584"/>
    <cellStyle name="Header2 6 2 5 3 2" xfId="22587"/>
    <cellStyle name="Header2 6 2 5 3 2 2" xfId="31622"/>
    <cellStyle name="Header2 6 2 5 3 2 3" xfId="47272"/>
    <cellStyle name="Header2 6 2 5 3 3" xfId="15132"/>
    <cellStyle name="Header2 6 2 5 3 4" xfId="42101"/>
    <cellStyle name="Header2 6 2 5 4" xfId="14504"/>
    <cellStyle name="Header2 6 2 5 5" xfId="36073"/>
    <cellStyle name="Header2 6 2 5 6" xfId="39316"/>
    <cellStyle name="Header2 6 2 6" xfId="2186"/>
    <cellStyle name="Header2 6 2 6 2" xfId="4527"/>
    <cellStyle name="Header2 6 2 6 2 2" xfId="6229"/>
    <cellStyle name="Header2 6 2 6 2 2 2" xfId="22232"/>
    <cellStyle name="Header2 6 2 6 2 2 2 2" xfId="31267"/>
    <cellStyle name="Header2 6 2 6 2 2 2 3" xfId="46973"/>
    <cellStyle name="Header2 6 2 6 2 2 3" xfId="15914"/>
    <cellStyle name="Header2 6 2 6 2 2 4" xfId="41802"/>
    <cellStyle name="Header2 6 2 6 2 3" xfId="14083"/>
    <cellStyle name="Header2 6 2 6 2 4" xfId="38152"/>
    <cellStyle name="Header2 6 2 6 2 5" xfId="40644"/>
    <cellStyle name="Header2 6 2 6 3" xfId="8844"/>
    <cellStyle name="Header2 6 2 6 3 2" xfId="24839"/>
    <cellStyle name="Header2 6 2 6 3 2 2" xfId="33874"/>
    <cellStyle name="Header2 6 2 6 3 2 3" xfId="49150"/>
    <cellStyle name="Header2 6 2 6 3 3" xfId="27239"/>
    <cellStyle name="Header2 6 2 6 3 4" xfId="43987"/>
    <cellStyle name="Header2 6 2 6 4" xfId="13529"/>
    <cellStyle name="Header2 6 2 6 5" xfId="36193"/>
    <cellStyle name="Header2 6 2 6 6" xfId="39412"/>
    <cellStyle name="Header2 6 2 7" xfId="2319"/>
    <cellStyle name="Header2 6 2 7 2" xfId="4660"/>
    <cellStyle name="Header2 6 2 7 2 2" xfId="7533"/>
    <cellStyle name="Header2 6 2 7 2 2 2" xfId="23536"/>
    <cellStyle name="Header2 6 2 7 2 2 2 2" xfId="32571"/>
    <cellStyle name="Header2 6 2 7 2 2 2 3" xfId="48060"/>
    <cellStyle name="Header2 6 2 7 2 2 3" xfId="25936"/>
    <cellStyle name="Header2 6 2 7 2 2 4" xfId="42889"/>
    <cellStyle name="Header2 6 2 7 2 3" xfId="13715"/>
    <cellStyle name="Header2 6 2 7 2 4" xfId="38267"/>
    <cellStyle name="Header2 6 2 7 2 5" xfId="40728"/>
    <cellStyle name="Header2 6 2 7 3" xfId="9241"/>
    <cellStyle name="Header2 6 2 7 3 2" xfId="25236"/>
    <cellStyle name="Header2 6 2 7 3 2 2" xfId="34271"/>
    <cellStyle name="Header2 6 2 7 3 2 3" xfId="49490"/>
    <cellStyle name="Header2 6 2 7 3 3" xfId="27636"/>
    <cellStyle name="Header2 6 2 7 3 4" xfId="44327"/>
    <cellStyle name="Header2 6 2 7 4" xfId="11405"/>
    <cellStyle name="Header2 6 2 7 5" xfId="36317"/>
    <cellStyle name="Header2 6 2 7 6" xfId="39496"/>
    <cellStyle name="Header2 6 2 8" xfId="1190"/>
    <cellStyle name="Header2 6 2 8 2" xfId="3531"/>
    <cellStyle name="Header2 6 2 8 2 2" xfId="6798"/>
    <cellStyle name="Header2 6 2 8 2 2 2" xfId="22801"/>
    <cellStyle name="Header2 6 2 8 2 2 2 2" xfId="31836"/>
    <cellStyle name="Header2 6 2 8 2 2 2 3" xfId="47449"/>
    <cellStyle name="Header2 6 2 8 2 2 3" xfId="15152"/>
    <cellStyle name="Header2 6 2 8 2 2 4" xfId="42278"/>
    <cellStyle name="Header2 6 2 8 2 3" xfId="14035"/>
    <cellStyle name="Header2 6 2 8 2 4" xfId="37287"/>
    <cellStyle name="Header2 6 2 8 2 5" xfId="40007"/>
    <cellStyle name="Header2 6 2 8 3" xfId="5681"/>
    <cellStyle name="Header2 6 2 8 3 2" xfId="21688"/>
    <cellStyle name="Header2 6 2 8 3 2 2" xfId="30723"/>
    <cellStyle name="Header2 6 2 8 3 2 3" xfId="46529"/>
    <cellStyle name="Header2 6 2 8 3 3" xfId="15780"/>
    <cellStyle name="Header2 6 2 8 3 4" xfId="41354"/>
    <cellStyle name="Header2 6 2 8 4" xfId="11265"/>
    <cellStyle name="Header2 6 2 8 5" xfId="35267"/>
    <cellStyle name="Header2 6 2 8 6" xfId="34896"/>
    <cellStyle name="Header2 6 2 9" xfId="2588"/>
    <cellStyle name="Header2 6 2 9 2" xfId="4929"/>
    <cellStyle name="Header2 6 2 9 2 2" xfId="8580"/>
    <cellStyle name="Header2 6 2 9 2 2 2" xfId="24575"/>
    <cellStyle name="Header2 6 2 9 2 2 2 2" xfId="33610"/>
    <cellStyle name="Header2 6 2 9 2 2 2 3" xfId="48926"/>
    <cellStyle name="Header2 6 2 9 2 2 3" xfId="26975"/>
    <cellStyle name="Header2 6 2 9 2 2 4" xfId="43763"/>
    <cellStyle name="Header2 6 2 9 2 3" xfId="17673"/>
    <cellStyle name="Header2 6 2 9 2 4" xfId="38493"/>
    <cellStyle name="Header2 6 2 9 2 5" xfId="40868"/>
    <cellStyle name="Header2 6 2 9 3" xfId="10945"/>
    <cellStyle name="Header2 6 3" xfId="1116"/>
    <cellStyle name="Header2 6 3 10" xfId="11415"/>
    <cellStyle name="Header2 6 3 2" xfId="1854"/>
    <cellStyle name="Header2 6 3 2 2" xfId="2738"/>
    <cellStyle name="Header2 6 3 2 2 2" xfId="5079"/>
    <cellStyle name="Header2 6 3 2 2 2 2" xfId="5417"/>
    <cellStyle name="Header2 6 3 2 2 2 2 2" xfId="21424"/>
    <cellStyle name="Header2 6 3 2 2 2 2 2 2" xfId="30459"/>
    <cellStyle name="Header2 6 3 2 2 2 2 2 3" xfId="46290"/>
    <cellStyle name="Header2 6 3 2 2 2 2 3" xfId="10140"/>
    <cellStyle name="Header2 6 3 2 2 2 2 4" xfId="41115"/>
    <cellStyle name="Header2 6 3 2 2 2 3" xfId="18407"/>
    <cellStyle name="Header2 6 3 2 2 2 4" xfId="38627"/>
    <cellStyle name="Header2 6 3 2 2 2 5" xfId="40967"/>
    <cellStyle name="Header2 6 3 2 2 3" xfId="7423"/>
    <cellStyle name="Header2 6 3 2 2 3 2" xfId="23426"/>
    <cellStyle name="Header2 6 3 2 2 3 2 2" xfId="32461"/>
    <cellStyle name="Header2 6 3 2 2 3 2 3" xfId="47971"/>
    <cellStyle name="Header2 6 3 2 2 3 3" xfId="9959"/>
    <cellStyle name="Header2 6 3 2 2 3 4" xfId="42800"/>
    <cellStyle name="Header2 6 3 2 2 4" xfId="12135"/>
    <cellStyle name="Header2 6 3 2 2 5" xfId="36641"/>
    <cellStyle name="Header2 6 3 2 2 6" xfId="39665"/>
    <cellStyle name="Header2 6 3 2 3" xfId="4195"/>
    <cellStyle name="Header2 6 3 2 3 2" xfId="8261"/>
    <cellStyle name="Header2 6 3 2 3 2 2" xfId="24256"/>
    <cellStyle name="Header2 6 3 2 3 2 2 2" xfId="33291"/>
    <cellStyle name="Header2 6 3 2 3 2 2 3" xfId="48660"/>
    <cellStyle name="Header2 6 3 2 3 2 3" xfId="26656"/>
    <cellStyle name="Header2 6 3 2 3 2 4" xfId="43497"/>
    <cellStyle name="Header2 6 3 2 3 3" xfId="10804"/>
    <cellStyle name="Header2 6 3 2 3 4" xfId="37852"/>
    <cellStyle name="Header2 6 3 2 3 5" xfId="40413"/>
    <cellStyle name="Header2 6 3 2 4" xfId="6099"/>
    <cellStyle name="Header2 6 3 2 4 2" xfId="22102"/>
    <cellStyle name="Header2 6 3 2 4 2 2" xfId="31137"/>
    <cellStyle name="Header2 6 3 2 4 2 3" xfId="46864"/>
    <cellStyle name="Header2 6 3 2 4 3" xfId="17314"/>
    <cellStyle name="Header2 6 3 2 4 4" xfId="41693"/>
    <cellStyle name="Header2 6 3 2 5" xfId="17840"/>
    <cellStyle name="Header2 6 3 2 6" xfId="35877"/>
    <cellStyle name="Header2 6 3 2 7" xfId="39181"/>
    <cellStyle name="Header2 6 3 3" xfId="1995"/>
    <cellStyle name="Header2 6 3 3 2" xfId="4336"/>
    <cellStyle name="Header2 6 3 3 2 2" xfId="5820"/>
    <cellStyle name="Header2 6 3 3 2 2 2" xfId="21823"/>
    <cellStyle name="Header2 6 3 3 2 2 2 2" xfId="30858"/>
    <cellStyle name="Header2 6 3 3 2 2 2 3" xfId="46632"/>
    <cellStyle name="Header2 6 3 3 2 2 3" xfId="10746"/>
    <cellStyle name="Header2 6 3 3 2 2 4" xfId="41461"/>
    <cellStyle name="Header2 6 3 3 2 3" xfId="11003"/>
    <cellStyle name="Header2 6 3 3 2 4" xfId="37978"/>
    <cellStyle name="Header2 6 3 3 2 5" xfId="40504"/>
    <cellStyle name="Header2 6 3 3 3" xfId="9245"/>
    <cellStyle name="Header2 6 3 3 3 2" xfId="25240"/>
    <cellStyle name="Header2 6 3 3 3 2 2" xfId="34275"/>
    <cellStyle name="Header2 6 3 3 3 2 3" xfId="49493"/>
    <cellStyle name="Header2 6 3 3 3 3" xfId="27640"/>
    <cellStyle name="Header2 6 3 3 3 4" xfId="44330"/>
    <cellStyle name="Header2 6 3 3 4" xfId="17173"/>
    <cellStyle name="Header2 6 3 3 5" xfId="36011"/>
    <cellStyle name="Header2 6 3 3 6" xfId="39272"/>
    <cellStyle name="Header2 6 3 4" xfId="2132"/>
    <cellStyle name="Header2 6 3 4 2" xfId="4473"/>
    <cellStyle name="Header2 6 3 4 2 2" xfId="6951"/>
    <cellStyle name="Header2 6 3 4 2 2 2" xfId="22954"/>
    <cellStyle name="Header2 6 3 4 2 2 2 2" xfId="31989"/>
    <cellStyle name="Header2 6 3 4 2 2 2 3" xfId="47575"/>
    <cellStyle name="Header2 6 3 4 2 2 3" xfId="14545"/>
    <cellStyle name="Header2 6 3 4 2 2 4" xfId="42404"/>
    <cellStyle name="Header2 6 3 4 2 3" xfId="11157"/>
    <cellStyle name="Header2 6 3 4 2 4" xfId="38099"/>
    <cellStyle name="Header2 6 3 4 2 5" xfId="40599"/>
    <cellStyle name="Header2 6 3 4 3" xfId="7665"/>
    <cellStyle name="Header2 6 3 4 3 2" xfId="23664"/>
    <cellStyle name="Header2 6 3 4 3 2 2" xfId="32699"/>
    <cellStyle name="Header2 6 3 4 3 2 3" xfId="48168"/>
    <cellStyle name="Header2 6 3 4 3 3" xfId="26064"/>
    <cellStyle name="Header2 6 3 4 3 4" xfId="43001"/>
    <cellStyle name="Header2 6 3 4 4" xfId="10820"/>
    <cellStyle name="Header2 6 3 4 5" xfId="36140"/>
    <cellStyle name="Header2 6 3 4 6" xfId="39367"/>
    <cellStyle name="Header2 6 3 5" xfId="2261"/>
    <cellStyle name="Header2 6 3 5 2" xfId="4602"/>
    <cellStyle name="Header2 6 3 5 2 2" xfId="6321"/>
    <cellStyle name="Header2 6 3 5 2 2 2" xfId="22324"/>
    <cellStyle name="Header2 6 3 5 2 2 2 2" xfId="31359"/>
    <cellStyle name="Header2 6 3 5 2 2 2 3" xfId="47054"/>
    <cellStyle name="Header2 6 3 5 2 2 3" xfId="15629"/>
    <cellStyle name="Header2 6 3 5 2 2 4" xfId="41883"/>
    <cellStyle name="Header2 6 3 5 2 3" xfId="13228"/>
    <cellStyle name="Header2 6 3 5 2 4" xfId="38214"/>
    <cellStyle name="Header2 6 3 5 2 5" xfId="40686"/>
    <cellStyle name="Header2 6 3 5 3" xfId="6549"/>
    <cellStyle name="Header2 6 3 5 3 2" xfId="22552"/>
    <cellStyle name="Header2 6 3 5 3 2 2" xfId="31587"/>
    <cellStyle name="Header2 6 3 5 3 2 3" xfId="47243"/>
    <cellStyle name="Header2 6 3 5 3 3" xfId="13494"/>
    <cellStyle name="Header2 6 3 5 3 4" xfId="42072"/>
    <cellStyle name="Header2 6 3 5 4" xfId="17644"/>
    <cellStyle name="Header2 6 3 5 5" xfId="36261"/>
    <cellStyle name="Header2 6 3 5 6" xfId="39454"/>
    <cellStyle name="Header2 6 3 6" xfId="2390"/>
    <cellStyle name="Header2 6 3 6 2" xfId="4731"/>
    <cellStyle name="Header2 6 3 6 2 2" xfId="8311"/>
    <cellStyle name="Header2 6 3 6 2 2 2" xfId="24306"/>
    <cellStyle name="Header2 6 3 6 2 2 2 2" xfId="33341"/>
    <cellStyle name="Header2 6 3 6 2 2 2 3" xfId="48706"/>
    <cellStyle name="Header2 6 3 6 2 2 3" xfId="26706"/>
    <cellStyle name="Header2 6 3 6 2 2 4" xfId="43543"/>
    <cellStyle name="Header2 6 3 6 2 3" xfId="18746"/>
    <cellStyle name="Header2 6 3 6 2 4" xfId="38329"/>
    <cellStyle name="Header2 6 3 6 2 5" xfId="40770"/>
    <cellStyle name="Header2 6 3 6 3" xfId="6456"/>
    <cellStyle name="Header2 6 3 6 3 2" xfId="22459"/>
    <cellStyle name="Header2 6 3 6 3 2 2" xfId="31494"/>
    <cellStyle name="Header2 6 3 6 3 2 3" xfId="47167"/>
    <cellStyle name="Header2 6 3 6 3 3" xfId="14199"/>
    <cellStyle name="Header2 6 3 6 3 4" xfId="41996"/>
    <cellStyle name="Header2 6 3 6 4" xfId="10459"/>
    <cellStyle name="Header2 6 3 6 5" xfId="36383"/>
    <cellStyle name="Header2 6 3 6 6" xfId="39538"/>
    <cellStyle name="Header2 6 3 7" xfId="1695"/>
    <cellStyle name="Header2 6 3 7 2" xfId="4036"/>
    <cellStyle name="Header2 6 3 7 2 2" xfId="7152"/>
    <cellStyle name="Header2 6 3 7 2 2 2" xfId="23155"/>
    <cellStyle name="Header2 6 3 7 2 2 2 2" xfId="32190"/>
    <cellStyle name="Header2 6 3 7 2 2 2 3" xfId="47744"/>
    <cellStyle name="Header2 6 3 7 2 2 3" xfId="11508"/>
    <cellStyle name="Header2 6 3 7 2 2 4" xfId="42573"/>
    <cellStyle name="Header2 6 3 7 2 3" xfId="12421"/>
    <cellStyle name="Header2 6 3 7 2 4" xfId="37720"/>
    <cellStyle name="Header2 6 3 7 2 5" xfId="40321"/>
    <cellStyle name="Header2 6 3 7 3" xfId="9398"/>
    <cellStyle name="Header2 6 3 7 3 2" xfId="25393"/>
    <cellStyle name="Header2 6 3 7 3 2 2" xfId="34428"/>
    <cellStyle name="Header2 6 3 7 3 2 3" xfId="49617"/>
    <cellStyle name="Header2 6 3 7 3 3" xfId="27793"/>
    <cellStyle name="Header2 6 3 7 3 4" xfId="44454"/>
    <cellStyle name="Header2 6 3 7 4" xfId="12510"/>
    <cellStyle name="Header2 6 3 7 5" xfId="35733"/>
    <cellStyle name="Header2 6 3 7 6" xfId="39090"/>
    <cellStyle name="Header2 6 3 8" xfId="2490"/>
    <cellStyle name="Header2 6 3 8 2" xfId="4831"/>
    <cellStyle name="Header2 6 3 8 2 2" xfId="8391"/>
    <cellStyle name="Header2 6 3 8 2 2 2" xfId="24386"/>
    <cellStyle name="Header2 6 3 8 2 2 2 2" xfId="33421"/>
    <cellStyle name="Header2 6 3 8 2 2 2 3" xfId="48768"/>
    <cellStyle name="Header2 6 3 8 2 2 3" xfId="26786"/>
    <cellStyle name="Header2 6 3 8 2 2 4" xfId="43605"/>
    <cellStyle name="Header2 6 3 8 2 3" xfId="13278"/>
    <cellStyle name="Header2 6 3 8 2 4" xfId="38409"/>
    <cellStyle name="Header2 6 3 8 2 5" xfId="40808"/>
    <cellStyle name="Header2 6 3 8 3" xfId="13696"/>
    <cellStyle name="Header2 6 3 9" xfId="3464"/>
    <cellStyle name="Header2 6 3 9 2" xfId="8827"/>
    <cellStyle name="Header2 6 3 9 2 2" xfId="24822"/>
    <cellStyle name="Header2 6 3 9 2 2 2" xfId="33857"/>
    <cellStyle name="Header2 6 3 9 2 2 3" xfId="49136"/>
    <cellStyle name="Header2 6 3 9 2 3" xfId="27222"/>
    <cellStyle name="Header2 6 3 9 2 4" xfId="43973"/>
    <cellStyle name="Header2 6 3 9 3" xfId="10750"/>
    <cellStyle name="Header2 6 3 9 4" xfId="37228"/>
    <cellStyle name="Header2 6 3 9 5" xfId="39961"/>
    <cellStyle name="Header2 6 4" xfId="895"/>
    <cellStyle name="Header2 6 4 2" xfId="1390"/>
    <cellStyle name="Header2 6 4 2 2" xfId="3731"/>
    <cellStyle name="Header2 6 4 2 2 2" xfId="9333"/>
    <cellStyle name="Header2 6 4 2 2 2 2" xfId="25328"/>
    <cellStyle name="Header2 6 4 2 2 2 2 2" xfId="34363"/>
    <cellStyle name="Header2 6 4 2 2 2 2 3" xfId="49568"/>
    <cellStyle name="Header2 6 4 2 2 2 3" xfId="27728"/>
    <cellStyle name="Header2 6 4 2 2 2 4" xfId="44405"/>
    <cellStyle name="Header2 6 4 2 2 3" xfId="11012"/>
    <cellStyle name="Header2 6 4 2 2 4" xfId="37457"/>
    <cellStyle name="Header2 6 4 2 2 5" xfId="40134"/>
    <cellStyle name="Header2 6 4 2 3" xfId="7387"/>
    <cellStyle name="Header2 6 4 2 3 2" xfId="23390"/>
    <cellStyle name="Header2 6 4 2 3 2 2" xfId="32425"/>
    <cellStyle name="Header2 6 4 2 3 2 3" xfId="47938"/>
    <cellStyle name="Header2 6 4 2 3 3" xfId="9906"/>
    <cellStyle name="Header2 6 4 2 3 4" xfId="42767"/>
    <cellStyle name="Header2 6 4 2 4" xfId="12097"/>
    <cellStyle name="Header2 6 4 2 5" xfId="35452"/>
    <cellStyle name="Header2 6 4 2 6" xfId="38904"/>
    <cellStyle name="Header2 6 4 3" xfId="809"/>
    <cellStyle name="Header2 6 4 3 2" xfId="3156"/>
    <cellStyle name="Header2 6 4 3 2 2" xfId="5766"/>
    <cellStyle name="Header2 6 4 3 2 2 2" xfId="21769"/>
    <cellStyle name="Header2 6 4 3 2 2 2 2" xfId="30804"/>
    <cellStyle name="Header2 6 4 3 2 2 2 3" xfId="46588"/>
    <cellStyle name="Header2 6 4 3 2 2 3" xfId="15250"/>
    <cellStyle name="Header2 6 4 3 2 2 4" xfId="41417"/>
    <cellStyle name="Header2 6 4 3 2 3" xfId="14635"/>
    <cellStyle name="Header2 6 4 3 2 4" xfId="36953"/>
    <cellStyle name="Header2 6 4 3 2 5" xfId="39765"/>
    <cellStyle name="Header2 6 4 3 3" xfId="12082"/>
    <cellStyle name="Header2 6 4 4" xfId="3242"/>
    <cellStyle name="Header2 6 4 4 2" xfId="7759"/>
    <cellStyle name="Header2 6 4 4 2 2" xfId="23754"/>
    <cellStyle name="Header2 6 4 4 2 2 2" xfId="32789"/>
    <cellStyle name="Header2 6 4 4 2 2 3" xfId="48240"/>
    <cellStyle name="Header2 6 4 4 2 3" xfId="26154"/>
    <cellStyle name="Header2 6 4 4 2 4" xfId="43077"/>
    <cellStyle name="Header2 6 4 4 3" xfId="13207"/>
    <cellStyle name="Header2 6 4 4 4" xfId="37023"/>
    <cellStyle name="Header2 6 4 4 5" xfId="39818"/>
    <cellStyle name="Header2 6 4 5" xfId="10585"/>
    <cellStyle name="Header2 6 5" xfId="1397"/>
    <cellStyle name="Header2 6 5 2" xfId="2505"/>
    <cellStyle name="Header2 6 5 2 2" xfId="4846"/>
    <cellStyle name="Header2 6 5 2 2 2" xfId="9309"/>
    <cellStyle name="Header2 6 5 2 2 2 2" xfId="25304"/>
    <cellStyle name="Header2 6 5 2 2 2 2 2" xfId="34339"/>
    <cellStyle name="Header2 6 5 2 2 2 2 3" xfId="49545"/>
    <cellStyle name="Header2 6 5 2 2 2 3" xfId="27704"/>
    <cellStyle name="Header2 6 5 2 2 2 4" xfId="44382"/>
    <cellStyle name="Header2 6 5 2 2 3" xfId="10654"/>
    <cellStyle name="Header2 6 5 2 2 4" xfId="38422"/>
    <cellStyle name="Header2 6 5 2 2 5" xfId="40816"/>
    <cellStyle name="Header2 6 5 2 3" xfId="6920"/>
    <cellStyle name="Header2 6 5 2 3 2" xfId="22923"/>
    <cellStyle name="Header2 6 5 2 3 2 2" xfId="31958"/>
    <cellStyle name="Header2 6 5 2 3 2 3" xfId="47552"/>
    <cellStyle name="Header2 6 5 2 3 3" xfId="12708"/>
    <cellStyle name="Header2 6 5 2 3 4" xfId="42381"/>
    <cellStyle name="Header2 6 5 2 4" xfId="15568"/>
    <cellStyle name="Header2 6 5 2 5" xfId="36456"/>
    <cellStyle name="Header2 6 5 2 6" xfId="39546"/>
    <cellStyle name="Header2 6 5 3" xfId="3738"/>
    <cellStyle name="Header2 6 5 3 2" xfId="7582"/>
    <cellStyle name="Header2 6 5 3 2 2" xfId="23581"/>
    <cellStyle name="Header2 6 5 3 2 2 2" xfId="32616"/>
    <cellStyle name="Header2 6 5 3 2 2 3" xfId="48099"/>
    <cellStyle name="Header2 6 5 3 2 3" xfId="25981"/>
    <cellStyle name="Header2 6 5 3 2 4" xfId="42932"/>
    <cellStyle name="Header2 6 5 3 3" xfId="13177"/>
    <cellStyle name="Header2 6 5 3 4" xfId="37464"/>
    <cellStyle name="Header2 6 5 3 5" xfId="40141"/>
    <cellStyle name="Header2 6 5 4" xfId="7558"/>
    <cellStyle name="Header2 6 5 4 2" xfId="23561"/>
    <cellStyle name="Header2 6 5 4 2 2" xfId="32596"/>
    <cellStyle name="Header2 6 5 4 2 3" xfId="48081"/>
    <cellStyle name="Header2 6 5 4 3" xfId="25961"/>
    <cellStyle name="Header2 6 5 4 4" xfId="42910"/>
    <cellStyle name="Header2 6 5 5" xfId="14216"/>
    <cellStyle name="Header2 6 5 6" xfId="35459"/>
    <cellStyle name="Header2 6 5 7" xfId="38911"/>
    <cellStyle name="Header2 6 6" xfId="1333"/>
    <cellStyle name="Header2 6 6 2" xfId="3674"/>
    <cellStyle name="Header2 6 6 2 2" xfId="7583"/>
    <cellStyle name="Header2 6 6 2 2 2" xfId="23582"/>
    <cellStyle name="Header2 6 6 2 2 2 2" xfId="32617"/>
    <cellStyle name="Header2 6 6 2 2 2 3" xfId="48100"/>
    <cellStyle name="Header2 6 6 2 2 3" xfId="25982"/>
    <cellStyle name="Header2 6 6 2 2 4" xfId="42933"/>
    <cellStyle name="Header2 6 6 2 3" xfId="17036"/>
    <cellStyle name="Header2 6 6 2 4" xfId="37402"/>
    <cellStyle name="Header2 6 6 2 5" xfId="40085"/>
    <cellStyle name="Header2 6 6 3" xfId="5649"/>
    <cellStyle name="Header2 6 6 3 2" xfId="21656"/>
    <cellStyle name="Header2 6 6 3 2 2" xfId="30691"/>
    <cellStyle name="Header2 6 6 3 2 3" xfId="46499"/>
    <cellStyle name="Header2 6 6 3 3" xfId="18027"/>
    <cellStyle name="Header2 6 6 3 4" xfId="41324"/>
    <cellStyle name="Header2 6 6 4" xfId="10584"/>
    <cellStyle name="Header2 6 6 5" xfId="35396"/>
    <cellStyle name="Header2 6 6 6" xfId="38855"/>
    <cellStyle name="Header2 6 7" xfId="1443"/>
    <cellStyle name="Header2 6 7 2" xfId="3784"/>
    <cellStyle name="Header2 6 7 2 2" xfId="8822"/>
    <cellStyle name="Header2 6 7 2 2 2" xfId="24817"/>
    <cellStyle name="Header2 6 7 2 2 2 2" xfId="33852"/>
    <cellStyle name="Header2 6 7 2 2 2 3" xfId="49131"/>
    <cellStyle name="Header2 6 7 2 2 3" xfId="27217"/>
    <cellStyle name="Header2 6 7 2 2 4" xfId="43968"/>
    <cellStyle name="Header2 6 7 2 3" xfId="15791"/>
    <cellStyle name="Header2 6 7 2 4" xfId="37508"/>
    <cellStyle name="Header2 6 7 2 5" xfId="40183"/>
    <cellStyle name="Header2 6 7 3" xfId="5346"/>
    <cellStyle name="Header2 6 7 3 2" xfId="21357"/>
    <cellStyle name="Header2 6 7 3 2 2" xfId="30392"/>
    <cellStyle name="Header2 6 7 3 2 3" xfId="46236"/>
    <cellStyle name="Header2 6 7 3 3" xfId="14020"/>
    <cellStyle name="Header2 6 7 3 4" xfId="41057"/>
    <cellStyle name="Header2 6 7 4" xfId="12052"/>
    <cellStyle name="Header2 6 7 5" xfId="35504"/>
    <cellStyle name="Header2 6 7 6" xfId="38953"/>
    <cellStyle name="Header2 6 8" xfId="2139"/>
    <cellStyle name="Header2 6 8 2" xfId="4480"/>
    <cellStyle name="Header2 6 8 2 2" xfId="7344"/>
    <cellStyle name="Header2 6 8 2 2 2" xfId="23347"/>
    <cellStyle name="Header2 6 8 2 2 2 2" xfId="32382"/>
    <cellStyle name="Header2 6 8 2 2 2 3" xfId="47905"/>
    <cellStyle name="Header2 6 8 2 2 3" xfId="10024"/>
    <cellStyle name="Header2 6 8 2 2 4" xfId="42734"/>
    <cellStyle name="Header2 6 8 2 3" xfId="15373"/>
    <cellStyle name="Header2 6 8 2 4" xfId="38106"/>
    <cellStyle name="Header2 6 8 2 5" xfId="40604"/>
    <cellStyle name="Header2 6 8 3" xfId="7568"/>
    <cellStyle name="Header2 6 8 3 2" xfId="23567"/>
    <cellStyle name="Header2 6 8 3 2 2" xfId="32602"/>
    <cellStyle name="Header2 6 8 3 2 3" xfId="48087"/>
    <cellStyle name="Header2 6 8 3 3" xfId="25967"/>
    <cellStyle name="Header2 6 8 3 4" xfId="42920"/>
    <cellStyle name="Header2 6 8 4" xfId="12607"/>
    <cellStyle name="Header2 6 8 5" xfId="36147"/>
    <cellStyle name="Header2 6 8 6" xfId="39372"/>
    <cellStyle name="Header2 6 9" xfId="2089"/>
    <cellStyle name="Header2 6 9 2" xfId="4430"/>
    <cellStyle name="Header2 6 9 2 2" xfId="6670"/>
    <cellStyle name="Header2 6 9 2 2 2" xfId="22673"/>
    <cellStyle name="Header2 6 9 2 2 2 2" xfId="31708"/>
    <cellStyle name="Header2 6 9 2 2 2 3" xfId="47344"/>
    <cellStyle name="Header2 6 9 2 2 3" xfId="13493"/>
    <cellStyle name="Header2 6 9 2 2 4" xfId="42173"/>
    <cellStyle name="Header2 6 9 2 3" xfId="18225"/>
    <cellStyle name="Header2 6 9 2 4" xfId="38056"/>
    <cellStyle name="Header2 6 9 2 5" xfId="40556"/>
    <cellStyle name="Header2 6 9 3" xfId="8177"/>
    <cellStyle name="Header2 6 9 3 2" xfId="24172"/>
    <cellStyle name="Header2 6 9 3 2 2" xfId="33207"/>
    <cellStyle name="Header2 6 9 3 2 3" xfId="48591"/>
    <cellStyle name="Header2 6 9 3 3" xfId="26572"/>
    <cellStyle name="Header2 6 9 3 4" xfId="43428"/>
    <cellStyle name="Header2 6 9 4" xfId="12354"/>
    <cellStyle name="Header2 6 9 5" xfId="36097"/>
    <cellStyle name="Header2 6 9 6" xfId="39324"/>
    <cellStyle name="Header2 7" xfId="247"/>
    <cellStyle name="Header2 7 10" xfId="911"/>
    <cellStyle name="Header2 7 10 2" xfId="3258"/>
    <cellStyle name="Header2 7 10 2 2" xfId="6858"/>
    <cellStyle name="Header2 7 10 2 2 2" xfId="22861"/>
    <cellStyle name="Header2 7 10 2 2 2 2" xfId="31896"/>
    <cellStyle name="Header2 7 10 2 2 2 3" xfId="47499"/>
    <cellStyle name="Header2 7 10 2 2 3" xfId="10782"/>
    <cellStyle name="Header2 7 10 2 2 4" xfId="42328"/>
    <cellStyle name="Header2 7 10 2 3" xfId="13262"/>
    <cellStyle name="Header2 7 10 2 4" xfId="37038"/>
    <cellStyle name="Header2 7 10 2 5" xfId="39825"/>
    <cellStyle name="Header2 7 10 3" xfId="9451"/>
    <cellStyle name="Header2 7 10 3 2" xfId="25446"/>
    <cellStyle name="Header2 7 10 3 2 2" xfId="34481"/>
    <cellStyle name="Header2 7 10 3 2 3" xfId="49661"/>
    <cellStyle name="Header2 7 10 3 3" xfId="27846"/>
    <cellStyle name="Header2 7 10 3 4" xfId="44498"/>
    <cellStyle name="Header2 7 10 4" xfId="11691"/>
    <cellStyle name="Header2 7 10 5" xfId="35101"/>
    <cellStyle name="Header2 7 10 6" xfId="35001"/>
    <cellStyle name="Header2 7 11" xfId="3022"/>
    <cellStyle name="Header2 7 11 2" xfId="8488"/>
    <cellStyle name="Header2 7 11 2 2" xfId="24483"/>
    <cellStyle name="Header2 7 11 2 2 2" xfId="33518"/>
    <cellStyle name="Header2 7 11 2 2 3" xfId="48851"/>
    <cellStyle name="Header2 7 11 2 3" xfId="26883"/>
    <cellStyle name="Header2 7 11 2 4" xfId="43688"/>
    <cellStyle name="Header2 7 11 3" xfId="17469"/>
    <cellStyle name="Header2 7 11 4" xfId="36851"/>
    <cellStyle name="Header2 7 11 5" xfId="39710"/>
    <cellStyle name="Header2 7 12" xfId="659"/>
    <cellStyle name="Header2 7 12 2" xfId="19316"/>
    <cellStyle name="Header2 7 12 2 2" xfId="28351"/>
    <cellStyle name="Header2 7 12 2 3" xfId="44918"/>
    <cellStyle name="Header2 7 12 3" xfId="10956"/>
    <cellStyle name="Header2 7 12 3 2" xfId="50107"/>
    <cellStyle name="Header2 7 13" xfId="12363"/>
    <cellStyle name="Header2 7 2" xfId="552"/>
    <cellStyle name="Header2 7 2 10" xfId="3095"/>
    <cellStyle name="Header2 7 2 10 2" xfId="5968"/>
    <cellStyle name="Header2 7 2 10 2 2" xfId="21971"/>
    <cellStyle name="Header2 7 2 10 2 2 2" xfId="31006"/>
    <cellStyle name="Header2 7 2 10 2 2 3" xfId="46758"/>
    <cellStyle name="Header2 7 2 10 2 3" xfId="12323"/>
    <cellStyle name="Header2 7 2 10 2 4" xfId="41587"/>
    <cellStyle name="Header2 7 2 10 3" xfId="12300"/>
    <cellStyle name="Header2 7 2 10 4" xfId="36913"/>
    <cellStyle name="Header2 7 2 10 5" xfId="39753"/>
    <cellStyle name="Header2 7 2 11" xfId="748"/>
    <cellStyle name="Header2 7 2 11 2" xfId="19389"/>
    <cellStyle name="Header2 7 2 11 2 2" xfId="28424"/>
    <cellStyle name="Header2 7 2 11 2 3" xfId="44980"/>
    <cellStyle name="Header2 7 2 11 3" xfId="12868"/>
    <cellStyle name="Header2 7 2 11 3 2" xfId="50176"/>
    <cellStyle name="Header2 7 2 12" xfId="11871"/>
    <cellStyle name="Header2 7 2 12 2" xfId="50044"/>
    <cellStyle name="Header2 7 2 2" xfId="1057"/>
    <cellStyle name="Header2 7 2 2 2" xfId="1621"/>
    <cellStyle name="Header2 7 2 2 2 2" xfId="3962"/>
    <cellStyle name="Header2 7 2 2 2 2 2" xfId="8767"/>
    <cellStyle name="Header2 7 2 2 2 2 2 2" xfId="24762"/>
    <cellStyle name="Header2 7 2 2 2 2 2 2 2" xfId="33797"/>
    <cellStyle name="Header2 7 2 2 2 2 2 2 3" xfId="49087"/>
    <cellStyle name="Header2 7 2 2 2 2 2 3" xfId="27162"/>
    <cellStyle name="Header2 7 2 2 2 2 2 4" xfId="43924"/>
    <cellStyle name="Header2 7 2 2 2 2 3" xfId="16383"/>
    <cellStyle name="Header2 7 2 2 2 2 4" xfId="37658"/>
    <cellStyle name="Header2 7 2 2 2 2 5" xfId="40280"/>
    <cellStyle name="Header2 7 2 2 2 3" xfId="5601"/>
    <cellStyle name="Header2 7 2 2 2 3 2" xfId="21608"/>
    <cellStyle name="Header2 7 2 2 2 3 2 2" xfId="30643"/>
    <cellStyle name="Header2 7 2 2 2 3 2 3" xfId="46454"/>
    <cellStyle name="Header2 7 2 2 2 3 3" xfId="15336"/>
    <cellStyle name="Header2 7 2 2 2 3 4" xfId="41279"/>
    <cellStyle name="Header2 7 2 2 2 4" xfId="11747"/>
    <cellStyle name="Header2 7 2 2 2 5" xfId="35665"/>
    <cellStyle name="Header2 7 2 2 2 6" xfId="39050"/>
    <cellStyle name="Header2 7 2 2 3" xfId="2554"/>
    <cellStyle name="Header2 7 2 2 3 2" xfId="4895"/>
    <cellStyle name="Header2 7 2 2 3 2 2" xfId="7488"/>
    <cellStyle name="Header2 7 2 2 3 2 2 2" xfId="23491"/>
    <cellStyle name="Header2 7 2 2 3 2 2 2 2" xfId="32526"/>
    <cellStyle name="Header2 7 2 2 3 2 2 2 3" xfId="48025"/>
    <cellStyle name="Header2 7 2 2 3 2 2 3" xfId="25891"/>
    <cellStyle name="Header2 7 2 2 3 2 2 4" xfId="42854"/>
    <cellStyle name="Header2 7 2 2 3 2 3" xfId="11837"/>
    <cellStyle name="Header2 7 2 2 3 2 4" xfId="38468"/>
    <cellStyle name="Header2 7 2 2 3 2 5" xfId="40857"/>
    <cellStyle name="Header2 7 2 2 3 3" xfId="15368"/>
    <cellStyle name="Header2 7 2 2 4" xfId="3404"/>
    <cellStyle name="Header2 7 2 2 4 2" xfId="8604"/>
    <cellStyle name="Header2 7 2 2 4 2 2" xfId="24599"/>
    <cellStyle name="Header2 7 2 2 4 2 2 2" xfId="33634"/>
    <cellStyle name="Header2 7 2 2 4 2 2 3" xfId="48949"/>
    <cellStyle name="Header2 7 2 2 4 2 3" xfId="26999"/>
    <cellStyle name="Header2 7 2 2 4 2 4" xfId="43786"/>
    <cellStyle name="Header2 7 2 2 4 3" xfId="16063"/>
    <cellStyle name="Header2 7 2 2 4 4" xfId="37172"/>
    <cellStyle name="Header2 7 2 2 4 5" xfId="39919"/>
    <cellStyle name="Header2 7 2 2 5" xfId="13113"/>
    <cellStyle name="Header2 7 2 3" xfId="1782"/>
    <cellStyle name="Header2 7 2 3 2" xfId="2689"/>
    <cellStyle name="Header2 7 2 3 2 2" xfId="5030"/>
    <cellStyle name="Header2 7 2 3 2 2 2" xfId="5461"/>
    <cellStyle name="Header2 7 2 3 2 2 2 2" xfId="21468"/>
    <cellStyle name="Header2 7 2 3 2 2 2 2 2" xfId="30503"/>
    <cellStyle name="Header2 7 2 3 2 2 2 2 3" xfId="46333"/>
    <cellStyle name="Header2 7 2 3 2 2 2 3" xfId="16122"/>
    <cellStyle name="Header2 7 2 3 2 2 2 4" xfId="41158"/>
    <cellStyle name="Header2 7 2 3 2 2 3" xfId="14403"/>
    <cellStyle name="Header2 7 2 3 2 2 4" xfId="38579"/>
    <cellStyle name="Header2 7 2 3 2 2 5" xfId="40922"/>
    <cellStyle name="Header2 7 2 3 2 3" xfId="6025"/>
    <cellStyle name="Header2 7 2 3 2 3 2" xfId="22028"/>
    <cellStyle name="Header2 7 2 3 2 3 2 2" xfId="31063"/>
    <cellStyle name="Header2 7 2 3 2 3 2 3" xfId="46804"/>
    <cellStyle name="Header2 7 2 3 2 3 3" xfId="16040"/>
    <cellStyle name="Header2 7 2 3 2 3 4" xfId="41633"/>
    <cellStyle name="Header2 7 2 3 2 4" xfId="11801"/>
    <cellStyle name="Header2 7 2 3 2 5" xfId="36597"/>
    <cellStyle name="Header2 7 2 3 2 6" xfId="39624"/>
    <cellStyle name="Header2 7 2 3 3" xfId="4123"/>
    <cellStyle name="Header2 7 2 3 3 2" xfId="7576"/>
    <cellStyle name="Header2 7 2 3 3 2 2" xfId="23575"/>
    <cellStyle name="Header2 7 2 3 3 2 2 2" xfId="32610"/>
    <cellStyle name="Header2 7 2 3 3 2 2 3" xfId="48095"/>
    <cellStyle name="Header2 7 2 3 3 2 3" xfId="25975"/>
    <cellStyle name="Header2 7 2 3 3 2 4" xfId="42928"/>
    <cellStyle name="Header2 7 2 3 3 3" xfId="16581"/>
    <cellStyle name="Header2 7 2 3 3 4" xfId="37789"/>
    <cellStyle name="Header2 7 2 3 3 5" xfId="40369"/>
    <cellStyle name="Header2 7 2 3 4" xfId="8504"/>
    <cellStyle name="Header2 7 2 3 4 2" xfId="24499"/>
    <cellStyle name="Header2 7 2 3 4 2 2" xfId="33534"/>
    <cellStyle name="Header2 7 2 3 4 2 3" xfId="48866"/>
    <cellStyle name="Header2 7 2 3 4 3" xfId="26899"/>
    <cellStyle name="Header2 7 2 3 4 4" xfId="43703"/>
    <cellStyle name="Header2 7 2 3 5" xfId="15007"/>
    <cellStyle name="Header2 7 2 3 6" xfId="35809"/>
    <cellStyle name="Header2 7 2 3 7" xfId="39137"/>
    <cellStyle name="Header2 7 2 4" xfId="1922"/>
    <cellStyle name="Header2 7 2 4 2" xfId="4263"/>
    <cellStyle name="Header2 7 2 4 2 2" xfId="8219"/>
    <cellStyle name="Header2 7 2 4 2 2 2" xfId="24214"/>
    <cellStyle name="Header2 7 2 4 2 2 2 2" xfId="33249"/>
    <cellStyle name="Header2 7 2 4 2 2 2 3" xfId="48625"/>
    <cellStyle name="Header2 7 2 4 2 2 3" xfId="26614"/>
    <cellStyle name="Header2 7 2 4 2 2 4" xfId="43462"/>
    <cellStyle name="Header2 7 2 4 2 3" xfId="16741"/>
    <cellStyle name="Header2 7 2 4 2 4" xfId="37914"/>
    <cellStyle name="Header2 7 2 4 2 5" xfId="40462"/>
    <cellStyle name="Header2 7 2 4 3" xfId="8956"/>
    <cellStyle name="Header2 7 2 4 3 2" xfId="24951"/>
    <cellStyle name="Header2 7 2 4 3 2 2" xfId="33986"/>
    <cellStyle name="Header2 7 2 4 3 2 3" xfId="49249"/>
    <cellStyle name="Header2 7 2 4 3 3" xfId="27351"/>
    <cellStyle name="Header2 7 2 4 3 4" xfId="44086"/>
    <cellStyle name="Header2 7 2 4 4" xfId="16392"/>
    <cellStyle name="Header2 7 2 4 5" xfId="35943"/>
    <cellStyle name="Header2 7 2 4 6" xfId="39230"/>
    <cellStyle name="Header2 7 2 5" xfId="2062"/>
    <cellStyle name="Header2 7 2 5 2" xfId="4403"/>
    <cellStyle name="Header2 7 2 5 2 2" xfId="7161"/>
    <cellStyle name="Header2 7 2 5 2 2 2" xfId="23164"/>
    <cellStyle name="Header2 7 2 5 2 2 2 2" xfId="32199"/>
    <cellStyle name="Header2 7 2 5 2 2 2 3" xfId="47752"/>
    <cellStyle name="Header2 7 2 5 2 2 3" xfId="13936"/>
    <cellStyle name="Header2 7 2 5 2 2 4" xfId="42581"/>
    <cellStyle name="Header2 7 2 5 2 3" xfId="10930"/>
    <cellStyle name="Header2 7 2 5 2 4" xfId="38038"/>
    <cellStyle name="Header2 7 2 5 2 5" xfId="40549"/>
    <cellStyle name="Header2 7 2 5 3" xfId="7903"/>
    <cellStyle name="Header2 7 2 5 3 2" xfId="23898"/>
    <cellStyle name="Header2 7 2 5 3 2 2" xfId="32933"/>
    <cellStyle name="Header2 7 2 5 3 2 3" xfId="48364"/>
    <cellStyle name="Header2 7 2 5 3 3" xfId="26298"/>
    <cellStyle name="Header2 7 2 5 3 4" xfId="43201"/>
    <cellStyle name="Header2 7 2 5 4" xfId="12384"/>
    <cellStyle name="Header2 7 2 5 5" xfId="36074"/>
    <cellStyle name="Header2 7 2 5 6" xfId="39317"/>
    <cellStyle name="Header2 7 2 6" xfId="2187"/>
    <cellStyle name="Header2 7 2 6 2" xfId="4528"/>
    <cellStyle name="Header2 7 2 6 2 2" xfId="5817"/>
    <cellStyle name="Header2 7 2 6 2 2 2" xfId="21820"/>
    <cellStyle name="Header2 7 2 6 2 2 2 2" xfId="30855"/>
    <cellStyle name="Header2 7 2 6 2 2 2 3" xfId="46629"/>
    <cellStyle name="Header2 7 2 6 2 2 3" xfId="12972"/>
    <cellStyle name="Header2 7 2 6 2 2 4" xfId="41458"/>
    <cellStyle name="Header2 7 2 6 2 3" xfId="11963"/>
    <cellStyle name="Header2 7 2 6 2 4" xfId="38153"/>
    <cellStyle name="Header2 7 2 6 2 5" xfId="40645"/>
    <cellStyle name="Header2 7 2 6 3" xfId="6924"/>
    <cellStyle name="Header2 7 2 6 3 2" xfId="22927"/>
    <cellStyle name="Header2 7 2 6 3 2 2" xfId="31962"/>
    <cellStyle name="Header2 7 2 6 3 2 3" xfId="47556"/>
    <cellStyle name="Header2 7 2 6 3 3" xfId="12447"/>
    <cellStyle name="Header2 7 2 6 3 4" xfId="42385"/>
    <cellStyle name="Header2 7 2 6 4" xfId="11406"/>
    <cellStyle name="Header2 7 2 6 5" xfId="36194"/>
    <cellStyle name="Header2 7 2 6 6" xfId="39413"/>
    <cellStyle name="Header2 7 2 7" xfId="2320"/>
    <cellStyle name="Header2 7 2 7 2" xfId="4661"/>
    <cellStyle name="Header2 7 2 7 2 2" xfId="6118"/>
    <cellStyle name="Header2 7 2 7 2 2 2" xfId="22121"/>
    <cellStyle name="Header2 7 2 7 2 2 2 2" xfId="31156"/>
    <cellStyle name="Header2 7 2 7 2 2 2 3" xfId="46883"/>
    <cellStyle name="Header2 7 2 7 2 2 3" xfId="15521"/>
    <cellStyle name="Header2 7 2 7 2 2 4" xfId="41712"/>
    <cellStyle name="Header2 7 2 7 2 3" xfId="11595"/>
    <cellStyle name="Header2 7 2 7 2 4" xfId="38268"/>
    <cellStyle name="Header2 7 2 7 2 5" xfId="40729"/>
    <cellStyle name="Header2 7 2 7 3" xfId="7330"/>
    <cellStyle name="Header2 7 2 7 3 2" xfId="23333"/>
    <cellStyle name="Header2 7 2 7 3 2 2" xfId="32368"/>
    <cellStyle name="Header2 7 2 7 3 2 3" xfId="47893"/>
    <cellStyle name="Header2 7 2 7 3 3" xfId="10044"/>
    <cellStyle name="Header2 7 2 7 3 4" xfId="42722"/>
    <cellStyle name="Header2 7 2 7 4" xfId="17730"/>
    <cellStyle name="Header2 7 2 7 5" xfId="36318"/>
    <cellStyle name="Header2 7 2 7 6" xfId="39497"/>
    <cellStyle name="Header2 7 2 8" xfId="1191"/>
    <cellStyle name="Header2 7 2 8 2" xfId="3532"/>
    <cellStyle name="Header2 7 2 8 2 2" xfId="8602"/>
    <cellStyle name="Header2 7 2 8 2 2 2" xfId="24597"/>
    <cellStyle name="Header2 7 2 8 2 2 2 2" xfId="33632"/>
    <cellStyle name="Header2 7 2 8 2 2 2 3" xfId="48947"/>
    <cellStyle name="Header2 7 2 8 2 2 3" xfId="26997"/>
    <cellStyle name="Header2 7 2 8 2 2 4" xfId="43784"/>
    <cellStyle name="Header2 7 2 8 2 3" xfId="11915"/>
    <cellStyle name="Header2 7 2 8 2 4" xfId="37288"/>
    <cellStyle name="Header2 7 2 8 2 5" xfId="40008"/>
    <cellStyle name="Header2 7 2 8 3" xfId="8316"/>
    <cellStyle name="Header2 7 2 8 3 2" xfId="24311"/>
    <cellStyle name="Header2 7 2 8 3 2 2" xfId="33346"/>
    <cellStyle name="Header2 7 2 8 3 2 3" xfId="48711"/>
    <cellStyle name="Header2 7 2 8 3 3" xfId="26711"/>
    <cellStyle name="Header2 7 2 8 3 4" xfId="43548"/>
    <cellStyle name="Header2 7 2 8 4" xfId="11228"/>
    <cellStyle name="Header2 7 2 8 5" xfId="35268"/>
    <cellStyle name="Header2 7 2 8 6" xfId="34895"/>
    <cellStyle name="Header2 7 2 9" xfId="816"/>
    <cellStyle name="Header2 7 2 9 2" xfId="3163"/>
    <cellStyle name="Header2 7 2 9 2 2" xfId="7798"/>
    <cellStyle name="Header2 7 2 9 2 2 2" xfId="23793"/>
    <cellStyle name="Header2 7 2 9 2 2 2 2" xfId="32828"/>
    <cellStyle name="Header2 7 2 9 2 2 2 3" xfId="48272"/>
    <cellStyle name="Header2 7 2 9 2 2 3" xfId="26193"/>
    <cellStyle name="Header2 7 2 9 2 2 4" xfId="43109"/>
    <cellStyle name="Header2 7 2 9 2 3" xfId="15782"/>
    <cellStyle name="Header2 7 2 9 2 4" xfId="36956"/>
    <cellStyle name="Header2 7 2 9 2 5" xfId="39767"/>
    <cellStyle name="Header2 7 2 9 3" xfId="14662"/>
    <cellStyle name="Header2 7 3" xfId="1117"/>
    <cellStyle name="Header2 7 3 10" xfId="14172"/>
    <cellStyle name="Header2 7 3 2" xfId="1855"/>
    <cellStyle name="Header2 7 3 2 2" xfId="2739"/>
    <cellStyle name="Header2 7 3 2 2 2" xfId="5080"/>
    <cellStyle name="Header2 7 3 2 2 2 2" xfId="5416"/>
    <cellStyle name="Header2 7 3 2 2 2 2 2" xfId="21423"/>
    <cellStyle name="Header2 7 3 2 2 2 2 2 2" xfId="30458"/>
    <cellStyle name="Header2 7 3 2 2 2 2 2 3" xfId="46289"/>
    <cellStyle name="Header2 7 3 2 2 2 2 3" xfId="10710"/>
    <cellStyle name="Header2 7 3 2 2 2 2 4" xfId="41114"/>
    <cellStyle name="Header2 7 3 2 2 2 3" xfId="12780"/>
    <cellStyle name="Header2 7 3 2 2 2 4" xfId="38628"/>
    <cellStyle name="Header2 7 3 2 2 2 5" xfId="40968"/>
    <cellStyle name="Header2 7 3 2 2 3" xfId="8422"/>
    <cellStyle name="Header2 7 3 2 2 3 2" xfId="24417"/>
    <cellStyle name="Header2 7 3 2 2 3 2 2" xfId="33452"/>
    <cellStyle name="Header2 7 3 2 2 3 2 3" xfId="48794"/>
    <cellStyle name="Header2 7 3 2 2 3 3" xfId="26817"/>
    <cellStyle name="Header2 7 3 2 2 3 4" xfId="43631"/>
    <cellStyle name="Header2 7 3 2 2 4" xfId="14968"/>
    <cellStyle name="Header2 7 3 2 2 5" xfId="36642"/>
    <cellStyle name="Header2 7 3 2 2 6" xfId="39666"/>
    <cellStyle name="Header2 7 3 2 3" xfId="4196"/>
    <cellStyle name="Header2 7 3 2 3 2" xfId="6350"/>
    <cellStyle name="Header2 7 3 2 3 2 2" xfId="22353"/>
    <cellStyle name="Header2 7 3 2 3 2 2 2" xfId="31388"/>
    <cellStyle name="Header2 7 3 2 3 2 2 3" xfId="47077"/>
    <cellStyle name="Header2 7 3 2 3 2 3" xfId="16658"/>
    <cellStyle name="Header2 7 3 2 3 2 4" xfId="41906"/>
    <cellStyle name="Header2 7 3 2 3 3" xfId="10529"/>
    <cellStyle name="Header2 7 3 2 3 4" xfId="37853"/>
    <cellStyle name="Header2 7 3 2 3 5" xfId="40414"/>
    <cellStyle name="Header2 7 3 2 4" xfId="5856"/>
    <cellStyle name="Header2 7 3 2 4 2" xfId="21859"/>
    <cellStyle name="Header2 7 3 2 4 2 2" xfId="30894"/>
    <cellStyle name="Header2 7 3 2 4 2 3" xfId="46663"/>
    <cellStyle name="Header2 7 3 2 4 3" xfId="10918"/>
    <cellStyle name="Header2 7 3 2 4 4" xfId="41492"/>
    <cellStyle name="Header2 7 3 2 5" xfId="13067"/>
    <cellStyle name="Header2 7 3 2 6" xfId="35878"/>
    <cellStyle name="Header2 7 3 2 7" xfId="39182"/>
    <cellStyle name="Header2 7 3 3" xfId="1996"/>
    <cellStyle name="Header2 7 3 3 2" xfId="4337"/>
    <cellStyle name="Header2 7 3 3 2 2" xfId="7923"/>
    <cellStyle name="Header2 7 3 3 2 2 2" xfId="23918"/>
    <cellStyle name="Header2 7 3 3 2 2 2 2" xfId="32953"/>
    <cellStyle name="Header2 7 3 3 2 2 2 3" xfId="48378"/>
    <cellStyle name="Header2 7 3 3 2 2 3" xfId="26318"/>
    <cellStyle name="Header2 7 3 3 2 2 4" xfId="43215"/>
    <cellStyle name="Header2 7 3 3 2 3" xfId="17683"/>
    <cellStyle name="Header2 7 3 3 2 4" xfId="37979"/>
    <cellStyle name="Header2 7 3 3 2 5" xfId="40505"/>
    <cellStyle name="Header2 7 3 3 3" xfId="7334"/>
    <cellStyle name="Header2 7 3 3 3 2" xfId="23337"/>
    <cellStyle name="Header2 7 3 3 3 2 2" xfId="32372"/>
    <cellStyle name="Header2 7 3 3 3 2 3" xfId="47896"/>
    <cellStyle name="Header2 7 3 3 3 3" xfId="10041"/>
    <cellStyle name="Header2 7 3 3 3 4" xfId="42725"/>
    <cellStyle name="Header2 7 3 3 4" xfId="13604"/>
    <cellStyle name="Header2 7 3 3 5" xfId="36012"/>
    <cellStyle name="Header2 7 3 3 6" xfId="39273"/>
    <cellStyle name="Header2 7 3 4" xfId="2133"/>
    <cellStyle name="Header2 7 3 4 2" xfId="4474"/>
    <cellStyle name="Header2 7 3 4 2 2" xfId="8759"/>
    <cellStyle name="Header2 7 3 4 2 2 2" xfId="24754"/>
    <cellStyle name="Header2 7 3 4 2 2 2 2" xfId="33789"/>
    <cellStyle name="Header2 7 3 4 2 2 2 3" xfId="49080"/>
    <cellStyle name="Header2 7 3 4 2 2 3" xfId="27154"/>
    <cellStyle name="Header2 7 3 4 2 2 4" xfId="43917"/>
    <cellStyle name="Header2 7 3 4 2 3" xfId="17010"/>
    <cellStyle name="Header2 7 3 4 2 4" xfId="38100"/>
    <cellStyle name="Header2 7 3 4 2 5" xfId="40600"/>
    <cellStyle name="Header2 7 3 4 3" xfId="5745"/>
    <cellStyle name="Header2 7 3 4 3 2" xfId="21752"/>
    <cellStyle name="Header2 7 3 4 3 2 2" xfId="30787"/>
    <cellStyle name="Header2 7 3 4 3 2 3" xfId="46575"/>
    <cellStyle name="Header2 7 3 4 3 3" xfId="17701"/>
    <cellStyle name="Header2 7 3 4 3 4" xfId="41400"/>
    <cellStyle name="Header2 7 3 4 4" xfId="10545"/>
    <cellStyle name="Header2 7 3 4 5" xfId="36141"/>
    <cellStyle name="Header2 7 3 4 6" xfId="39368"/>
    <cellStyle name="Header2 7 3 5" xfId="2262"/>
    <cellStyle name="Header2 7 3 5 2" xfId="4603"/>
    <cellStyle name="Header2 7 3 5 2 2" xfId="8137"/>
    <cellStyle name="Header2 7 3 5 2 2 2" xfId="24132"/>
    <cellStyle name="Header2 7 3 5 2 2 2 2" xfId="33167"/>
    <cellStyle name="Header2 7 3 5 2 2 2 3" xfId="48558"/>
    <cellStyle name="Header2 7 3 5 2 2 3" xfId="26532"/>
    <cellStyle name="Header2 7 3 5 2 2 4" xfId="43395"/>
    <cellStyle name="Header2 7 3 5 2 3" xfId="11110"/>
    <cellStyle name="Header2 7 3 5 2 4" xfId="38215"/>
    <cellStyle name="Header2 7 3 5 2 5" xfId="40687"/>
    <cellStyle name="Header2 7 3 5 3" xfId="7866"/>
    <cellStyle name="Header2 7 3 5 3 2" xfId="23861"/>
    <cellStyle name="Header2 7 3 5 3 2 2" xfId="32896"/>
    <cellStyle name="Header2 7 3 5 3 2 3" xfId="48332"/>
    <cellStyle name="Header2 7 3 5 3 3" xfId="26261"/>
    <cellStyle name="Header2 7 3 5 3 4" xfId="43169"/>
    <cellStyle name="Header2 7 3 5 4" xfId="16673"/>
    <cellStyle name="Header2 7 3 5 5" xfId="36262"/>
    <cellStyle name="Header2 7 3 5 6" xfId="39455"/>
    <cellStyle name="Header2 7 3 6" xfId="2391"/>
    <cellStyle name="Header2 7 3 6 2" xfId="4732"/>
    <cellStyle name="Header2 7 3 6 2 2" xfId="9074"/>
    <cellStyle name="Header2 7 3 6 2 2 2" xfId="25069"/>
    <cellStyle name="Header2 7 3 6 2 2 2 2" xfId="34104"/>
    <cellStyle name="Header2 7 3 6 2 2 2 3" xfId="49347"/>
    <cellStyle name="Header2 7 3 6 2 2 3" xfId="27469"/>
    <cellStyle name="Header2 7 3 6 2 2 4" xfId="44184"/>
    <cellStyle name="Header2 7 3 6 2 3" xfId="15188"/>
    <cellStyle name="Header2 7 3 6 2 4" xfId="38330"/>
    <cellStyle name="Header2 7 3 6 2 5" xfId="40771"/>
    <cellStyle name="Header2 7 3 6 3" xfId="5977"/>
    <cellStyle name="Header2 7 3 6 3 2" xfId="21980"/>
    <cellStyle name="Header2 7 3 6 3 2 2" xfId="31015"/>
    <cellStyle name="Header2 7 3 6 3 2 3" xfId="46764"/>
    <cellStyle name="Header2 7 3 6 3 3" xfId="10917"/>
    <cellStyle name="Header2 7 3 6 3 4" xfId="41593"/>
    <cellStyle name="Header2 7 3 6 4" xfId="17970"/>
    <cellStyle name="Header2 7 3 6 5" xfId="36384"/>
    <cellStyle name="Header2 7 3 6 6" xfId="39539"/>
    <cellStyle name="Header2 7 3 7" xfId="1696"/>
    <cellStyle name="Header2 7 3 7 2" xfId="4037"/>
    <cellStyle name="Header2 7 3 7 2 2" xfId="7987"/>
    <cellStyle name="Header2 7 3 7 2 2 2" xfId="23982"/>
    <cellStyle name="Header2 7 3 7 2 2 2 2" xfId="33017"/>
    <cellStyle name="Header2 7 3 7 2 2 2 3" xfId="48429"/>
    <cellStyle name="Header2 7 3 7 2 2 3" xfId="26382"/>
    <cellStyle name="Header2 7 3 7 2 2 4" xfId="43266"/>
    <cellStyle name="Header2 7 3 7 2 3" xfId="16911"/>
    <cellStyle name="Header2 7 3 7 2 4" xfId="37721"/>
    <cellStyle name="Header2 7 3 7 2 5" xfId="40322"/>
    <cellStyle name="Header2 7 3 7 3" xfId="7493"/>
    <cellStyle name="Header2 7 3 7 3 2" xfId="23496"/>
    <cellStyle name="Header2 7 3 7 3 2 2" xfId="32531"/>
    <cellStyle name="Header2 7 3 7 3 2 3" xfId="48027"/>
    <cellStyle name="Header2 7 3 7 3 3" xfId="25896"/>
    <cellStyle name="Header2 7 3 7 3 4" xfId="42856"/>
    <cellStyle name="Header2 7 3 7 4" xfId="14560"/>
    <cellStyle name="Header2 7 3 7 5" xfId="35734"/>
    <cellStyle name="Header2 7 3 7 6" xfId="39091"/>
    <cellStyle name="Header2 7 3 8" xfId="2771"/>
    <cellStyle name="Header2 7 3 8 2" xfId="5112"/>
    <cellStyle name="Header2 7 3 8 2 2" xfId="5386"/>
    <cellStyle name="Header2 7 3 8 2 2 2" xfId="21393"/>
    <cellStyle name="Header2 7 3 8 2 2 2 2" xfId="30428"/>
    <cellStyle name="Header2 7 3 8 2 2 2 3" xfId="46265"/>
    <cellStyle name="Header2 7 3 8 2 2 3" xfId="13709"/>
    <cellStyle name="Header2 7 3 8 2 2 4" xfId="41090"/>
    <cellStyle name="Header2 7 3 8 2 3" xfId="13776"/>
    <cellStyle name="Header2 7 3 8 2 4" xfId="38654"/>
    <cellStyle name="Header2 7 3 8 2 5" xfId="40980"/>
    <cellStyle name="Header2 7 3 8 3" xfId="11067"/>
    <cellStyle name="Header2 7 3 9" xfId="3465"/>
    <cellStyle name="Header2 7 3 9 2" xfId="6906"/>
    <cellStyle name="Header2 7 3 9 2 2" xfId="22909"/>
    <cellStyle name="Header2 7 3 9 2 2 2" xfId="31944"/>
    <cellStyle name="Header2 7 3 9 2 2 3" xfId="47540"/>
    <cellStyle name="Header2 7 3 9 2 3" xfId="14007"/>
    <cellStyle name="Header2 7 3 9 2 4" xfId="42369"/>
    <cellStyle name="Header2 7 3 9 3" xfId="14972"/>
    <cellStyle name="Header2 7 3 9 4" xfId="37229"/>
    <cellStyle name="Header2 7 3 9 5" xfId="39962"/>
    <cellStyle name="Header2 7 4" xfId="896"/>
    <cellStyle name="Header2 7 4 2" xfId="1391"/>
    <cellStyle name="Header2 7 4 2 2" xfId="3732"/>
    <cellStyle name="Header2 7 4 2 2 2" xfId="7427"/>
    <cellStyle name="Header2 7 4 2 2 2 2" xfId="23430"/>
    <cellStyle name="Header2 7 4 2 2 2 2 2" xfId="32465"/>
    <cellStyle name="Header2 7 4 2 2 2 2 3" xfId="47975"/>
    <cellStyle name="Header2 7 4 2 2 2 3" xfId="10895"/>
    <cellStyle name="Header2 7 4 2 2 2 4" xfId="42804"/>
    <cellStyle name="Header2 7 4 2 2 3" xfId="15714"/>
    <cellStyle name="Header2 7 4 2 2 4" xfId="37458"/>
    <cellStyle name="Header2 7 4 2 2 5" xfId="40135"/>
    <cellStyle name="Header2 7 4 2 3" xfId="6301"/>
    <cellStyle name="Header2 7 4 2 3 2" xfId="22304"/>
    <cellStyle name="Header2 7 4 2 3 2 2" xfId="31339"/>
    <cellStyle name="Header2 7 4 2 3 2 3" xfId="47036"/>
    <cellStyle name="Header2 7 4 2 3 3" xfId="12968"/>
    <cellStyle name="Header2 7 4 2 3 4" xfId="41865"/>
    <cellStyle name="Header2 7 4 2 4" xfId="11865"/>
    <cellStyle name="Header2 7 4 2 5" xfId="35453"/>
    <cellStyle name="Header2 7 4 2 6" xfId="38905"/>
    <cellStyle name="Header2 7 4 3" xfId="2939"/>
    <cellStyle name="Header2 7 4 3 2" xfId="5280"/>
    <cellStyle name="Header2 7 4 3 2 2" xfId="9613"/>
    <cellStyle name="Header2 7 4 3 2 2 2" xfId="25608"/>
    <cellStyle name="Header2 7 4 3 2 2 2 2" xfId="34643"/>
    <cellStyle name="Header2 7 4 3 2 2 2 3" xfId="49773"/>
    <cellStyle name="Header2 7 4 3 2 2 3" xfId="28008"/>
    <cellStyle name="Header2 7 4 3 2 2 4" xfId="44610"/>
    <cellStyle name="Header2 7 4 3 2 3" xfId="16508"/>
    <cellStyle name="Header2 7 4 3 2 4" xfId="38771"/>
    <cellStyle name="Header2 7 4 3 2 5" xfId="41019"/>
    <cellStyle name="Header2 7 4 3 3" xfId="17530"/>
    <cellStyle name="Header2 7 4 4" xfId="3243"/>
    <cellStyle name="Header2 7 4 4 2" xfId="9347"/>
    <cellStyle name="Header2 7 4 4 2 2" xfId="25342"/>
    <cellStyle name="Header2 7 4 4 2 2 2" xfId="34377"/>
    <cellStyle name="Header2 7 4 4 2 2 3" xfId="49580"/>
    <cellStyle name="Header2 7 4 4 2 3" xfId="27742"/>
    <cellStyle name="Header2 7 4 4 2 4" xfId="44417"/>
    <cellStyle name="Header2 7 4 4 3" xfId="11089"/>
    <cellStyle name="Header2 7 4 4 4" xfId="37024"/>
    <cellStyle name="Header2 7 4 4 5" xfId="39819"/>
    <cellStyle name="Header2 7 4 5" xfId="11239"/>
    <cellStyle name="Header2 7 5" xfId="1396"/>
    <cellStyle name="Header2 7 5 2" xfId="2504"/>
    <cellStyle name="Header2 7 5 2 2" xfId="4845"/>
    <cellStyle name="Header2 7 5 2 2 2" xfId="8520"/>
    <cellStyle name="Header2 7 5 2 2 2 2" xfId="24515"/>
    <cellStyle name="Header2 7 5 2 2 2 2 2" xfId="33550"/>
    <cellStyle name="Header2 7 5 2 2 2 2 3" xfId="48879"/>
    <cellStyle name="Header2 7 5 2 2 2 3" xfId="26915"/>
    <cellStyle name="Header2 7 5 2 2 2 4" xfId="43716"/>
    <cellStyle name="Header2 7 5 2 2 3" xfId="11108"/>
    <cellStyle name="Header2 7 5 2 2 4" xfId="38421"/>
    <cellStyle name="Header2 7 5 2 2 5" xfId="40815"/>
    <cellStyle name="Header2 7 5 2 3" xfId="8841"/>
    <cellStyle name="Header2 7 5 2 3 2" xfId="24836"/>
    <cellStyle name="Header2 7 5 2 3 2 2" xfId="33871"/>
    <cellStyle name="Header2 7 5 2 3 2 3" xfId="49147"/>
    <cellStyle name="Header2 7 5 2 3 3" xfId="27236"/>
    <cellStyle name="Header2 7 5 2 3 4" xfId="43984"/>
    <cellStyle name="Header2 7 5 2 4" xfId="12134"/>
    <cellStyle name="Header2 7 5 2 5" xfId="36455"/>
    <cellStyle name="Header2 7 5 2 6" xfId="39545"/>
    <cellStyle name="Header2 7 5 3" xfId="3737"/>
    <cellStyle name="Header2 7 5 3 2" xfId="5722"/>
    <cellStyle name="Header2 7 5 3 2 2" xfId="21729"/>
    <cellStyle name="Header2 7 5 3 2 2 2" xfId="30764"/>
    <cellStyle name="Header2 7 5 3 2 2 3" xfId="46556"/>
    <cellStyle name="Header2 7 5 3 2 3" xfId="13643"/>
    <cellStyle name="Header2 7 5 3 2 4" xfId="41381"/>
    <cellStyle name="Header2 7 5 3 3" xfId="16043"/>
    <cellStyle name="Header2 7 5 3 4" xfId="37463"/>
    <cellStyle name="Header2 7 5 3 5" xfId="40140"/>
    <cellStyle name="Header2 7 5 4" xfId="9465"/>
    <cellStyle name="Header2 7 5 4 2" xfId="25460"/>
    <cellStyle name="Header2 7 5 4 2 2" xfId="34495"/>
    <cellStyle name="Header2 7 5 4 2 3" xfId="49673"/>
    <cellStyle name="Header2 7 5 4 3" xfId="27860"/>
    <cellStyle name="Header2 7 5 4 4" xfId="44510"/>
    <cellStyle name="Header2 7 5 5" xfId="13741"/>
    <cellStyle name="Header2 7 5 6" xfId="35458"/>
    <cellStyle name="Header2 7 5 7" xfId="38910"/>
    <cellStyle name="Header2 7 6" xfId="1334"/>
    <cellStyle name="Header2 7 6 2" xfId="3675"/>
    <cellStyle name="Header2 7 6 2 2" xfId="7806"/>
    <cellStyle name="Header2 7 6 2 2 2" xfId="23801"/>
    <cellStyle name="Header2 7 6 2 2 2 2" xfId="32836"/>
    <cellStyle name="Header2 7 6 2 2 2 3" xfId="48278"/>
    <cellStyle name="Header2 7 6 2 2 3" xfId="26201"/>
    <cellStyle name="Header2 7 6 2 2 4" xfId="43115"/>
    <cellStyle name="Header2 7 6 2 3" xfId="15984"/>
    <cellStyle name="Header2 7 6 2 4" xfId="37403"/>
    <cellStyle name="Header2 7 6 2 5" xfId="40086"/>
    <cellStyle name="Header2 7 6 3" xfId="5354"/>
    <cellStyle name="Header2 7 6 3 2" xfId="21365"/>
    <cellStyle name="Header2 7 6 3 2 2" xfId="30400"/>
    <cellStyle name="Header2 7 6 3 2 3" xfId="46244"/>
    <cellStyle name="Header2 7 6 3 3" xfId="13774"/>
    <cellStyle name="Header2 7 6 3 4" xfId="41065"/>
    <cellStyle name="Header2 7 6 4" xfId="11346"/>
    <cellStyle name="Header2 7 6 5" xfId="35397"/>
    <cellStyle name="Header2 7 6 6" xfId="38856"/>
    <cellStyle name="Header2 7 7" xfId="1442"/>
    <cellStyle name="Header2 7 7 2" xfId="3783"/>
    <cellStyle name="Header2 7 7 2 2" xfId="7014"/>
    <cellStyle name="Header2 7 7 2 2 2" xfId="23017"/>
    <cellStyle name="Header2 7 7 2 2 2 2" xfId="32052"/>
    <cellStyle name="Header2 7 7 2 2 2 3" xfId="47629"/>
    <cellStyle name="Header2 7 7 2 2 3" xfId="12891"/>
    <cellStyle name="Header2 7 7 2 2 4" xfId="42458"/>
    <cellStyle name="Header2 7 7 2 3" xfId="16653"/>
    <cellStyle name="Header2 7 7 2 4" xfId="37507"/>
    <cellStyle name="Header2 7 7 2 5" xfId="40182"/>
    <cellStyle name="Header2 7 7 3" xfId="5615"/>
    <cellStyle name="Header2 7 7 3 2" xfId="21622"/>
    <cellStyle name="Header2 7 7 3 2 2" xfId="30657"/>
    <cellStyle name="Header2 7 7 3 2 3" xfId="46467"/>
    <cellStyle name="Header2 7 7 3 3" xfId="16248"/>
    <cellStyle name="Header2 7 7 3 4" xfId="41292"/>
    <cellStyle name="Header2 7 7 4" xfId="10729"/>
    <cellStyle name="Header2 7 7 5" xfId="35503"/>
    <cellStyle name="Header2 7 7 6" xfId="38952"/>
    <cellStyle name="Header2 7 8" xfId="1734"/>
    <cellStyle name="Header2 7 8 2" xfId="4075"/>
    <cellStyle name="Header2 7 8 2 2" xfId="7746"/>
    <cellStyle name="Header2 7 8 2 2 2" xfId="23741"/>
    <cellStyle name="Header2 7 8 2 2 2 2" xfId="32776"/>
    <cellStyle name="Header2 7 8 2 2 2 3" xfId="48228"/>
    <cellStyle name="Header2 7 8 2 2 3" xfId="26141"/>
    <cellStyle name="Header2 7 8 2 2 4" xfId="43065"/>
    <cellStyle name="Header2 7 8 2 3" xfId="10530"/>
    <cellStyle name="Header2 7 8 2 4" xfId="37743"/>
    <cellStyle name="Header2 7 8 2 5" xfId="40329"/>
    <cellStyle name="Header2 7 8 3" xfId="5751"/>
    <cellStyle name="Header2 7 8 3 2" xfId="21758"/>
    <cellStyle name="Header2 7 8 3 2 2" xfId="30793"/>
    <cellStyle name="Header2 7 8 3 2 3" xfId="46580"/>
    <cellStyle name="Header2 7 8 3 3" xfId="11586"/>
    <cellStyle name="Header2 7 8 3 4" xfId="41405"/>
    <cellStyle name="Header2 7 8 4" xfId="12459"/>
    <cellStyle name="Header2 7 8 5" xfId="35762"/>
    <cellStyle name="Header2 7 8 6" xfId="39097"/>
    <cellStyle name="Header2 7 9" xfId="2086"/>
    <cellStyle name="Header2 7 9 2" xfId="4427"/>
    <cellStyle name="Header2 7 9 2 2" xfId="8700"/>
    <cellStyle name="Header2 7 9 2 2 2" xfId="24695"/>
    <cellStyle name="Header2 7 9 2 2 2 2" xfId="33730"/>
    <cellStyle name="Header2 7 9 2 2 2 3" xfId="49031"/>
    <cellStyle name="Header2 7 9 2 2 3" xfId="27095"/>
    <cellStyle name="Header2 7 9 2 2 4" xfId="43868"/>
    <cellStyle name="Header2 7 9 2 3" xfId="11464"/>
    <cellStyle name="Header2 7 9 2 4" xfId="38053"/>
    <cellStyle name="Header2 7 9 2 5" xfId="40553"/>
    <cellStyle name="Header2 7 9 3" xfId="7772"/>
    <cellStyle name="Header2 7 9 3 2" xfId="23767"/>
    <cellStyle name="Header2 7 9 3 2 2" xfId="32802"/>
    <cellStyle name="Header2 7 9 3 2 3" xfId="48251"/>
    <cellStyle name="Header2 7 9 3 3" xfId="26167"/>
    <cellStyle name="Header2 7 9 3 4" xfId="43088"/>
    <cellStyle name="Header2 7 9 4" xfId="17782"/>
    <cellStyle name="Header2 7 9 5" xfId="36094"/>
    <cellStyle name="Header2 7 9 6" xfId="39321"/>
    <cellStyle name="Header2 8" xfId="248"/>
    <cellStyle name="Header2 8 10" xfId="910"/>
    <cellStyle name="Header2 8 10 2" xfId="3257"/>
    <cellStyle name="Header2 8 10 2 2" xfId="8778"/>
    <cellStyle name="Header2 8 10 2 2 2" xfId="24773"/>
    <cellStyle name="Header2 8 10 2 2 2 2" xfId="33808"/>
    <cellStyle name="Header2 8 10 2 2 2 3" xfId="49096"/>
    <cellStyle name="Header2 8 10 2 2 3" xfId="27173"/>
    <cellStyle name="Header2 8 10 2 2 4" xfId="43933"/>
    <cellStyle name="Header2 8 10 2 3" xfId="17614"/>
    <cellStyle name="Header2 8 10 2 4" xfId="37037"/>
    <cellStyle name="Header2 8 10 2 5" xfId="39824"/>
    <cellStyle name="Header2 8 10 3" xfId="7830"/>
    <cellStyle name="Header2 8 10 3 2" xfId="23825"/>
    <cellStyle name="Header2 8 10 3 2 2" xfId="32860"/>
    <cellStyle name="Header2 8 10 3 2 3" xfId="48300"/>
    <cellStyle name="Header2 8 10 3 3" xfId="26225"/>
    <cellStyle name="Header2 8 10 3 4" xfId="43137"/>
    <cellStyle name="Header2 8 10 4" xfId="10582"/>
    <cellStyle name="Header2 8 10 5" xfId="35100"/>
    <cellStyle name="Header2 8 10 6" xfId="35195"/>
    <cellStyle name="Header2 8 11" xfId="3023"/>
    <cellStyle name="Header2 8 11 2" xfId="9233"/>
    <cellStyle name="Header2 8 11 2 2" xfId="25228"/>
    <cellStyle name="Header2 8 11 2 2 2" xfId="34263"/>
    <cellStyle name="Header2 8 11 2 2 3" xfId="49483"/>
    <cellStyle name="Header2 8 11 2 3" xfId="27628"/>
    <cellStyle name="Header2 8 11 2 4" xfId="44320"/>
    <cellStyle name="Header2 8 11 3" xfId="12797"/>
    <cellStyle name="Header2 8 11 4" xfId="36852"/>
    <cellStyle name="Header2 8 11 5" xfId="39711"/>
    <cellStyle name="Header2 8 12" xfId="660"/>
    <cellStyle name="Header2 8 12 2" xfId="19317"/>
    <cellStyle name="Header2 8 12 2 2" xfId="28352"/>
    <cellStyle name="Header2 8 12 2 3" xfId="44919"/>
    <cellStyle name="Header2 8 12 3" xfId="11352"/>
    <cellStyle name="Header2 8 12 3 2" xfId="50108"/>
    <cellStyle name="Header2 8 13" xfId="11696"/>
    <cellStyle name="Header2 8 2" xfId="553"/>
    <cellStyle name="Header2 8 2 10" xfId="3096"/>
    <cellStyle name="Header2 8 2 10 2" xfId="7652"/>
    <cellStyle name="Header2 8 2 10 2 2" xfId="23651"/>
    <cellStyle name="Header2 8 2 10 2 2 2" xfId="32686"/>
    <cellStyle name="Header2 8 2 10 2 2 3" xfId="48157"/>
    <cellStyle name="Header2 8 2 10 2 3" xfId="26051"/>
    <cellStyle name="Header2 8 2 10 2 4" xfId="42990"/>
    <cellStyle name="Header2 8 2 10 3" xfId="11475"/>
    <cellStyle name="Header2 8 2 10 4" xfId="36914"/>
    <cellStyle name="Header2 8 2 10 5" xfId="39754"/>
    <cellStyle name="Header2 8 2 11" xfId="749"/>
    <cellStyle name="Header2 8 2 11 2" xfId="19390"/>
    <cellStyle name="Header2 8 2 11 2 2" xfId="28425"/>
    <cellStyle name="Header2 8 2 11 2 3" xfId="44981"/>
    <cellStyle name="Header2 8 2 11 3" xfId="10741"/>
    <cellStyle name="Header2 8 2 11 3 2" xfId="50177"/>
    <cellStyle name="Header2 8 2 12" xfId="13872"/>
    <cellStyle name="Header2 8 2 12 2" xfId="50045"/>
    <cellStyle name="Header2 8 2 2" xfId="1058"/>
    <cellStyle name="Header2 8 2 2 2" xfId="1622"/>
    <cellStyle name="Header2 8 2 2 2 2" xfId="3963"/>
    <cellStyle name="Header2 8 2 2 2 2 2" xfId="6847"/>
    <cellStyle name="Header2 8 2 2 2 2 2 2" xfId="22850"/>
    <cellStyle name="Header2 8 2 2 2 2 2 2 2" xfId="31885"/>
    <cellStyle name="Header2 8 2 2 2 2 2 2 3" xfId="47489"/>
    <cellStyle name="Header2 8 2 2 2 2 2 3" xfId="12270"/>
    <cellStyle name="Header2 8 2 2 2 2 2 4" xfId="42318"/>
    <cellStyle name="Header2 8 2 2 2 2 3" xfId="12828"/>
    <cellStyle name="Header2 8 2 2 2 2 4" xfId="37659"/>
    <cellStyle name="Header2 8 2 2 2 2 5" xfId="40281"/>
    <cellStyle name="Header2 8 2 2 2 3" xfId="5600"/>
    <cellStyle name="Header2 8 2 2 2 3 2" xfId="21607"/>
    <cellStyle name="Header2 8 2 2 2 3 2 2" xfId="30642"/>
    <cellStyle name="Header2 8 2 2 2 3 2 3" xfId="46453"/>
    <cellStyle name="Header2 8 2 2 2 3 3" xfId="13644"/>
    <cellStyle name="Header2 8 2 2 2 3 4" xfId="41278"/>
    <cellStyle name="Header2 8 2 2 2 4" xfId="13740"/>
    <cellStyle name="Header2 8 2 2 2 5" xfId="35666"/>
    <cellStyle name="Header2 8 2 2 2 6" xfId="39051"/>
    <cellStyle name="Header2 8 2 2 3" xfId="2742"/>
    <cellStyle name="Header2 8 2 2 3 2" xfId="5083"/>
    <cellStyle name="Header2 8 2 2 3 2 2" xfId="5324"/>
    <cellStyle name="Header2 8 2 2 3 2 2 2" xfId="21335"/>
    <cellStyle name="Header2 8 2 2 3 2 2 2 2" xfId="30370"/>
    <cellStyle name="Header2 8 2 2 3 2 2 2 3" xfId="46217"/>
    <cellStyle name="Header2 8 2 2 3 2 2 3" xfId="14183"/>
    <cellStyle name="Header2 8 2 2 3 2 2 4" xfId="41038"/>
    <cellStyle name="Header2 8 2 2 3 2 3" xfId="12126"/>
    <cellStyle name="Header2 8 2 2 3 2 4" xfId="38631"/>
    <cellStyle name="Header2 8 2 2 3 2 5" xfId="40971"/>
    <cellStyle name="Header2 8 2 2 3 3" xfId="11335"/>
    <cellStyle name="Header2 8 2 2 4" xfId="3405"/>
    <cellStyle name="Header2 8 2 2 4 2" xfId="6686"/>
    <cellStyle name="Header2 8 2 2 4 2 2" xfId="22689"/>
    <cellStyle name="Header2 8 2 2 4 2 2 2" xfId="31724"/>
    <cellStyle name="Header2 8 2 2 4 2 2 3" xfId="47359"/>
    <cellStyle name="Header2 8 2 2 4 2 3" xfId="13763"/>
    <cellStyle name="Header2 8 2 2 4 2 4" xfId="42188"/>
    <cellStyle name="Header2 8 2 2 4 3" xfId="18687"/>
    <cellStyle name="Header2 8 2 2 4 4" xfId="37173"/>
    <cellStyle name="Header2 8 2 2 4 5" xfId="39920"/>
    <cellStyle name="Header2 8 2 2 5" xfId="12729"/>
    <cellStyle name="Header2 8 2 3" xfId="1783"/>
    <cellStyle name="Header2 8 2 3 2" xfId="2690"/>
    <cellStyle name="Header2 8 2 3 2 2" xfId="5031"/>
    <cellStyle name="Header2 8 2 3 2 2 2" xfId="5460"/>
    <cellStyle name="Header2 8 2 3 2 2 2 2" xfId="21467"/>
    <cellStyle name="Header2 8 2 3 2 2 2 2 2" xfId="30502"/>
    <cellStyle name="Header2 8 2 3 2 2 2 2 3" xfId="46332"/>
    <cellStyle name="Header2 8 2 3 2 2 2 3" xfId="11380"/>
    <cellStyle name="Header2 8 2 3 2 2 2 4" xfId="41157"/>
    <cellStyle name="Header2 8 2 3 2 2 3" xfId="12284"/>
    <cellStyle name="Header2 8 2 3 2 2 4" xfId="38580"/>
    <cellStyle name="Header2 8 2 3 2 2 5" xfId="40923"/>
    <cellStyle name="Header2 8 2 3 2 3" xfId="7706"/>
    <cellStyle name="Header2 8 2 3 2 3 2" xfId="23701"/>
    <cellStyle name="Header2 8 2 3 2 3 2 2" xfId="32736"/>
    <cellStyle name="Header2 8 2 3 2 3 2 3" xfId="48196"/>
    <cellStyle name="Header2 8 2 3 2 3 3" xfId="26101"/>
    <cellStyle name="Header2 8 2 3 2 3 4" xfId="43033"/>
    <cellStyle name="Header2 8 2 3 2 4" xfId="17982"/>
    <cellStyle name="Header2 8 2 3 2 5" xfId="36598"/>
    <cellStyle name="Header2 8 2 3 2 6" xfId="39625"/>
    <cellStyle name="Header2 8 2 3 3" xfId="4124"/>
    <cellStyle name="Header2 8 2 3 3 2" xfId="7813"/>
    <cellStyle name="Header2 8 2 3 3 2 2" xfId="23808"/>
    <cellStyle name="Header2 8 2 3 3 2 2 2" xfId="32843"/>
    <cellStyle name="Header2 8 2 3 3 2 2 3" xfId="48284"/>
    <cellStyle name="Header2 8 2 3 3 2 3" xfId="26208"/>
    <cellStyle name="Header2 8 2 3 3 2 4" xfId="43121"/>
    <cellStyle name="Header2 8 2 3 3 3" xfId="12713"/>
    <cellStyle name="Header2 8 2 3 3 4" xfId="37790"/>
    <cellStyle name="Header2 8 2 3 3 5" xfId="40370"/>
    <cellStyle name="Header2 8 2 3 4" xfId="9315"/>
    <cellStyle name="Header2 8 2 3 4 2" xfId="25310"/>
    <cellStyle name="Header2 8 2 3 4 2 2" xfId="34345"/>
    <cellStyle name="Header2 8 2 3 4 2 3" xfId="49551"/>
    <cellStyle name="Header2 8 2 3 4 3" xfId="27710"/>
    <cellStyle name="Header2 8 2 3 4 4" xfId="44388"/>
    <cellStyle name="Header2 8 2 3 5" xfId="18115"/>
    <cellStyle name="Header2 8 2 3 6" xfId="35810"/>
    <cellStyle name="Header2 8 2 3 7" xfId="39138"/>
    <cellStyle name="Header2 8 2 4" xfId="1923"/>
    <cellStyle name="Header2 8 2 4 2" xfId="4264"/>
    <cellStyle name="Header2 8 2 4 2 2" xfId="9128"/>
    <cellStyle name="Header2 8 2 4 2 2 2" xfId="25123"/>
    <cellStyle name="Header2 8 2 4 2 2 2 2" xfId="34158"/>
    <cellStyle name="Header2 8 2 4 2 2 2 3" xfId="49394"/>
    <cellStyle name="Header2 8 2 4 2 2 3" xfId="27523"/>
    <cellStyle name="Header2 8 2 4 2 2 4" xfId="44231"/>
    <cellStyle name="Header2 8 2 4 2 3" xfId="15745"/>
    <cellStyle name="Header2 8 2 4 2 4" xfId="37915"/>
    <cellStyle name="Header2 8 2 4 2 5" xfId="40463"/>
    <cellStyle name="Header2 8 2 4 3" xfId="7038"/>
    <cellStyle name="Header2 8 2 4 3 2" xfId="23041"/>
    <cellStyle name="Header2 8 2 4 3 2 2" xfId="32076"/>
    <cellStyle name="Header2 8 2 4 3 2 3" xfId="47650"/>
    <cellStyle name="Header2 8 2 4 3 3" xfId="11267"/>
    <cellStyle name="Header2 8 2 4 3 4" xfId="42479"/>
    <cellStyle name="Header2 8 2 4 4" xfId="16085"/>
    <cellStyle name="Header2 8 2 4 5" xfId="35944"/>
    <cellStyle name="Header2 8 2 4 6" xfId="39231"/>
    <cellStyle name="Header2 8 2 5" xfId="2063"/>
    <cellStyle name="Header2 8 2 5 2" xfId="4404"/>
    <cellStyle name="Header2 8 2 5 2 2" xfId="8397"/>
    <cellStyle name="Header2 8 2 5 2 2 2" xfId="24392"/>
    <cellStyle name="Header2 8 2 5 2 2 2 2" xfId="33427"/>
    <cellStyle name="Header2 8 2 5 2 2 2 3" xfId="48773"/>
    <cellStyle name="Header2 8 2 5 2 2 3" xfId="26792"/>
    <cellStyle name="Header2 8 2 5 2 2 4" xfId="43610"/>
    <cellStyle name="Header2 8 2 5 2 3" xfId="18644"/>
    <cellStyle name="Header2 8 2 5 2 4" xfId="38039"/>
    <cellStyle name="Header2 8 2 5 2 5" xfId="40550"/>
    <cellStyle name="Header2 8 2 5 3" xfId="9139"/>
    <cellStyle name="Header2 8 2 5 3 2" xfId="25134"/>
    <cellStyle name="Header2 8 2 5 3 2 2" xfId="34169"/>
    <cellStyle name="Header2 8 2 5 3 2 3" xfId="49404"/>
    <cellStyle name="Header2 8 2 5 3 3" xfId="27534"/>
    <cellStyle name="Header2 8 2 5 3 4" xfId="44241"/>
    <cellStyle name="Header2 8 2 5 4" xfId="16853"/>
    <cellStyle name="Header2 8 2 5 5" xfId="36075"/>
    <cellStyle name="Header2 8 2 5 6" xfId="39318"/>
    <cellStyle name="Header2 8 2 6" xfId="2188"/>
    <cellStyle name="Header2 8 2 6 2" xfId="4529"/>
    <cellStyle name="Header2 8 2 6 2 2" xfId="7920"/>
    <cellStyle name="Header2 8 2 6 2 2 2" xfId="23915"/>
    <cellStyle name="Header2 8 2 6 2 2 2 2" xfId="32950"/>
    <cellStyle name="Header2 8 2 6 2 2 2 3" xfId="48375"/>
    <cellStyle name="Header2 8 2 6 2 2 3" xfId="26315"/>
    <cellStyle name="Header2 8 2 6 2 2 4" xfId="43212"/>
    <cellStyle name="Header2 8 2 6 2 3" xfId="16450"/>
    <cellStyle name="Header2 8 2 6 2 4" xfId="38154"/>
    <cellStyle name="Header2 8 2 6 2 5" xfId="40646"/>
    <cellStyle name="Header2 8 2 6 3" xfId="8734"/>
    <cellStyle name="Header2 8 2 6 3 2" xfId="24729"/>
    <cellStyle name="Header2 8 2 6 3 2 2" xfId="33764"/>
    <cellStyle name="Header2 8 2 6 3 2 3" xfId="49060"/>
    <cellStyle name="Header2 8 2 6 3 3" xfId="27129"/>
    <cellStyle name="Header2 8 2 6 3 4" xfId="43897"/>
    <cellStyle name="Header2 8 2 6 4" xfId="15818"/>
    <cellStyle name="Header2 8 2 6 5" xfId="36195"/>
    <cellStyle name="Header2 8 2 6 6" xfId="39414"/>
    <cellStyle name="Header2 8 2 7" xfId="2321"/>
    <cellStyle name="Header2 8 2 7 2" xfId="4662"/>
    <cellStyle name="Header2 8 2 7 2 2" xfId="8280"/>
    <cellStyle name="Header2 8 2 7 2 2 2" xfId="24275"/>
    <cellStyle name="Header2 8 2 7 2 2 2 2" xfId="33310"/>
    <cellStyle name="Header2 8 2 7 2 2 2 3" xfId="48677"/>
    <cellStyle name="Header2 8 2 7 2 2 3" xfId="26675"/>
    <cellStyle name="Header2 8 2 7 2 2 4" xfId="43514"/>
    <cellStyle name="Header2 8 2 7 2 3" xfId="15065"/>
    <cellStyle name="Header2 8 2 7 2 4" xfId="38269"/>
    <cellStyle name="Header2 8 2 7 2 5" xfId="40730"/>
    <cellStyle name="Header2 8 2 7 3" xfId="6581"/>
    <cellStyle name="Header2 8 2 7 3 2" xfId="22584"/>
    <cellStyle name="Header2 8 2 7 3 2 2" xfId="31619"/>
    <cellStyle name="Header2 8 2 7 3 2 3" xfId="47269"/>
    <cellStyle name="Header2 8 2 7 3 3" xfId="13029"/>
    <cellStyle name="Header2 8 2 7 3 4" xfId="42098"/>
    <cellStyle name="Header2 8 2 7 4" xfId="14903"/>
    <cellStyle name="Header2 8 2 7 5" xfId="36319"/>
    <cellStyle name="Header2 8 2 7 6" xfId="39498"/>
    <cellStyle name="Header2 8 2 8" xfId="1192"/>
    <cellStyle name="Header2 8 2 8 2" xfId="3533"/>
    <cellStyle name="Header2 8 2 8 2 2" xfId="6684"/>
    <cellStyle name="Header2 8 2 8 2 2 2" xfId="22687"/>
    <cellStyle name="Header2 8 2 8 2 2 2 2" xfId="31722"/>
    <cellStyle name="Header2 8 2 8 2 2 2 3" xfId="47357"/>
    <cellStyle name="Header2 8 2 8 2 2 3" xfId="18381"/>
    <cellStyle name="Header2 8 2 8 2 2 4" xfId="42186"/>
    <cellStyle name="Header2 8 2 8 2 3" xfId="17859"/>
    <cellStyle name="Header2 8 2 8 2 4" xfId="37289"/>
    <cellStyle name="Header2 8 2 8 2 5" xfId="40009"/>
    <cellStyle name="Header2 8 2 8 3" xfId="9463"/>
    <cellStyle name="Header2 8 2 8 3 2" xfId="25458"/>
    <cellStyle name="Header2 8 2 8 3 2 2" xfId="34493"/>
    <cellStyle name="Header2 8 2 8 3 2 3" xfId="49671"/>
    <cellStyle name="Header2 8 2 8 3 3" xfId="27858"/>
    <cellStyle name="Header2 8 2 8 3 4" xfId="44508"/>
    <cellStyle name="Header2 8 2 8 4" xfId="10478"/>
    <cellStyle name="Header2 8 2 8 5" xfId="35269"/>
    <cellStyle name="Header2 8 2 8 6" xfId="34894"/>
    <cellStyle name="Header2 8 2 9" xfId="2488"/>
    <cellStyle name="Header2 8 2 9 2" xfId="4829"/>
    <cellStyle name="Header2 8 2 9 2 2" xfId="6216"/>
    <cellStyle name="Header2 8 2 9 2 2 2" xfId="22219"/>
    <cellStyle name="Header2 8 2 9 2 2 2 2" xfId="31254"/>
    <cellStyle name="Header2 8 2 9 2 2 2 3" xfId="46962"/>
    <cellStyle name="Header2 8 2 9 2 2 3" xfId="17630"/>
    <cellStyle name="Header2 8 2 9 2 2 4" xfId="41791"/>
    <cellStyle name="Header2 8 2 9 2 3" xfId="16469"/>
    <cellStyle name="Header2 8 2 9 2 4" xfId="38408"/>
    <cellStyle name="Header2 8 2 9 2 5" xfId="40807"/>
    <cellStyle name="Header2 8 2 9 3" xfId="15575"/>
    <cellStyle name="Header2 8 3" xfId="1118"/>
    <cellStyle name="Header2 8 3 10" xfId="12854"/>
    <cellStyle name="Header2 8 3 2" xfId="1856"/>
    <cellStyle name="Header2 8 3 2 2" xfId="2740"/>
    <cellStyle name="Header2 8 3 2 2 2" xfId="5081"/>
    <cellStyle name="Header2 8 3 2 2 2 2" xfId="5415"/>
    <cellStyle name="Header2 8 3 2 2 2 2 2" xfId="21422"/>
    <cellStyle name="Header2 8 3 2 2 2 2 2 2" xfId="30457"/>
    <cellStyle name="Header2 8 3 2 2 2 2 2 3" xfId="46288"/>
    <cellStyle name="Header2 8 3 2 2 2 2 3" xfId="12837"/>
    <cellStyle name="Header2 8 3 2 2 2 2 4" xfId="41113"/>
    <cellStyle name="Header2 8 3 2 2 2 3" xfId="17596"/>
    <cellStyle name="Header2 8 3 2 2 2 4" xfId="38629"/>
    <cellStyle name="Header2 8 3 2 2 2 5" xfId="40969"/>
    <cellStyle name="Header2 8 3 2 2 3" xfId="6509"/>
    <cellStyle name="Header2 8 3 2 2 3 2" xfId="22512"/>
    <cellStyle name="Header2 8 3 2 2 3 2 2" xfId="31547"/>
    <cellStyle name="Header2 8 3 2 2 3 2 3" xfId="47210"/>
    <cellStyle name="Header2 8 3 2 2 3 3" xfId="15922"/>
    <cellStyle name="Header2 8 3 2 2 3 4" xfId="42039"/>
    <cellStyle name="Header2 8 3 2 2 4" xfId="18341"/>
    <cellStyle name="Header2 8 3 2 2 5" xfId="36643"/>
    <cellStyle name="Header2 8 3 2 2 6" xfId="39667"/>
    <cellStyle name="Header2 8 3 2 3" xfId="4197"/>
    <cellStyle name="Header2 8 3 2 3 2" xfId="8092"/>
    <cellStyle name="Header2 8 3 2 3 2 2" xfId="24087"/>
    <cellStyle name="Header2 8 3 2 3 2 2 2" xfId="33122"/>
    <cellStyle name="Header2 8 3 2 3 2 2 3" xfId="48521"/>
    <cellStyle name="Header2 8 3 2 3 2 3" xfId="26487"/>
    <cellStyle name="Header2 8 3 2 3 2 4" xfId="43358"/>
    <cellStyle name="Header2 8 3 2 3 3" xfId="16386"/>
    <cellStyle name="Header2 8 3 2 3 4" xfId="37854"/>
    <cellStyle name="Header2 8 3 2 3 5" xfId="40415"/>
    <cellStyle name="Header2 8 3 2 4" xfId="7912"/>
    <cellStyle name="Header2 8 3 2 4 2" xfId="23907"/>
    <cellStyle name="Header2 8 3 2 4 2 2" xfId="32942"/>
    <cellStyle name="Header2 8 3 2 4 2 3" xfId="48370"/>
    <cellStyle name="Header2 8 3 2 4 3" xfId="26307"/>
    <cellStyle name="Header2 8 3 2 4 4" xfId="43207"/>
    <cellStyle name="Header2 8 3 2 5" xfId="10950"/>
    <cellStyle name="Header2 8 3 2 6" xfId="35879"/>
    <cellStyle name="Header2 8 3 2 7" xfId="39183"/>
    <cellStyle name="Header2 8 3 3" xfId="1997"/>
    <cellStyle name="Header2 8 3 3 2" xfId="4338"/>
    <cellStyle name="Header2 8 3 3 2 2" xfId="9076"/>
    <cellStyle name="Header2 8 3 3 2 2 2" xfId="25071"/>
    <cellStyle name="Header2 8 3 3 2 2 2 2" xfId="34106"/>
    <cellStyle name="Header2 8 3 3 2 2 2 3" xfId="49349"/>
    <cellStyle name="Header2 8 3 3 2 2 3" xfId="27471"/>
    <cellStyle name="Header2 8 3 3 2 2 4" xfId="44186"/>
    <cellStyle name="Header2 8 3 3 2 3" xfId="15084"/>
    <cellStyle name="Header2 8 3 3 2 4" xfId="37980"/>
    <cellStyle name="Header2 8 3 3 2 5" xfId="40506"/>
    <cellStyle name="Header2 8 3 3 3" xfId="6585"/>
    <cellStyle name="Header2 8 3 3 3 2" xfId="22588"/>
    <cellStyle name="Header2 8 3 3 3 2 2" xfId="31623"/>
    <cellStyle name="Header2 8 3 3 3 2 3" xfId="47273"/>
    <cellStyle name="Header2 8 3 3 3 3" xfId="14066"/>
    <cellStyle name="Header2 8 3 3 3 4" xfId="42102"/>
    <cellStyle name="Header2 8 3 3 4" xfId="17066"/>
    <cellStyle name="Header2 8 3 3 5" xfId="36013"/>
    <cellStyle name="Header2 8 3 3 6" xfId="39274"/>
    <cellStyle name="Header2 8 3 4" xfId="2134"/>
    <cellStyle name="Header2 8 3 4 2" xfId="4475"/>
    <cellStyle name="Header2 8 3 4 2 2" xfId="6839"/>
    <cellStyle name="Header2 8 3 4 2 2 2" xfId="22842"/>
    <cellStyle name="Header2 8 3 4 2 2 2 2" xfId="31877"/>
    <cellStyle name="Header2 8 3 4 2 2 2 3" xfId="47483"/>
    <cellStyle name="Header2 8 3 4 2 2 3" xfId="13697"/>
    <cellStyle name="Header2 8 3 4 2 2 4" xfId="42312"/>
    <cellStyle name="Header2 8 3 4 2 3" xfId="12785"/>
    <cellStyle name="Header2 8 3 4 2 4" xfId="38101"/>
    <cellStyle name="Header2 8 3 4 2 5" xfId="40601"/>
    <cellStyle name="Header2 8 3 4 3" xfId="7605"/>
    <cellStyle name="Header2 8 3 4 3 2" xfId="23604"/>
    <cellStyle name="Header2 8 3 4 3 2 2" xfId="32639"/>
    <cellStyle name="Header2 8 3 4 3 2 3" xfId="48118"/>
    <cellStyle name="Header2 8 3 4 3 3" xfId="26004"/>
    <cellStyle name="Header2 8 3 4 3 4" xfId="42951"/>
    <cellStyle name="Header2 8 3 4 4" xfId="15331"/>
    <cellStyle name="Header2 8 3 4 5" xfId="36142"/>
    <cellStyle name="Header2 8 3 4 6" xfId="39369"/>
    <cellStyle name="Header2 8 3 5" xfId="2263"/>
    <cellStyle name="Header2 8 3 5 2" xfId="4604"/>
    <cellStyle name="Header2 8 3 5 2 2" xfId="9147"/>
    <cellStyle name="Header2 8 3 5 2 2 2" xfId="25142"/>
    <cellStyle name="Header2 8 3 5 2 2 2 2" xfId="34177"/>
    <cellStyle name="Header2 8 3 5 2 2 2 3" xfId="49412"/>
    <cellStyle name="Header2 8 3 5 2 2 3" xfId="27542"/>
    <cellStyle name="Header2 8 3 5 2 2 4" xfId="44249"/>
    <cellStyle name="Header2 8 3 5 2 3" xfId="10656"/>
    <cellStyle name="Header2 8 3 5 2 4" xfId="38216"/>
    <cellStyle name="Header2 8 3 5 2 5" xfId="40688"/>
    <cellStyle name="Header2 8 3 5 3" xfId="9087"/>
    <cellStyle name="Header2 8 3 5 3 2" xfId="25082"/>
    <cellStyle name="Header2 8 3 5 3 2 2" xfId="34117"/>
    <cellStyle name="Header2 8 3 5 3 2 3" xfId="49359"/>
    <cellStyle name="Header2 8 3 5 3 3" xfId="27482"/>
    <cellStyle name="Header2 8 3 5 3 4" xfId="44196"/>
    <cellStyle name="Header2 8 3 5 4" xfId="12949"/>
    <cellStyle name="Header2 8 3 5 5" xfId="36263"/>
    <cellStyle name="Header2 8 3 5 6" xfId="39456"/>
    <cellStyle name="Header2 8 3 6" xfId="2392"/>
    <cellStyle name="Header2 8 3 6 2" xfId="4733"/>
    <cellStyle name="Header2 8 3 6 2 2" xfId="7158"/>
    <cellStyle name="Header2 8 3 6 2 2 2" xfId="23161"/>
    <cellStyle name="Header2 8 3 6 2 2 2 2" xfId="32196"/>
    <cellStyle name="Header2 8 3 6 2 2 2 3" xfId="47749"/>
    <cellStyle name="Header2 8 3 6 2 2 3" xfId="14256"/>
    <cellStyle name="Header2 8 3 6 2 2 4" xfId="42578"/>
    <cellStyle name="Header2 8 3 6 2 3" xfId="13509"/>
    <cellStyle name="Header2 8 3 6 2 4" xfId="38331"/>
    <cellStyle name="Header2 8 3 6 2 5" xfId="40772"/>
    <cellStyle name="Header2 8 3 6 3" xfId="7662"/>
    <cellStyle name="Header2 8 3 6 3 2" xfId="23661"/>
    <cellStyle name="Header2 8 3 6 3 2 2" xfId="32696"/>
    <cellStyle name="Header2 8 3 6 3 2 3" xfId="48166"/>
    <cellStyle name="Header2 8 3 6 3 3" xfId="26061"/>
    <cellStyle name="Header2 8 3 6 3 4" xfId="42999"/>
    <cellStyle name="Header2 8 3 6 4" xfId="12605"/>
    <cellStyle name="Header2 8 3 6 5" xfId="36385"/>
    <cellStyle name="Header2 8 3 6 6" xfId="39540"/>
    <cellStyle name="Header2 8 3 7" xfId="1697"/>
    <cellStyle name="Header2 8 3 7 2" xfId="4038"/>
    <cellStyle name="Header2 8 3 7 2 2" xfId="6066"/>
    <cellStyle name="Header2 8 3 7 2 2 2" xfId="22069"/>
    <cellStyle name="Header2 8 3 7 2 2 2 2" xfId="31104"/>
    <cellStyle name="Header2 8 3 7 2 2 2 3" xfId="46837"/>
    <cellStyle name="Header2 8 3 7 2 2 3" xfId="11375"/>
    <cellStyle name="Header2 8 3 7 2 2 4" xfId="41666"/>
    <cellStyle name="Header2 8 3 7 2 3" xfId="17900"/>
    <cellStyle name="Header2 8 3 7 2 4" xfId="37722"/>
    <cellStyle name="Header2 8 3 7 2 5" xfId="40323"/>
    <cellStyle name="Header2 8 3 7 3" xfId="6988"/>
    <cellStyle name="Header2 8 3 7 3 2" xfId="22991"/>
    <cellStyle name="Header2 8 3 7 3 2 2" xfId="32026"/>
    <cellStyle name="Header2 8 3 7 3 2 3" xfId="47608"/>
    <cellStyle name="Header2 8 3 7 3 3" xfId="11643"/>
    <cellStyle name="Header2 8 3 7 3 4" xfId="42437"/>
    <cellStyle name="Header2 8 3 7 4" xfId="12439"/>
    <cellStyle name="Header2 8 3 7 5" xfId="35735"/>
    <cellStyle name="Header2 8 3 7 6" xfId="39092"/>
    <cellStyle name="Header2 8 3 8" xfId="2872"/>
    <cellStyle name="Header2 8 3 8 2" xfId="5213"/>
    <cellStyle name="Header2 8 3 8 2 2" xfId="9546"/>
    <cellStyle name="Header2 8 3 8 2 2 2" xfId="25541"/>
    <cellStyle name="Header2 8 3 8 2 2 2 2" xfId="34576"/>
    <cellStyle name="Header2 8 3 8 2 2 2 3" xfId="49729"/>
    <cellStyle name="Header2 8 3 8 2 2 3" xfId="27941"/>
    <cellStyle name="Header2 8 3 8 2 2 4" xfId="44566"/>
    <cellStyle name="Header2 8 3 8 2 3" xfId="13020"/>
    <cellStyle name="Header2 8 3 8 2 4" xfId="38727"/>
    <cellStyle name="Header2 8 3 8 2 5" xfId="41010"/>
    <cellStyle name="Header2 8 3 8 3" xfId="18517"/>
    <cellStyle name="Header2 8 3 9" xfId="3466"/>
    <cellStyle name="Header2 8 3 9 2" xfId="8715"/>
    <cellStyle name="Header2 8 3 9 2 2" xfId="24710"/>
    <cellStyle name="Header2 8 3 9 2 2 2" xfId="33745"/>
    <cellStyle name="Header2 8 3 9 2 2 3" xfId="49043"/>
    <cellStyle name="Header2 8 3 9 2 3" xfId="27110"/>
    <cellStyle name="Header2 8 3 9 2 4" xfId="43880"/>
    <cellStyle name="Header2 8 3 9 3" xfId="15189"/>
    <cellStyle name="Header2 8 3 9 4" xfId="37230"/>
    <cellStyle name="Header2 8 3 9 5" xfId="39963"/>
    <cellStyle name="Header2 8 4" xfId="897"/>
    <cellStyle name="Header2 8 4 2" xfId="1392"/>
    <cellStyle name="Header2 8 4 2 2" xfId="3733"/>
    <cellStyle name="Header2 8 4 2 2 2" xfId="8351"/>
    <cellStyle name="Header2 8 4 2 2 2 2" xfId="24346"/>
    <cellStyle name="Header2 8 4 2 2 2 2 2" xfId="33381"/>
    <cellStyle name="Header2 8 4 2 2 2 2 3" xfId="48740"/>
    <cellStyle name="Header2 8 4 2 2 2 3" xfId="26746"/>
    <cellStyle name="Header2 8 4 2 2 2 4" xfId="43577"/>
    <cellStyle name="Header2 8 4 2 2 3" xfId="16507"/>
    <cellStyle name="Header2 8 4 2 2 4" xfId="37459"/>
    <cellStyle name="Header2 8 4 2 2 5" xfId="40136"/>
    <cellStyle name="Header2 8 4 2 3" xfId="7964"/>
    <cellStyle name="Header2 8 4 2 3 2" xfId="23959"/>
    <cellStyle name="Header2 8 4 2 3 2 2" xfId="32994"/>
    <cellStyle name="Header2 8 4 2 3 2 3" xfId="48411"/>
    <cellStyle name="Header2 8 4 2 3 3" xfId="26359"/>
    <cellStyle name="Header2 8 4 2 3 4" xfId="43248"/>
    <cellStyle name="Header2 8 4 2 4" xfId="13866"/>
    <cellStyle name="Header2 8 4 2 5" xfId="35454"/>
    <cellStyle name="Header2 8 4 2 6" xfId="38906"/>
    <cellStyle name="Header2 8 4 3" xfId="2406"/>
    <cellStyle name="Header2 8 4 3 2" xfId="4747"/>
    <cellStyle name="Header2 8 4 3 2 2" xfId="8234"/>
    <cellStyle name="Header2 8 4 3 2 2 2" xfId="24229"/>
    <cellStyle name="Header2 8 4 3 2 2 2 2" xfId="33264"/>
    <cellStyle name="Header2 8 4 3 2 2 2 3" xfId="48637"/>
    <cellStyle name="Header2 8 4 3 2 2 3" xfId="26629"/>
    <cellStyle name="Header2 8 4 3 2 2 4" xfId="43474"/>
    <cellStyle name="Header2 8 4 3 2 3" xfId="18041"/>
    <cellStyle name="Header2 8 4 3 2 4" xfId="38344"/>
    <cellStyle name="Header2 8 4 3 2 5" xfId="40777"/>
    <cellStyle name="Header2 8 4 3 3" xfId="17806"/>
    <cellStyle name="Header2 8 4 4" xfId="3244"/>
    <cellStyle name="Header2 8 4 4 2" xfId="7440"/>
    <cellStyle name="Header2 8 4 4 2 2" xfId="23443"/>
    <cellStyle name="Header2 8 4 4 2 2 2" xfId="32478"/>
    <cellStyle name="Header2 8 4 4 2 2 3" xfId="47987"/>
    <cellStyle name="Header2 8 4 4 2 3" xfId="25843"/>
    <cellStyle name="Header2 8 4 4 2 4" xfId="42816"/>
    <cellStyle name="Header2 8 4 4 3" xfId="16806"/>
    <cellStyle name="Header2 8 4 4 4" xfId="37025"/>
    <cellStyle name="Header2 8 4 4 5" xfId="39820"/>
    <cellStyle name="Header2 8 4 5" xfId="13011"/>
    <cellStyle name="Header2 8 5" xfId="1395"/>
    <cellStyle name="Header2 8 5 2" xfId="2503"/>
    <cellStyle name="Header2 8 5 2 2" xfId="4844"/>
    <cellStyle name="Header2 8 5 2 2 2" xfId="6724"/>
    <cellStyle name="Header2 8 5 2 2 2 2" xfId="22727"/>
    <cellStyle name="Header2 8 5 2 2 2 2 2" xfId="31762"/>
    <cellStyle name="Header2 8 5 2 2 2 2 3" xfId="47390"/>
    <cellStyle name="Header2 8 5 2 2 2 3" xfId="14857"/>
    <cellStyle name="Header2 8 5 2 2 2 4" xfId="42219"/>
    <cellStyle name="Header2 8 5 2 2 3" xfId="13226"/>
    <cellStyle name="Header2 8 5 2 2 4" xfId="38420"/>
    <cellStyle name="Header2 8 5 2 2 5" xfId="40814"/>
    <cellStyle name="Header2 8 5 2 3" xfId="7031"/>
    <cellStyle name="Header2 8 5 2 3 2" xfId="23034"/>
    <cellStyle name="Header2 8 5 2 3 2 2" xfId="32069"/>
    <cellStyle name="Header2 8 5 2 3 2 3" xfId="47643"/>
    <cellStyle name="Header2 8 5 2 3 3" xfId="9912"/>
    <cellStyle name="Header2 8 5 2 3 4" xfId="42472"/>
    <cellStyle name="Header2 8 5 2 4" xfId="14251"/>
    <cellStyle name="Header2 8 5 2 5" xfId="36454"/>
    <cellStyle name="Header2 8 5 2 6" xfId="39544"/>
    <cellStyle name="Header2 8 5 3" xfId="3736"/>
    <cellStyle name="Header2 8 5 3 2" xfId="7642"/>
    <cellStyle name="Header2 8 5 3 2 2" xfId="23641"/>
    <cellStyle name="Header2 8 5 3 2 2 2" xfId="32676"/>
    <cellStyle name="Header2 8 5 3 2 2 3" xfId="48149"/>
    <cellStyle name="Header2 8 5 3 2 3" xfId="26041"/>
    <cellStyle name="Header2 8 5 3 2 4" xfId="42982"/>
    <cellStyle name="Header2 8 5 3 3" xfId="15022"/>
    <cellStyle name="Header2 8 5 3 4" xfId="37462"/>
    <cellStyle name="Header2 8 5 3 5" xfId="40139"/>
    <cellStyle name="Header2 8 5 4" xfId="8911"/>
    <cellStyle name="Header2 8 5 4 2" xfId="24906"/>
    <cellStyle name="Header2 8 5 4 2 2" xfId="33941"/>
    <cellStyle name="Header2 8 5 4 2 3" xfId="49210"/>
    <cellStyle name="Header2 8 5 4 3" xfId="27306"/>
    <cellStyle name="Header2 8 5 4 4" xfId="44047"/>
    <cellStyle name="Header2 8 5 5" xfId="11748"/>
    <cellStyle name="Header2 8 5 6" xfId="35457"/>
    <cellStyle name="Header2 8 5 7" xfId="38909"/>
    <cellStyle name="Header2 8 6" xfId="1335"/>
    <cellStyle name="Header2 8 6 2" xfId="3676"/>
    <cellStyle name="Header2 8 6 2 2" xfId="5883"/>
    <cellStyle name="Header2 8 6 2 2 2" xfId="21886"/>
    <cellStyle name="Header2 8 6 2 2 2 2" xfId="30921"/>
    <cellStyle name="Header2 8 6 2 2 2 3" xfId="46686"/>
    <cellStyle name="Header2 8 6 2 2 3" xfId="18438"/>
    <cellStyle name="Header2 8 6 2 2 4" xfId="41515"/>
    <cellStyle name="Header2 8 6 2 3" xfId="13053"/>
    <cellStyle name="Header2 8 6 2 4" xfId="37404"/>
    <cellStyle name="Header2 8 6 2 5" xfId="40087"/>
    <cellStyle name="Header2 8 6 3" xfId="5643"/>
    <cellStyle name="Header2 8 6 3 2" xfId="21650"/>
    <cellStyle name="Header2 8 6 3 2 2" xfId="30685"/>
    <cellStyle name="Header2 8 6 3 2 3" xfId="46494"/>
    <cellStyle name="Header2 8 6 3 3" xfId="16456"/>
    <cellStyle name="Header2 8 6 3 4" xfId="41319"/>
    <cellStyle name="Header2 8 6 4" xfId="10369"/>
    <cellStyle name="Header2 8 6 5" xfId="35398"/>
    <cellStyle name="Header2 8 6 6" xfId="38857"/>
    <cellStyle name="Header2 8 7" xfId="1440"/>
    <cellStyle name="Header2 8 7 2" xfId="3781"/>
    <cellStyle name="Header2 8 7 2 2" xfId="6070"/>
    <cellStyle name="Header2 8 7 2 2 2" xfId="22073"/>
    <cellStyle name="Header2 8 7 2 2 2 2" xfId="31108"/>
    <cellStyle name="Header2 8 7 2 2 2 3" xfId="46839"/>
    <cellStyle name="Header2 8 7 2 2 3" xfId="12015"/>
    <cellStyle name="Header2 8 7 2 2 4" xfId="41668"/>
    <cellStyle name="Header2 8 7 2 3" xfId="13787"/>
    <cellStyle name="Header2 8 7 2 4" xfId="37505"/>
    <cellStyle name="Header2 8 7 2 5" xfId="40180"/>
    <cellStyle name="Header2 8 7 3" xfId="5616"/>
    <cellStyle name="Header2 8 7 3 2" xfId="21623"/>
    <cellStyle name="Header2 8 7 3 2 2" xfId="30658"/>
    <cellStyle name="Header2 8 7 3 2 3" xfId="46468"/>
    <cellStyle name="Header2 8 7 3 3" xfId="14074"/>
    <cellStyle name="Header2 8 7 3 4" xfId="41293"/>
    <cellStyle name="Header2 8 7 4" xfId="14171"/>
    <cellStyle name="Header2 8 7 5" xfId="35501"/>
    <cellStyle name="Header2 8 7 6" xfId="38950"/>
    <cellStyle name="Header2 8 8" xfId="1732"/>
    <cellStyle name="Header2 8 8 2" xfId="4073"/>
    <cellStyle name="Header2 8 8 2 2" xfId="7210"/>
    <cellStyle name="Header2 8 8 2 2 2" xfId="23213"/>
    <cellStyle name="Header2 8 8 2 2 2 2" xfId="32248"/>
    <cellStyle name="Header2 8 8 2 2 2 3" xfId="47793"/>
    <cellStyle name="Header2 8 8 2 2 3" xfId="13487"/>
    <cellStyle name="Header2 8 8 2 2 4" xfId="42622"/>
    <cellStyle name="Header2 8 8 2 3" xfId="11324"/>
    <cellStyle name="Header2 8 8 2 4" xfId="37741"/>
    <cellStyle name="Header2 8 8 2 5" xfId="40327"/>
    <cellStyle name="Header2 8 8 3" xfId="7473"/>
    <cellStyle name="Header2 8 8 3 2" xfId="23476"/>
    <cellStyle name="Header2 8 8 3 2 2" xfId="32511"/>
    <cellStyle name="Header2 8 8 3 2 3" xfId="48012"/>
    <cellStyle name="Header2 8 8 3 3" xfId="25876"/>
    <cellStyle name="Header2 8 8 3 4" xfId="42841"/>
    <cellStyle name="Header2 8 8 4" xfId="13145"/>
    <cellStyle name="Header2 8 8 5" xfId="35760"/>
    <cellStyle name="Header2 8 8 6" xfId="39095"/>
    <cellStyle name="Header2 8 9" xfId="2088"/>
    <cellStyle name="Header2 8 9 2" xfId="4429"/>
    <cellStyle name="Header2 8 9 2 2" xfId="8588"/>
    <cellStyle name="Header2 8 9 2 2 2" xfId="24583"/>
    <cellStyle name="Header2 8 9 2 2 2 2" xfId="33618"/>
    <cellStyle name="Header2 8 9 2 2 2 3" xfId="48933"/>
    <cellStyle name="Header2 8 9 2 2 3" xfId="26983"/>
    <cellStyle name="Header2 8 9 2 2 4" xfId="43770"/>
    <cellStyle name="Header2 8 9 2 3" xfId="12928"/>
    <cellStyle name="Header2 8 9 2 4" xfId="38055"/>
    <cellStyle name="Header2 8 9 2 5" xfId="40555"/>
    <cellStyle name="Header2 8 9 3" xfId="5785"/>
    <cellStyle name="Header2 8 9 3 2" xfId="21788"/>
    <cellStyle name="Header2 8 9 3 2 2" xfId="30823"/>
    <cellStyle name="Header2 8 9 3 2 3" xfId="46602"/>
    <cellStyle name="Header2 8 9 3 3" xfId="11247"/>
    <cellStyle name="Header2 8 9 3 4" xfId="41431"/>
    <cellStyle name="Header2 8 9 4" xfId="14474"/>
    <cellStyle name="Header2 8 9 5" xfId="36096"/>
    <cellStyle name="Header2 8 9 6" xfId="39323"/>
    <cellStyle name="Header2 9" xfId="249"/>
    <cellStyle name="Header2 9 10" xfId="909"/>
    <cellStyle name="Header2 9 10 2" xfId="3256"/>
    <cellStyle name="Header2 9 10 2 2" xfId="6970"/>
    <cellStyle name="Header2 9 10 2 2 2" xfId="22973"/>
    <cellStyle name="Header2 9 10 2 2 2 2" xfId="32008"/>
    <cellStyle name="Header2 9 10 2 2 2 3" xfId="47591"/>
    <cellStyle name="Header2 9 10 2 2 3" xfId="13201"/>
    <cellStyle name="Header2 9 10 2 2 4" xfId="42420"/>
    <cellStyle name="Header2 9 10 2 3" xfId="15276"/>
    <cellStyle name="Header2 9 10 2 4" xfId="37036"/>
    <cellStyle name="Header2 9 10 2 5" xfId="39823"/>
    <cellStyle name="Header2 9 10 3" xfId="6129"/>
    <cellStyle name="Header2 9 10 3 2" xfId="22132"/>
    <cellStyle name="Header2 9 10 3 2 2" xfId="31167"/>
    <cellStyle name="Header2 9 10 3 2 3" xfId="46893"/>
    <cellStyle name="Header2 9 10 3 3" xfId="14923"/>
    <cellStyle name="Header2 9 10 3 4" xfId="41722"/>
    <cellStyle name="Header2 9 10 4" xfId="12709"/>
    <cellStyle name="Header2 9 10 5" xfId="35099"/>
    <cellStyle name="Header2 9 10 6" xfId="36650"/>
    <cellStyle name="Header2 9 11" xfId="3024"/>
    <cellStyle name="Header2 9 11 2" xfId="7319"/>
    <cellStyle name="Header2 9 11 2 2" xfId="23322"/>
    <cellStyle name="Header2 9 11 2 2 2" xfId="32357"/>
    <cellStyle name="Header2 9 11 2 2 3" xfId="47885"/>
    <cellStyle name="Header2 9 11 2 3" xfId="10046"/>
    <cellStyle name="Header2 9 11 2 4" xfId="42714"/>
    <cellStyle name="Header2 9 11 3" xfId="17437"/>
    <cellStyle name="Header2 9 11 4" xfId="36853"/>
    <cellStyle name="Header2 9 11 5" xfId="39712"/>
    <cellStyle name="Header2 9 12" xfId="661"/>
    <cellStyle name="Header2 9 12 2" xfId="19318"/>
    <cellStyle name="Header2 9 12 2 2" xfId="28353"/>
    <cellStyle name="Header2 9 12 2 3" xfId="44920"/>
    <cellStyle name="Header2 9 12 3" xfId="14556"/>
    <cellStyle name="Header2 9 12 3 2" xfId="50109"/>
    <cellStyle name="Header2 9 13" xfId="10296"/>
    <cellStyle name="Header2 9 2" xfId="554"/>
    <cellStyle name="Header2 9 2 10" xfId="3097"/>
    <cellStyle name="Header2 9 2 10 2" xfId="5732"/>
    <cellStyle name="Header2 9 2 10 2 2" xfId="21739"/>
    <cellStyle name="Header2 9 2 10 2 2 2" xfId="30774"/>
    <cellStyle name="Header2 9 2 10 2 2 3" xfId="46564"/>
    <cellStyle name="Header2 9 2 10 2 3" xfId="15040"/>
    <cellStyle name="Header2 9 2 10 2 4" xfId="41389"/>
    <cellStyle name="Header2 9 2 10 3" xfId="15439"/>
    <cellStyle name="Header2 9 2 10 4" xfId="36915"/>
    <cellStyle name="Header2 9 2 10 5" xfId="39755"/>
    <cellStyle name="Header2 9 2 11" xfId="750"/>
    <cellStyle name="Header2 9 2 11 2" xfId="19391"/>
    <cellStyle name="Header2 9 2 11 2 2" xfId="28426"/>
    <cellStyle name="Header2 9 2 11 2 3" xfId="44982"/>
    <cellStyle name="Header2 9 2 11 3" xfId="11999"/>
    <cellStyle name="Header2 9 2 11 3 2" xfId="50178"/>
    <cellStyle name="Header2 9 2 12" xfId="14506"/>
    <cellStyle name="Header2 9 2 12 2" xfId="50046"/>
    <cellStyle name="Header2 9 2 2" xfId="1059"/>
    <cellStyle name="Header2 9 2 2 2" xfId="1623"/>
    <cellStyle name="Header2 9 2 2 2 2" xfId="3964"/>
    <cellStyle name="Header2 9 2 2 2 2 2" xfId="8653"/>
    <cellStyle name="Header2 9 2 2 2 2 2 2" xfId="24648"/>
    <cellStyle name="Header2 9 2 2 2 2 2 2 2" xfId="33683"/>
    <cellStyle name="Header2 9 2 2 2 2 2 2 3" xfId="48991"/>
    <cellStyle name="Header2 9 2 2 2 2 2 3" xfId="27048"/>
    <cellStyle name="Header2 9 2 2 2 2 2 4" xfId="43828"/>
    <cellStyle name="Header2 9 2 2 2 2 3" xfId="10701"/>
    <cellStyle name="Header2 9 2 2 2 2 4" xfId="37660"/>
    <cellStyle name="Header2 9 2 2 2 2 5" xfId="40282"/>
    <cellStyle name="Header2 9 2 2 2 3" xfId="5599"/>
    <cellStyle name="Header2 9 2 2 2 3 2" xfId="21606"/>
    <cellStyle name="Header2 9 2 2 2 3 2 2" xfId="30641"/>
    <cellStyle name="Header2 9 2 2 2 3 2 3" xfId="46452"/>
    <cellStyle name="Header2 9 2 2 2 3 3" xfId="16369"/>
    <cellStyle name="Header2 9 2 2 2 3 4" xfId="41277"/>
    <cellStyle name="Header2 9 2 2 2 4" xfId="14196"/>
    <cellStyle name="Header2 9 2 2 2 5" xfId="35667"/>
    <cellStyle name="Header2 9 2 2 2 6" xfId="39052"/>
    <cellStyle name="Header2 9 2 2 3" xfId="2911"/>
    <cellStyle name="Header2 9 2 2 3 2" xfId="5252"/>
    <cellStyle name="Header2 9 2 2 3 2 2" xfId="9585"/>
    <cellStyle name="Header2 9 2 2 3 2 2 2" xfId="25580"/>
    <cellStyle name="Header2 9 2 2 3 2 2 2 2" xfId="34615"/>
    <cellStyle name="Header2 9 2 2 3 2 2 2 3" xfId="49754"/>
    <cellStyle name="Header2 9 2 2 3 2 2 3" xfId="27980"/>
    <cellStyle name="Header2 9 2 2 3 2 2 4" xfId="44591"/>
    <cellStyle name="Header2 9 2 2 3 2 3" xfId="16627"/>
    <cellStyle name="Header2 9 2 2 3 2 4" xfId="38752"/>
    <cellStyle name="Header2 9 2 2 3 2 5" xfId="41015"/>
    <cellStyle name="Header2 9 2 2 3 3" xfId="16699"/>
    <cellStyle name="Header2 9 2 2 4" xfId="3406"/>
    <cellStyle name="Header2 9 2 2 4 2" xfId="8482"/>
    <cellStyle name="Header2 9 2 2 4 2 2" xfId="24477"/>
    <cellStyle name="Header2 9 2 2 4 2 2 2" xfId="33512"/>
    <cellStyle name="Header2 9 2 2 4 2 2 3" xfId="48846"/>
    <cellStyle name="Header2 9 2 2 4 2 3" xfId="26877"/>
    <cellStyle name="Header2 9 2 2 4 2 4" xfId="43683"/>
    <cellStyle name="Header2 9 2 2 4 3" xfId="14156"/>
    <cellStyle name="Header2 9 2 2 4 4" xfId="37174"/>
    <cellStyle name="Header2 9 2 2 4 5" xfId="39921"/>
    <cellStyle name="Header2 9 2 2 5" xfId="10602"/>
    <cellStyle name="Header2 9 2 3" xfId="1784"/>
    <cellStyle name="Header2 9 2 3 2" xfId="2691"/>
    <cellStyle name="Header2 9 2 3 2 2" xfId="5032"/>
    <cellStyle name="Header2 9 2 3 2 2 2" xfId="5329"/>
    <cellStyle name="Header2 9 2 3 2 2 2 2" xfId="21340"/>
    <cellStyle name="Header2 9 2 3 2 2 2 2 2" xfId="30375"/>
    <cellStyle name="Header2 9 2 3 2 2 2 2 3" xfId="46222"/>
    <cellStyle name="Header2 9 2 3 2 2 2 3" xfId="11104"/>
    <cellStyle name="Header2 9 2 3 2 2 2 4" xfId="41043"/>
    <cellStyle name="Header2 9 2 3 2 2 3" xfId="11459"/>
    <cellStyle name="Header2 9 2 3 2 2 4" xfId="38581"/>
    <cellStyle name="Header2 9 2 3 2 2 5" xfId="40924"/>
    <cellStyle name="Header2 9 2 3 2 3" xfId="5784"/>
    <cellStyle name="Header2 9 2 3 2 3 2" xfId="21787"/>
    <cellStyle name="Header2 9 2 3 2 3 2 2" xfId="30822"/>
    <cellStyle name="Header2 9 2 3 2 3 2 3" xfId="46601"/>
    <cellStyle name="Header2 9 2 3 2 3 3" xfId="13365"/>
    <cellStyle name="Header2 9 2 3 2 3 4" xfId="41430"/>
    <cellStyle name="Header2 9 2 3 2 4" xfId="16909"/>
    <cellStyle name="Header2 9 2 3 2 5" xfId="36599"/>
    <cellStyle name="Header2 9 2 3 2 6" xfId="39626"/>
    <cellStyle name="Header2 9 2 3 3" xfId="4125"/>
    <cellStyle name="Header2 9 2 3 3 2" xfId="5890"/>
    <cellStyle name="Header2 9 2 3 3 2 2" xfId="21893"/>
    <cellStyle name="Header2 9 2 3 3 2 2 2" xfId="30928"/>
    <cellStyle name="Header2 9 2 3 3 2 2 3" xfId="46693"/>
    <cellStyle name="Header2 9 2 3 3 2 3" xfId="10790"/>
    <cellStyle name="Header2 9 2 3 3 2 4" xfId="41522"/>
    <cellStyle name="Header2 9 2 3 3 3" xfId="10586"/>
    <cellStyle name="Header2 9 2 3 3 4" xfId="37791"/>
    <cellStyle name="Header2 9 2 3 3 5" xfId="40371"/>
    <cellStyle name="Header2 9 2 3 4" xfId="7409"/>
    <cellStyle name="Header2 9 2 3 4 2" xfId="23412"/>
    <cellStyle name="Header2 9 2 3 4 2 2" xfId="32447"/>
    <cellStyle name="Header2 9 2 3 4 2 3" xfId="47958"/>
    <cellStyle name="Header2 9 2 3 4 3" xfId="10399"/>
    <cellStyle name="Header2 9 2 3 4 4" xfId="42787"/>
    <cellStyle name="Header2 9 2 3 5" xfId="13194"/>
    <cellStyle name="Header2 9 2 3 6" xfId="35811"/>
    <cellStyle name="Header2 9 2 3 7" xfId="39139"/>
    <cellStyle name="Header2 9 2 4" xfId="1924"/>
    <cellStyle name="Header2 9 2 4 2" xfId="4265"/>
    <cellStyle name="Header2 9 2 4 2 2" xfId="7213"/>
    <cellStyle name="Header2 9 2 4 2 2 2" xfId="23216"/>
    <cellStyle name="Header2 9 2 4 2 2 2 2" xfId="32251"/>
    <cellStyle name="Header2 9 2 4 2 2 2 3" xfId="47795"/>
    <cellStyle name="Header2 9 2 4 2 2 3" xfId="14585"/>
    <cellStyle name="Header2 9 2 4 2 2 4" xfId="42624"/>
    <cellStyle name="Header2 9 2 4 2 3" xfId="13783"/>
    <cellStyle name="Header2 9 2 4 2 4" xfId="37916"/>
    <cellStyle name="Header2 9 2 4 2 5" xfId="40464"/>
    <cellStyle name="Header2 9 2 4 3" xfId="8848"/>
    <cellStyle name="Header2 9 2 4 3 2" xfId="24843"/>
    <cellStyle name="Header2 9 2 4 3 2 2" xfId="33878"/>
    <cellStyle name="Header2 9 2 4 3 2 3" xfId="49154"/>
    <cellStyle name="Header2 9 2 4 3 3" xfId="27243"/>
    <cellStyle name="Header2 9 2 4 3 4" xfId="43991"/>
    <cellStyle name="Header2 9 2 4 4" xfId="14261"/>
    <cellStyle name="Header2 9 2 4 5" xfId="35945"/>
    <cellStyle name="Header2 9 2 4 6" xfId="39232"/>
    <cellStyle name="Header2 9 2 5" xfId="2064"/>
    <cellStyle name="Header2 9 2 5 2" xfId="4405"/>
    <cellStyle name="Header2 9 2 5 2 2" xfId="6484"/>
    <cellStyle name="Header2 9 2 5 2 2 2" xfId="22487"/>
    <cellStyle name="Header2 9 2 5 2 2 2 2" xfId="31522"/>
    <cellStyle name="Header2 9 2 5 2 2 2 3" xfId="47188"/>
    <cellStyle name="Header2 9 2 5 2 2 3" xfId="12273"/>
    <cellStyle name="Header2 9 2 5 2 2 4" xfId="42017"/>
    <cellStyle name="Header2 9 2 5 2 3" xfId="17194"/>
    <cellStyle name="Header2 9 2 5 2 4" xfId="38040"/>
    <cellStyle name="Header2 9 2 5 2 5" xfId="40551"/>
    <cellStyle name="Header2 9 2 5 3" xfId="7224"/>
    <cellStyle name="Header2 9 2 5 3 2" xfId="23227"/>
    <cellStyle name="Header2 9 2 5 3 2 2" xfId="32262"/>
    <cellStyle name="Header2 9 2 5 3 2 3" xfId="47806"/>
    <cellStyle name="Header2 9 2 5 3 3" xfId="11938"/>
    <cellStyle name="Header2 9 2 5 3 4" xfId="42635"/>
    <cellStyle name="Header2 9 2 5 4" xfId="17347"/>
    <cellStyle name="Header2 9 2 5 5" xfId="36076"/>
    <cellStyle name="Header2 9 2 5 6" xfId="39319"/>
    <cellStyle name="Header2 9 2 6" xfId="2189"/>
    <cellStyle name="Header2 9 2 6 2" xfId="4530"/>
    <cellStyle name="Header2 9 2 6 2 2" xfId="9385"/>
    <cellStyle name="Header2 9 2 6 2 2 2" xfId="25380"/>
    <cellStyle name="Header2 9 2 6 2 2 2 2" xfId="34415"/>
    <cellStyle name="Header2 9 2 6 2 2 2 3" xfId="49607"/>
    <cellStyle name="Header2 9 2 6 2 2 3" xfId="27780"/>
    <cellStyle name="Header2 9 2 6 2 2 4" xfId="44444"/>
    <cellStyle name="Header2 9 2 6 2 3" xfId="15259"/>
    <cellStyle name="Header2 9 2 6 2 4" xfId="38155"/>
    <cellStyle name="Header2 9 2 6 2 5" xfId="40647"/>
    <cellStyle name="Header2 9 2 6 3" xfId="6816"/>
    <cellStyle name="Header2 9 2 6 3 2" xfId="22819"/>
    <cellStyle name="Header2 9 2 6 3 2 2" xfId="31854"/>
    <cellStyle name="Header2 9 2 6 3 2 3" xfId="47465"/>
    <cellStyle name="Header2 9 2 6 3 3" xfId="11512"/>
    <cellStyle name="Header2 9 2 6 3 4" xfId="42294"/>
    <cellStyle name="Header2 9 2 6 4" xfId="17671"/>
    <cellStyle name="Header2 9 2 6 5" xfId="36196"/>
    <cellStyle name="Header2 9 2 6 6" xfId="39415"/>
    <cellStyle name="Header2 9 2 7" xfId="2322"/>
    <cellStyle name="Header2 9 2 7 2" xfId="4663"/>
    <cellStyle name="Header2 9 2 7 2 2" xfId="9174"/>
    <cellStyle name="Header2 9 2 7 2 2 2" xfId="25169"/>
    <cellStyle name="Header2 9 2 7 2 2 2 2" xfId="34204"/>
    <cellStyle name="Header2 9 2 7 2 2 2 3" xfId="49432"/>
    <cellStyle name="Header2 9 2 7 2 2 3" xfId="27569"/>
    <cellStyle name="Header2 9 2 7 2 2 4" xfId="44269"/>
    <cellStyle name="Header2 9 2 7 2 3" xfId="18288"/>
    <cellStyle name="Header2 9 2 7 2 4" xfId="38270"/>
    <cellStyle name="Header2 9 2 7 2 5" xfId="40731"/>
    <cellStyle name="Header2 9 2 7 3" xfId="7900"/>
    <cellStyle name="Header2 9 2 7 3 2" xfId="23895"/>
    <cellStyle name="Header2 9 2 7 3 2 2" xfId="32930"/>
    <cellStyle name="Header2 9 2 7 3 2 3" xfId="48361"/>
    <cellStyle name="Header2 9 2 7 3 3" xfId="26295"/>
    <cellStyle name="Header2 9 2 7 3 4" xfId="43198"/>
    <cellStyle name="Header2 9 2 7 4" xfId="14164"/>
    <cellStyle name="Header2 9 2 7 5" xfId="36320"/>
    <cellStyle name="Header2 9 2 7 6" xfId="39499"/>
    <cellStyle name="Header2 9 2 8" xfId="1193"/>
    <cellStyle name="Header2 9 2 8 2" xfId="3534"/>
    <cellStyle name="Header2 9 2 8 2 2" xfId="8480"/>
    <cellStyle name="Header2 9 2 8 2 2 2" xfId="24475"/>
    <cellStyle name="Header2 9 2 8 2 2 2 2" xfId="33510"/>
    <cellStyle name="Header2 9 2 8 2 2 2 3" xfId="48844"/>
    <cellStyle name="Header2 9 2 8 2 2 3" xfId="26875"/>
    <cellStyle name="Header2 9 2 8 2 2 4" xfId="43681"/>
    <cellStyle name="Header2 9 2 8 2 3" xfId="15592"/>
    <cellStyle name="Header2 9 2 8 2 4" xfId="37290"/>
    <cellStyle name="Header2 9 2 8 2 5" xfId="40010"/>
    <cellStyle name="Header2 9 2 8 3" xfId="7556"/>
    <cellStyle name="Header2 9 2 8 3 2" xfId="23559"/>
    <cellStyle name="Header2 9 2 8 3 2 2" xfId="32594"/>
    <cellStyle name="Header2 9 2 8 3 2 3" xfId="48079"/>
    <cellStyle name="Header2 9 2 8 3 3" xfId="25959"/>
    <cellStyle name="Header2 9 2 8 3 4" xfId="42908"/>
    <cellStyle name="Header2 9 2 8 4" xfId="12616"/>
    <cellStyle name="Header2 9 2 8 5" xfId="35270"/>
    <cellStyle name="Header2 9 2 8 6" xfId="34893"/>
    <cellStyle name="Header2 9 2 9" xfId="1710"/>
    <cellStyle name="Header2 9 2 9 2" xfId="4051"/>
    <cellStyle name="Header2 9 2 9 2 2" xfId="7875"/>
    <cellStyle name="Header2 9 2 9 2 2 2" xfId="23870"/>
    <cellStyle name="Header2 9 2 9 2 2 2 2" xfId="32905"/>
    <cellStyle name="Header2 9 2 9 2 2 2 3" xfId="48341"/>
    <cellStyle name="Header2 9 2 9 2 2 3" xfId="26270"/>
    <cellStyle name="Header2 9 2 9 2 2 4" xfId="43178"/>
    <cellStyle name="Header2 9 2 9 2 3" xfId="13845"/>
    <cellStyle name="Header2 9 2 9 2 4" xfId="37730"/>
    <cellStyle name="Header2 9 2 9 2 5" xfId="40325"/>
    <cellStyle name="Header2 9 2 9 3" xfId="14496"/>
    <cellStyle name="Header2 9 3" xfId="1119"/>
    <cellStyle name="Header2 9 3 10" xfId="10727"/>
    <cellStyle name="Header2 9 3 2" xfId="1857"/>
    <cellStyle name="Header2 9 3 2 2" xfId="2741"/>
    <cellStyle name="Header2 9 3 2 2 2" xfId="5082"/>
    <cellStyle name="Header2 9 3 2 2 2 2" xfId="5414"/>
    <cellStyle name="Header2 9 3 2 2 2 2 2" xfId="21421"/>
    <cellStyle name="Header2 9 3 2 2 2 2 2 2" xfId="30456"/>
    <cellStyle name="Header2 9 3 2 2 2 2 2 3" xfId="46287"/>
    <cellStyle name="Header2 9 3 2 2 2 2 3" xfId="16675"/>
    <cellStyle name="Header2 9 3 2 2 2 2 4" xfId="41112"/>
    <cellStyle name="Header2 9 3 2 2 2 3" xfId="14243"/>
    <cellStyle name="Header2 9 3 2 2 2 4" xfId="38630"/>
    <cellStyle name="Header2 9 3 2 2 2 5" xfId="40970"/>
    <cellStyle name="Header2 9 3 2 2 3" xfId="9000"/>
    <cellStyle name="Header2 9 3 2 2 3 2" xfId="24995"/>
    <cellStyle name="Header2 9 3 2 2 3 2 2" xfId="34030"/>
    <cellStyle name="Header2 9 3 2 2 3 2 3" xfId="49286"/>
    <cellStyle name="Header2 9 3 2 2 3 3" xfId="27395"/>
    <cellStyle name="Header2 9 3 2 2 3 4" xfId="44123"/>
    <cellStyle name="Header2 9 3 2 2 4" xfId="13457"/>
    <cellStyle name="Header2 9 3 2 2 5" xfId="36644"/>
    <cellStyle name="Header2 9 3 2 2 6" xfId="39668"/>
    <cellStyle name="Header2 9 3 2 3" xfId="4198"/>
    <cellStyle name="Header2 9 3 2 3 2" xfId="6176"/>
    <cellStyle name="Header2 9 3 2 3 2 2" xfId="22179"/>
    <cellStyle name="Header2 9 3 2 3 2 2 2" xfId="31214"/>
    <cellStyle name="Header2 9 3 2 3 2 2 3" xfId="46930"/>
    <cellStyle name="Header2 9 3 2 3 2 3" xfId="13215"/>
    <cellStyle name="Header2 9 3 2 3 2 4" xfId="41759"/>
    <cellStyle name="Header2 9 3 2 3 3" xfId="12661"/>
    <cellStyle name="Header2 9 3 2 3 4" xfId="37855"/>
    <cellStyle name="Header2 9 3 2 3 5" xfId="40416"/>
    <cellStyle name="Header2 9 3 2 4" xfId="8387"/>
    <cellStyle name="Header2 9 3 2 4 2" xfId="24382"/>
    <cellStyle name="Header2 9 3 2 4 2 2" xfId="33417"/>
    <cellStyle name="Header2 9 3 2 4 2 3" xfId="48765"/>
    <cellStyle name="Header2 9 3 2 4 3" xfId="26782"/>
    <cellStyle name="Header2 9 3 2 4 4" xfId="43602"/>
    <cellStyle name="Header2 9 3 2 5" xfId="17260"/>
    <cellStyle name="Header2 9 3 2 6" xfId="35880"/>
    <cellStyle name="Header2 9 3 2 7" xfId="39184"/>
    <cellStyle name="Header2 9 3 3" xfId="1998"/>
    <cellStyle name="Header2 9 3 3 2" xfId="4339"/>
    <cellStyle name="Header2 9 3 3 2 2" xfId="7160"/>
    <cellStyle name="Header2 9 3 3 2 2 2" xfId="23163"/>
    <cellStyle name="Header2 9 3 3 2 2 2 2" xfId="32198"/>
    <cellStyle name="Header2 9 3 3 2 2 2 3" xfId="47751"/>
    <cellStyle name="Header2 9 3 3 2 2 3" xfId="11939"/>
    <cellStyle name="Header2 9 3 3 2 2 4" xfId="42580"/>
    <cellStyle name="Header2 9 3 3 2 3" xfId="13316"/>
    <cellStyle name="Header2 9 3 3 2 4" xfId="37981"/>
    <cellStyle name="Header2 9 3 3 2 5" xfId="40507"/>
    <cellStyle name="Header2 9 3 3 3" xfId="7904"/>
    <cellStyle name="Header2 9 3 3 3 2" xfId="23899"/>
    <cellStyle name="Header2 9 3 3 3 2 2" xfId="32934"/>
    <cellStyle name="Header2 9 3 3 3 2 3" xfId="48365"/>
    <cellStyle name="Header2 9 3 3 3 3" xfId="26299"/>
    <cellStyle name="Header2 9 3 3 3 4" xfId="43202"/>
    <cellStyle name="Header2 9 3 3 4" xfId="14824"/>
    <cellStyle name="Header2 9 3 3 5" xfId="36014"/>
    <cellStyle name="Header2 9 3 3 6" xfId="39275"/>
    <cellStyle name="Header2 9 3 4" xfId="2135"/>
    <cellStyle name="Header2 9 3 4 2" xfId="4476"/>
    <cellStyle name="Header2 9 3 4 2 2" xfId="8645"/>
    <cellStyle name="Header2 9 3 4 2 2 2" xfId="24640"/>
    <cellStyle name="Header2 9 3 4 2 2 2 2" xfId="33675"/>
    <cellStyle name="Header2 9 3 4 2 2 2 3" xfId="48983"/>
    <cellStyle name="Header2 9 3 4 2 2 3" xfId="27040"/>
    <cellStyle name="Header2 9 3 4 2 2 4" xfId="43820"/>
    <cellStyle name="Header2 9 3 4 2 3" xfId="14774"/>
    <cellStyle name="Header2 9 3 4 2 4" xfId="38102"/>
    <cellStyle name="Header2 9 3 4 2 5" xfId="40602"/>
    <cellStyle name="Header2 9 3 4 3" xfId="7907"/>
    <cellStyle name="Header2 9 3 4 3 2" xfId="23902"/>
    <cellStyle name="Header2 9 3 4 3 2 2" xfId="32937"/>
    <cellStyle name="Header2 9 3 4 3 2 3" xfId="48366"/>
    <cellStyle name="Header2 9 3 4 3 3" xfId="26302"/>
    <cellStyle name="Header2 9 3 4 3 4" xfId="43203"/>
    <cellStyle name="Header2 9 3 4 4" xfId="12677"/>
    <cellStyle name="Header2 9 3 4 5" xfId="36143"/>
    <cellStyle name="Header2 9 3 4 6" xfId="39370"/>
    <cellStyle name="Header2 9 3 5" xfId="2264"/>
    <cellStyle name="Header2 9 3 5 2" xfId="4605"/>
    <cellStyle name="Header2 9 3 5 2 2" xfId="7232"/>
    <cellStyle name="Header2 9 3 5 2 2 2" xfId="23235"/>
    <cellStyle name="Header2 9 3 5 2 2 2 2" xfId="32270"/>
    <cellStyle name="Header2 9 3 5 2 2 2 3" xfId="47813"/>
    <cellStyle name="Header2 9 3 5 2 2 3" xfId="11698"/>
    <cellStyle name="Header2 9 3 5 2 2 4" xfId="42642"/>
    <cellStyle name="Header2 9 3 5 2 3" xfId="18349"/>
    <cellStyle name="Header2 9 3 5 2 4" xfId="38217"/>
    <cellStyle name="Header2 9 3 5 2 5" xfId="40689"/>
    <cellStyle name="Header2 9 3 5 3" xfId="7171"/>
    <cellStyle name="Header2 9 3 5 3 2" xfId="23174"/>
    <cellStyle name="Header2 9 3 5 3 2 2" xfId="32209"/>
    <cellStyle name="Header2 9 3 5 3 2 3" xfId="47760"/>
    <cellStyle name="Header2 9 3 5 3 3" xfId="12553"/>
    <cellStyle name="Header2 9 3 5 3 4" xfId="42589"/>
    <cellStyle name="Header2 9 3 5 4" xfId="10824"/>
    <cellStyle name="Header2 9 3 5 5" xfId="36264"/>
    <cellStyle name="Header2 9 3 5 6" xfId="39457"/>
    <cellStyle name="Header2 9 3 6" xfId="2393"/>
    <cellStyle name="Header2 9 3 6 2" xfId="4734"/>
    <cellStyle name="Header2 9 3 6 2 2" xfId="6397"/>
    <cellStyle name="Header2 9 3 6 2 2 2" xfId="22400"/>
    <cellStyle name="Header2 9 3 6 2 2 2 2" xfId="31435"/>
    <cellStyle name="Header2 9 3 6 2 2 2 3" xfId="47118"/>
    <cellStyle name="Header2 9 3 6 2 2 3" xfId="13330"/>
    <cellStyle name="Header2 9 3 6 2 2 4" xfId="41947"/>
    <cellStyle name="Header2 9 3 6 2 3" xfId="11386"/>
    <cellStyle name="Header2 9 3 6 2 4" xfId="38332"/>
    <cellStyle name="Header2 9 3 6 2 5" xfId="40773"/>
    <cellStyle name="Header2 9 3 6 3" xfId="5742"/>
    <cellStyle name="Header2 9 3 6 3 2" xfId="21749"/>
    <cellStyle name="Header2 9 3 6 3 2 2" xfId="30784"/>
    <cellStyle name="Header2 9 3 6 3 2 3" xfId="46573"/>
    <cellStyle name="Header2 9 3 6 3 3" xfId="13950"/>
    <cellStyle name="Header2 9 3 6 3 4" xfId="41398"/>
    <cellStyle name="Header2 9 3 6 4" xfId="16904"/>
    <cellStyle name="Header2 9 3 6 5" xfId="36386"/>
    <cellStyle name="Header2 9 3 6 6" xfId="39541"/>
    <cellStyle name="Header2 9 3 7" xfId="1698"/>
    <cellStyle name="Header2 9 3 7 2" xfId="4039"/>
    <cellStyle name="Header2 9 3 7 2 2" xfId="8929"/>
    <cellStyle name="Header2 9 3 7 2 2 2" xfId="24924"/>
    <cellStyle name="Header2 9 3 7 2 2 2 2" xfId="33959"/>
    <cellStyle name="Header2 9 3 7 2 2 2 3" xfId="49225"/>
    <cellStyle name="Header2 9 3 7 2 2 3" xfId="27324"/>
    <cellStyle name="Header2 9 3 7 2 2 4" xfId="44062"/>
    <cellStyle name="Header2 9 3 7 2 3" xfId="13050"/>
    <cellStyle name="Header2 9 3 7 2 4" xfId="37723"/>
    <cellStyle name="Header2 9 3 7 2 5" xfId="40324"/>
    <cellStyle name="Header2 9 3 7 3" xfId="8683"/>
    <cellStyle name="Header2 9 3 7 3 2" xfId="24678"/>
    <cellStyle name="Header2 9 3 7 3 2 2" xfId="33713"/>
    <cellStyle name="Header2 9 3 7 3 2 3" xfId="49016"/>
    <cellStyle name="Header2 9 3 7 3 3" xfId="27078"/>
    <cellStyle name="Header2 9 3 7 3 4" xfId="43853"/>
    <cellStyle name="Header2 9 3 7 4" xfId="12680"/>
    <cellStyle name="Header2 9 3 7 5" xfId="35736"/>
    <cellStyle name="Header2 9 3 7 6" xfId="39093"/>
    <cellStyle name="Header2 9 3 8" xfId="2439"/>
    <cellStyle name="Header2 9 3 8 2" xfId="4780"/>
    <cellStyle name="Header2 9 3 8 2 2" xfId="7271"/>
    <cellStyle name="Header2 9 3 8 2 2 2" xfId="23274"/>
    <cellStyle name="Header2 9 3 8 2 2 2 2" xfId="32309"/>
    <cellStyle name="Header2 9 3 8 2 2 2 3" xfId="47842"/>
    <cellStyle name="Header2 9 3 8 2 2 3" xfId="10092"/>
    <cellStyle name="Header2 9 3 8 2 2 4" xfId="42671"/>
    <cellStyle name="Header2 9 3 8 2 3" xfId="15916"/>
    <cellStyle name="Header2 9 3 8 2 4" xfId="38370"/>
    <cellStyle name="Header2 9 3 8 2 5" xfId="40788"/>
    <cellStyle name="Header2 9 3 8 3" xfId="17584"/>
    <cellStyle name="Header2 9 3 9" xfId="3467"/>
    <cellStyle name="Header2 9 3 9 2" xfId="6799"/>
    <cellStyle name="Header2 9 3 9 2 2" xfId="22802"/>
    <cellStyle name="Header2 9 3 9 2 2 2" xfId="31837"/>
    <cellStyle name="Header2 9 3 9 2 2 3" xfId="47450"/>
    <cellStyle name="Header2 9 3 9 2 3" xfId="14008"/>
    <cellStyle name="Header2 9 3 9 2 4" xfId="42279"/>
    <cellStyle name="Header2 9 3 9 3" xfId="13451"/>
    <cellStyle name="Header2 9 3 9 4" xfId="37231"/>
    <cellStyle name="Header2 9 3 9 5" xfId="39964"/>
    <cellStyle name="Header2 9 4" xfId="898"/>
    <cellStyle name="Header2 9 4 2" xfId="1393"/>
    <cellStyle name="Header2 9 4 2 2" xfId="3734"/>
    <cellStyle name="Header2 9 4 2 2 2" xfId="6436"/>
    <cellStyle name="Header2 9 4 2 2 2 2" xfId="22439"/>
    <cellStyle name="Header2 9 4 2 2 2 2 2" xfId="31474"/>
    <cellStyle name="Header2 9 4 2 2 2 2 3" xfId="47152"/>
    <cellStyle name="Header2 9 4 2 2 2 3" xfId="14011"/>
    <cellStyle name="Header2 9 4 2 2 2 4" xfId="41981"/>
    <cellStyle name="Header2 9 4 2 2 3" xfId="13311"/>
    <cellStyle name="Header2 9 4 2 2 4" xfId="37460"/>
    <cellStyle name="Header2 9 4 2 2 5" xfId="40137"/>
    <cellStyle name="Header2 9 4 2 3" xfId="8439"/>
    <cellStyle name="Header2 9 4 2 3 2" xfId="24434"/>
    <cellStyle name="Header2 9 4 2 3 2 2" xfId="33469"/>
    <cellStyle name="Header2 9 4 2 3 2 3" xfId="48809"/>
    <cellStyle name="Header2 9 4 2 3 3" xfId="26834"/>
    <cellStyle name="Header2 9 4 2 3 4" xfId="43646"/>
    <cellStyle name="Header2 9 4 2 4" xfId="14313"/>
    <cellStyle name="Header2 9 4 2 5" xfId="35455"/>
    <cellStyle name="Header2 9 4 2 6" xfId="38907"/>
    <cellStyle name="Header2 9 4 3" xfId="2641"/>
    <cellStyle name="Header2 9 4 3 2" xfId="4982"/>
    <cellStyle name="Header2 9 4 3 2 2" xfId="5500"/>
    <cellStyle name="Header2 9 4 3 2 2 2" xfId="21507"/>
    <cellStyle name="Header2 9 4 3 2 2 2 2" xfId="30542"/>
    <cellStyle name="Header2 9 4 3 2 2 2 3" xfId="46372"/>
    <cellStyle name="Header2 9 4 3 2 2 3" xfId="11832"/>
    <cellStyle name="Header2 9 4 3 2 2 4" xfId="41197"/>
    <cellStyle name="Header2 9 4 3 2 3" xfId="14908"/>
    <cellStyle name="Header2 9 4 3 2 4" xfId="38533"/>
    <cellStyle name="Header2 9 4 3 2 5" xfId="40879"/>
    <cellStyle name="Header2 9 4 3 3" xfId="13138"/>
    <cellStyle name="Header2 9 4 4" xfId="3245"/>
    <cellStyle name="Header2 9 4 4 2" xfId="8164"/>
    <cellStyle name="Header2 9 4 4 2 2" xfId="24159"/>
    <cellStyle name="Header2 9 4 4 2 2 2" xfId="33194"/>
    <cellStyle name="Header2 9 4 4 2 2 3" xfId="48580"/>
    <cellStyle name="Header2 9 4 4 2 3" xfId="26559"/>
    <cellStyle name="Header2 9 4 4 2 4" xfId="43417"/>
    <cellStyle name="Header2 9 4 4 3" xfId="15549"/>
    <cellStyle name="Header2 9 4 4 4" xfId="37026"/>
    <cellStyle name="Header2 9 4 4 5" xfId="39821"/>
    <cellStyle name="Header2 9 4 5" xfId="13539"/>
    <cellStyle name="Header2 9 5" xfId="1394"/>
    <cellStyle name="Header2 9 5 2" xfId="2502"/>
    <cellStyle name="Header2 9 5 2 2" xfId="4843"/>
    <cellStyle name="Header2 9 5 2 2 2" xfId="7516"/>
    <cellStyle name="Header2 9 5 2 2 2 2" xfId="23519"/>
    <cellStyle name="Header2 9 5 2 2 2 2 2" xfId="32554"/>
    <cellStyle name="Header2 9 5 2 2 2 2 3" xfId="48046"/>
    <cellStyle name="Header2 9 5 2 2 2 3" xfId="25919"/>
    <cellStyle name="Header2 9 5 2 2 2 4" xfId="42875"/>
    <cellStyle name="Header2 9 5 2 2 3" xfId="18625"/>
    <cellStyle name="Header2 9 5 2 2 4" xfId="38419"/>
    <cellStyle name="Header2 9 5 2 2 5" xfId="40813"/>
    <cellStyle name="Header2 9 5 2 3" xfId="8949"/>
    <cellStyle name="Header2 9 5 2 3 2" xfId="24944"/>
    <cellStyle name="Header2 9 5 2 3 2 2" xfId="33979"/>
    <cellStyle name="Header2 9 5 2 3 2 3" xfId="49242"/>
    <cellStyle name="Header2 9 5 2 3 3" xfId="27344"/>
    <cellStyle name="Header2 9 5 2 3 4" xfId="44079"/>
    <cellStyle name="Header2 9 5 2 4" xfId="15839"/>
    <cellStyle name="Header2 9 5 2 5" xfId="36453"/>
    <cellStyle name="Header2 9 5 2 6" xfId="39543"/>
    <cellStyle name="Header2 9 5 3" xfId="3735"/>
    <cellStyle name="Header2 9 5 3 2" xfId="5958"/>
    <cellStyle name="Header2 9 5 3 2 2" xfId="21961"/>
    <cellStyle name="Header2 9 5 3 2 2 2" xfId="30996"/>
    <cellStyle name="Header2 9 5 3 2 2 3" xfId="46752"/>
    <cellStyle name="Header2 9 5 3 2 3" xfId="18748"/>
    <cellStyle name="Header2 9 5 3 2 4" xfId="41581"/>
    <cellStyle name="Header2 9 5 3 3" xfId="11193"/>
    <cellStyle name="Header2 9 5 3 4" xfId="37461"/>
    <cellStyle name="Header2 9 5 3 5" xfId="40138"/>
    <cellStyle name="Header2 9 5 4" xfId="6525"/>
    <cellStyle name="Header2 9 5 4 2" xfId="22528"/>
    <cellStyle name="Header2 9 5 4 2 2" xfId="31563"/>
    <cellStyle name="Header2 9 5 4 2 3" xfId="47224"/>
    <cellStyle name="Header2 9 5 4 3" xfId="15372"/>
    <cellStyle name="Header2 9 5 4 4" xfId="42053"/>
    <cellStyle name="Header2 9 5 5" xfId="12196"/>
    <cellStyle name="Header2 9 5 6" xfId="35456"/>
    <cellStyle name="Header2 9 5 7" xfId="38908"/>
    <cellStyle name="Header2 9 6" xfId="1336"/>
    <cellStyle name="Header2 9 6 2" xfId="3677"/>
    <cellStyle name="Header2 9 6 2 2" xfId="5564"/>
    <cellStyle name="Header2 9 6 2 2 2" xfId="21571"/>
    <cellStyle name="Header2 9 6 2 2 2 2" xfId="30606"/>
    <cellStyle name="Header2 9 6 2 2 2 3" xfId="46423"/>
    <cellStyle name="Header2 9 6 2 2 3" xfId="12776"/>
    <cellStyle name="Header2 9 6 2 2 4" xfId="41248"/>
    <cellStyle name="Header2 9 6 2 3" xfId="10936"/>
    <cellStyle name="Header2 9 6 2 4" xfId="37405"/>
    <cellStyle name="Header2 9 6 2 5" xfId="40088"/>
    <cellStyle name="Header2 9 6 3" xfId="5646"/>
    <cellStyle name="Header2 9 6 3 2" xfId="21653"/>
    <cellStyle name="Header2 9 6 3 2 2" xfId="30688"/>
    <cellStyle name="Header2 9 6 3 2 3" xfId="46496"/>
    <cellStyle name="Header2 9 6 3 3" xfId="11311"/>
    <cellStyle name="Header2 9 6 3 4" xfId="41321"/>
    <cellStyle name="Header2 9 6 4" xfId="12614"/>
    <cellStyle name="Header2 9 6 5" xfId="35399"/>
    <cellStyle name="Header2 9 6 6" xfId="38858"/>
    <cellStyle name="Header2 9 7" xfId="1351"/>
    <cellStyle name="Header2 9 7 2" xfId="3692"/>
    <cellStyle name="Header2 9 7 2 2" xfId="7155"/>
    <cellStyle name="Header2 9 7 2 2 2" xfId="23158"/>
    <cellStyle name="Header2 9 7 2 2 2 2" xfId="32193"/>
    <cellStyle name="Header2 9 7 2 2 2 3" xfId="47746"/>
    <cellStyle name="Header2 9 7 2 2 3" xfId="13015"/>
    <cellStyle name="Header2 9 7 2 2 4" xfId="42575"/>
    <cellStyle name="Header2 9 7 2 3" xfId="13723"/>
    <cellStyle name="Header2 9 7 2 4" xfId="37418"/>
    <cellStyle name="Header2 9 7 2 5" xfId="40095"/>
    <cellStyle name="Header2 9 7 3" xfId="5634"/>
    <cellStyle name="Header2 9 7 3 2" xfId="21641"/>
    <cellStyle name="Header2 9 7 3 2 2" xfId="30676"/>
    <cellStyle name="Header2 9 7 3 2 3" xfId="46486"/>
    <cellStyle name="Header2 9 7 3 3" xfId="14845"/>
    <cellStyle name="Header2 9 7 3 4" xfId="41311"/>
    <cellStyle name="Header2 9 7 4" xfId="11561"/>
    <cellStyle name="Header2 9 7 5" xfId="35413"/>
    <cellStyle name="Header2 9 7 6" xfId="38865"/>
    <cellStyle name="Header2 9 8" xfId="1733"/>
    <cellStyle name="Header2 9 8 2" xfId="4074"/>
    <cellStyle name="Header2 9 8 2 2" xfId="6305"/>
    <cellStyle name="Header2 9 8 2 2 2" xfId="22308"/>
    <cellStyle name="Header2 9 8 2 2 2 2" xfId="31343"/>
    <cellStyle name="Header2 9 8 2 2 2 3" xfId="47040"/>
    <cellStyle name="Header2 9 8 2 2 3" xfId="17875"/>
    <cellStyle name="Header2 9 8 2 2 4" xfId="41869"/>
    <cellStyle name="Header2 9 8 2 3" xfId="10805"/>
    <cellStyle name="Header2 9 8 2 4" xfId="37742"/>
    <cellStyle name="Header2 9 8 2 5" xfId="40328"/>
    <cellStyle name="Header2 9 8 3" xfId="6465"/>
    <cellStyle name="Header2 9 8 3 2" xfId="22468"/>
    <cellStyle name="Header2 9 8 3 2 2" xfId="31503"/>
    <cellStyle name="Header2 9 8 3 2 3" xfId="47172"/>
    <cellStyle name="Header2 9 8 3 3" xfId="11947"/>
    <cellStyle name="Header2 9 8 3 4" xfId="42001"/>
    <cellStyle name="Header2 9 8 4" xfId="14580"/>
    <cellStyle name="Header2 9 8 5" xfId="35761"/>
    <cellStyle name="Header2 9 8 6" xfId="39096"/>
    <cellStyle name="Header2 9 9" xfId="1337"/>
    <cellStyle name="Header2 9 9 2" xfId="3678"/>
    <cellStyle name="Header2 9 9 2 2" xfId="8755"/>
    <cellStyle name="Header2 9 9 2 2 2" xfId="24750"/>
    <cellStyle name="Header2 9 9 2 2 2 2" xfId="33785"/>
    <cellStyle name="Header2 9 9 2 2 2 3" xfId="49077"/>
    <cellStyle name="Header2 9 9 2 2 3" xfId="27150"/>
    <cellStyle name="Header2 9 9 2 2 4" xfId="43914"/>
    <cellStyle name="Header2 9 9 2 3" xfId="17372"/>
    <cellStyle name="Header2 9 9 2 4" xfId="37406"/>
    <cellStyle name="Header2 9 9 2 5" xfId="40089"/>
    <cellStyle name="Header2 9 9 3" xfId="5644"/>
    <cellStyle name="Header2 9 9 3 2" xfId="21651"/>
    <cellStyle name="Header2 9 9 3 2 2" xfId="30686"/>
    <cellStyle name="Header2 9 9 3 2 3" xfId="46495"/>
    <cellStyle name="Header2 9 9 3 3" xfId="14729"/>
    <cellStyle name="Header2 9 9 3 4" xfId="41320"/>
    <cellStyle name="Header2 9 9 4" xfId="10197"/>
    <cellStyle name="Header2 9 9 5" xfId="35400"/>
    <cellStyle name="Header2 9 9 6" xfId="38859"/>
    <cellStyle name="Header2_【G1-xx-xx-10-03】基本設計書_IF定義書(xxx)" xfId="250"/>
    <cellStyle name="Heading 1" xfId="251"/>
    <cellStyle name="Heading 2" xfId="252"/>
    <cellStyle name="Heading 3" xfId="253"/>
    <cellStyle name="Heading 4" xfId="254"/>
    <cellStyle name="IBM(401K)" xfId="255"/>
    <cellStyle name="Input" xfId="256"/>
    <cellStyle name="Input [yellow]" xfId="257"/>
    <cellStyle name="Input [yellow] 2" xfId="38510"/>
    <cellStyle name="Input 10" xfId="1071"/>
    <cellStyle name="Input 10 10" xfId="12456"/>
    <cellStyle name="Input 10 2" xfId="1809"/>
    <cellStyle name="Input 10 2 2" xfId="2783"/>
    <cellStyle name="Input 10 2 2 2" xfId="5124"/>
    <cellStyle name="Input 10 2 2 2 2" xfId="6045"/>
    <cellStyle name="Input 10 2 2 2 2 2" xfId="22048"/>
    <cellStyle name="Input 10 2 2 2 2 2 2" xfId="31083"/>
    <cellStyle name="Input 10 2 2 2 2 2 3" xfId="46820"/>
    <cellStyle name="Input 10 2 2 2 2 3" xfId="15408"/>
    <cellStyle name="Input 10 2 2 2 2 4" xfId="14294"/>
    <cellStyle name="Input 10 2 2 2 2 5" xfId="41649"/>
    <cellStyle name="Input 10 2 2 2 3" xfId="21183"/>
    <cellStyle name="Input 10 2 2 2 3 2" xfId="30218"/>
    <cellStyle name="Input 10 2 2 2 3 3" xfId="46122"/>
    <cellStyle name="Input 10 2 2 2 4" xfId="12715"/>
    <cellStyle name="Input 10 2 2 2 5" xfId="38663"/>
    <cellStyle name="Input 10 2 2 3" xfId="6357"/>
    <cellStyle name="Input 10 2 2 3 2" xfId="22360"/>
    <cellStyle name="Input 10 2 2 3 2 2" xfId="31395"/>
    <cellStyle name="Input 10 2 2 3 2 3" xfId="47083"/>
    <cellStyle name="Input 10 2 2 3 3" xfId="15719"/>
    <cellStyle name="Input 10 2 2 3 4" xfId="16585"/>
    <cellStyle name="Input 10 2 2 3 5" xfId="41912"/>
    <cellStyle name="Input 10 2 2 4" xfId="20196"/>
    <cellStyle name="Input 10 2 2 4 2" xfId="29231"/>
    <cellStyle name="Input 10 2 2 4 3" xfId="45496"/>
    <cellStyle name="Input 10 2 2 5" xfId="14344"/>
    <cellStyle name="Input 10 2 2 6" xfId="36676"/>
    <cellStyle name="Input 10 2 3" xfId="4150"/>
    <cellStyle name="Input 10 2 3 2" xfId="8979"/>
    <cellStyle name="Input 10 2 3 2 2" xfId="24974"/>
    <cellStyle name="Input 10 2 3 2 2 2" xfId="34009"/>
    <cellStyle name="Input 10 2 3 2 2 3" xfId="49269"/>
    <cellStyle name="Input 10 2 3 2 3" xfId="18338"/>
    <cellStyle name="Input 10 2 3 2 4" xfId="27374"/>
    <cellStyle name="Input 10 2 3 2 5" xfId="44106"/>
    <cellStyle name="Input 10 2 3 3" xfId="20815"/>
    <cellStyle name="Input 10 2 3 3 2" xfId="29850"/>
    <cellStyle name="Input 10 2 3 3 3" xfId="45881"/>
    <cellStyle name="Input 10 2 3 4" xfId="14794"/>
    <cellStyle name="Input 10 2 3 5" xfId="37807"/>
    <cellStyle name="Input 10 2 4" xfId="8739"/>
    <cellStyle name="Input 10 2 4 2" xfId="24734"/>
    <cellStyle name="Input 10 2 4 2 2" xfId="33769"/>
    <cellStyle name="Input 10 2 4 2 3" xfId="49065"/>
    <cellStyle name="Input 10 2 4 3" xfId="18099"/>
    <cellStyle name="Input 10 2 4 4" xfId="27134"/>
    <cellStyle name="Input 10 2 4 5" xfId="43902"/>
    <cellStyle name="Input 10 2 5" xfId="19828"/>
    <cellStyle name="Input 10 2 5 2" xfId="28863"/>
    <cellStyle name="Input 10 2 5 3" xfId="45255"/>
    <cellStyle name="Input 10 2 6" xfId="14380"/>
    <cellStyle name="Input 10 2 7" xfId="35832"/>
    <cellStyle name="Input 10 3" xfId="1950"/>
    <cellStyle name="Input 10 3 2" xfId="2413"/>
    <cellStyle name="Input 10 3 2 2" xfId="4754"/>
    <cellStyle name="Input 10 3 2 2 2" xfId="6218"/>
    <cellStyle name="Input 10 3 2 2 2 2" xfId="22221"/>
    <cellStyle name="Input 10 3 2 2 2 2 2" xfId="31256"/>
    <cellStyle name="Input 10 3 2 2 2 2 3" xfId="46964"/>
    <cellStyle name="Input 10 3 2 2 2 3" xfId="15580"/>
    <cellStyle name="Input 10 3 2 2 2 4" xfId="13032"/>
    <cellStyle name="Input 10 3 2 2 2 5" xfId="41793"/>
    <cellStyle name="Input 10 3 2 2 3" xfId="21015"/>
    <cellStyle name="Input 10 3 2 2 3 2" xfId="30050"/>
    <cellStyle name="Input 10 3 2 2 3 3" xfId="46014"/>
    <cellStyle name="Input 10 3 2 2 4" xfId="17624"/>
    <cellStyle name="Input 10 3 2 2 5" xfId="38349"/>
    <cellStyle name="Input 10 3 2 3" xfId="8173"/>
    <cellStyle name="Input 10 3 2 3 2" xfId="24168"/>
    <cellStyle name="Input 10 3 2 3 2 2" xfId="33203"/>
    <cellStyle name="Input 10 3 2 3 2 3" xfId="48587"/>
    <cellStyle name="Input 10 3 2 3 3" xfId="17533"/>
    <cellStyle name="Input 10 3 2 3 4" xfId="26568"/>
    <cellStyle name="Input 10 3 2 3 5" xfId="43424"/>
    <cellStyle name="Input 10 3 2 4" xfId="20028"/>
    <cellStyle name="Input 10 3 2 4 2" xfId="29063"/>
    <cellStyle name="Input 10 3 2 4 3" xfId="45388"/>
    <cellStyle name="Input 10 3 2 5" xfId="18392"/>
    <cellStyle name="Input 10 3 2 6" xfId="36402"/>
    <cellStyle name="Input 10 3 3" xfId="4291"/>
    <cellStyle name="Input 10 3 3 2" xfId="9159"/>
    <cellStyle name="Input 10 3 3 2 2" xfId="25154"/>
    <cellStyle name="Input 10 3 3 2 2 2" xfId="34189"/>
    <cellStyle name="Input 10 3 3 2 2 3" xfId="49423"/>
    <cellStyle name="Input 10 3 3 2 3" xfId="18518"/>
    <cellStyle name="Input 10 3 3 2 4" xfId="27554"/>
    <cellStyle name="Input 10 3 3 2 5" xfId="44260"/>
    <cellStyle name="Input 10 3 3 3" xfId="20865"/>
    <cellStyle name="Input 10 3 3 3 2" xfId="29900"/>
    <cellStyle name="Input 10 3 3 3 3" xfId="45914"/>
    <cellStyle name="Input 10 3 3 4" xfId="15396"/>
    <cellStyle name="Input 10 3 3 5" xfId="37934"/>
    <cellStyle name="Input 10 3 4" xfId="8225"/>
    <cellStyle name="Input 10 3 4 2" xfId="24220"/>
    <cellStyle name="Input 10 3 4 2 2" xfId="33255"/>
    <cellStyle name="Input 10 3 4 2 3" xfId="48631"/>
    <cellStyle name="Input 10 3 4 3" xfId="17585"/>
    <cellStyle name="Input 10 3 4 4" xfId="26620"/>
    <cellStyle name="Input 10 3 4 5" xfId="43468"/>
    <cellStyle name="Input 10 3 5" xfId="19878"/>
    <cellStyle name="Input 10 3 5 2" xfId="28913"/>
    <cellStyle name="Input 10 3 5 3" xfId="45288"/>
    <cellStyle name="Input 10 3 6" xfId="18446"/>
    <cellStyle name="Input 10 3 7" xfId="35966"/>
    <cellStyle name="Input 10 4" xfId="2216"/>
    <cellStyle name="Input 10 4 2" xfId="2409"/>
    <cellStyle name="Input 10 4 2 2" xfId="4750"/>
    <cellStyle name="Input 10 4 2 2 2" xfId="6323"/>
    <cellStyle name="Input 10 4 2 2 2 2" xfId="22326"/>
    <cellStyle name="Input 10 4 2 2 2 2 2" xfId="31361"/>
    <cellStyle name="Input 10 4 2 2 2 2 3" xfId="47055"/>
    <cellStyle name="Input 10 4 2 2 2 3" xfId="15685"/>
    <cellStyle name="Input 10 4 2 2 2 4" xfId="13766"/>
    <cellStyle name="Input 10 4 2 2 2 5" xfId="41884"/>
    <cellStyle name="Input 10 4 2 2 3" xfId="21012"/>
    <cellStyle name="Input 10 4 2 2 3 2" xfId="30047"/>
    <cellStyle name="Input 10 4 2 2 3 3" xfId="46012"/>
    <cellStyle name="Input 10 4 2 2 4" xfId="11662"/>
    <cellStyle name="Input 10 4 2 2 5" xfId="38346"/>
    <cellStyle name="Input 10 4 2 3" xfId="6276"/>
    <cellStyle name="Input 10 4 2 3 2" xfId="22279"/>
    <cellStyle name="Input 10 4 2 3 2 2" xfId="31314"/>
    <cellStyle name="Input 10 4 2 3 2 3" xfId="47013"/>
    <cellStyle name="Input 10 4 2 3 3" xfId="15638"/>
    <cellStyle name="Input 10 4 2 3 4" xfId="13333"/>
    <cellStyle name="Input 10 4 2 3 5" xfId="41842"/>
    <cellStyle name="Input 10 4 2 4" xfId="20025"/>
    <cellStyle name="Input 10 4 2 4 2" xfId="29060"/>
    <cellStyle name="Input 10 4 2 4 3" xfId="45386"/>
    <cellStyle name="Input 10 4 2 5" xfId="11034"/>
    <cellStyle name="Input 10 4 2 6" xfId="36399"/>
    <cellStyle name="Input 10 4 3" xfId="4557"/>
    <cellStyle name="Input 10 4 3 2" xfId="8586"/>
    <cellStyle name="Input 10 4 3 2 2" xfId="24581"/>
    <cellStyle name="Input 10 4 3 2 2 2" xfId="33616"/>
    <cellStyle name="Input 10 4 3 2 2 3" xfId="48931"/>
    <cellStyle name="Input 10 4 3 2 3" xfId="17946"/>
    <cellStyle name="Input 10 4 3 2 4" xfId="26981"/>
    <cellStyle name="Input 10 4 3 2 5" xfId="43768"/>
    <cellStyle name="Input 10 4 3 3" xfId="20949"/>
    <cellStyle name="Input 10 4 3 3 2" xfId="29984"/>
    <cellStyle name="Input 10 4 3 3 3" xfId="45968"/>
    <cellStyle name="Input 10 4 3 4" xfId="11320"/>
    <cellStyle name="Input 10 4 3 5" xfId="38171"/>
    <cellStyle name="Input 10 4 4" xfId="7218"/>
    <cellStyle name="Input 10 4 4 2" xfId="23221"/>
    <cellStyle name="Input 10 4 4 2 2" xfId="32256"/>
    <cellStyle name="Input 10 4 4 2 3" xfId="47800"/>
    <cellStyle name="Input 10 4 4 3" xfId="16578"/>
    <cellStyle name="Input 10 4 4 4" xfId="12250"/>
    <cellStyle name="Input 10 4 4 5" xfId="42629"/>
    <cellStyle name="Input 10 4 5" xfId="19962"/>
    <cellStyle name="Input 10 4 5 2" xfId="28997"/>
    <cellStyle name="Input 10 4 5 3" xfId="45342"/>
    <cellStyle name="Input 10 4 6" xfId="15044"/>
    <cellStyle name="Input 10 4 7" xfId="36217"/>
    <cellStyle name="Input 10 5" xfId="2347"/>
    <cellStyle name="Input 10 5 2" xfId="957"/>
    <cellStyle name="Input 10 5 2 2" xfId="3304"/>
    <cellStyle name="Input 10 5 2 2 2" xfId="7198"/>
    <cellStyle name="Input 10 5 2 2 2 2" xfId="23201"/>
    <cellStyle name="Input 10 5 2 2 2 2 2" xfId="32236"/>
    <cellStyle name="Input 10 5 2 2 2 2 3" xfId="47782"/>
    <cellStyle name="Input 10 5 2 2 2 3" xfId="16558"/>
    <cellStyle name="Input 10 5 2 2 2 4" xfId="14599"/>
    <cellStyle name="Input 10 5 2 2 2 5" xfId="42611"/>
    <cellStyle name="Input 10 5 2 2 3" xfId="20475"/>
    <cellStyle name="Input 10 5 2 2 3 2" xfId="29510"/>
    <cellStyle name="Input 10 5 2 2 3 3" xfId="45667"/>
    <cellStyle name="Input 10 5 2 2 4" xfId="14465"/>
    <cellStyle name="Input 10 5 2 2 5" xfId="37084"/>
    <cellStyle name="Input 10 5 2 3" xfId="9198"/>
    <cellStyle name="Input 10 5 2 3 2" xfId="25193"/>
    <cellStyle name="Input 10 5 2 3 2 2" xfId="34228"/>
    <cellStyle name="Input 10 5 2 3 2 3" xfId="49453"/>
    <cellStyle name="Input 10 5 2 3 3" xfId="18557"/>
    <cellStyle name="Input 10 5 2 3 4" xfId="27593"/>
    <cellStyle name="Input 10 5 2 3 5" xfId="44290"/>
    <cellStyle name="Input 10 5 2 4" xfId="19488"/>
    <cellStyle name="Input 10 5 2 4 2" xfId="28523"/>
    <cellStyle name="Input 10 5 2 4 3" xfId="45041"/>
    <cellStyle name="Input 10 5 2 5" xfId="13388"/>
    <cellStyle name="Input 10 5 2 6" xfId="35147"/>
    <cellStyle name="Input 10 5 3" xfId="4688"/>
    <cellStyle name="Input 10 5 3 2" xfId="6948"/>
    <cellStyle name="Input 10 5 3 2 2" xfId="22951"/>
    <cellStyle name="Input 10 5 3 2 2 2" xfId="31986"/>
    <cellStyle name="Input 10 5 3 2 2 3" xfId="47573"/>
    <cellStyle name="Input 10 5 3 2 3" xfId="16309"/>
    <cellStyle name="Input 10 5 3 2 4" xfId="10122"/>
    <cellStyle name="Input 10 5 3 2 5" xfId="42402"/>
    <cellStyle name="Input 10 5 3 3" xfId="20996"/>
    <cellStyle name="Input 10 5 3 3 2" xfId="30031"/>
    <cellStyle name="Input 10 5 3 3 3" xfId="45998"/>
    <cellStyle name="Input 10 5 3 4" xfId="17844"/>
    <cellStyle name="Input 10 5 3 5" xfId="38286"/>
    <cellStyle name="Input 10 5 4" xfId="7846"/>
    <cellStyle name="Input 10 5 4 2" xfId="23841"/>
    <cellStyle name="Input 10 5 4 2 2" xfId="32876"/>
    <cellStyle name="Input 10 5 4 2 3" xfId="48314"/>
    <cellStyle name="Input 10 5 4 3" xfId="17206"/>
    <cellStyle name="Input 10 5 4 4" xfId="26241"/>
    <cellStyle name="Input 10 5 4 5" xfId="43151"/>
    <cellStyle name="Input 10 5 5" xfId="20009"/>
    <cellStyle name="Input 10 5 5 2" xfId="29044"/>
    <cellStyle name="Input 10 5 5 3" xfId="45372"/>
    <cellStyle name="Input 10 5 6" xfId="10779"/>
    <cellStyle name="Input 10 5 7" xfId="36340"/>
    <cellStyle name="Input 10 6" xfId="1650"/>
    <cellStyle name="Input 10 6 2" xfId="3991"/>
    <cellStyle name="Input 10 6 2 2" xfId="6432"/>
    <cellStyle name="Input 10 6 2 2 2" xfId="22435"/>
    <cellStyle name="Input 10 6 2 2 2 2" xfId="31470"/>
    <cellStyle name="Input 10 6 2 2 2 3" xfId="47150"/>
    <cellStyle name="Input 10 6 2 2 3" xfId="15794"/>
    <cellStyle name="Input 10 6 2 2 4" xfId="14131"/>
    <cellStyle name="Input 10 6 2 2 5" xfId="41979"/>
    <cellStyle name="Input 10 6 2 3" xfId="20746"/>
    <cellStyle name="Input 10 6 2 3 2" xfId="29781"/>
    <cellStyle name="Input 10 6 2 3 3" xfId="45842"/>
    <cellStyle name="Input 10 6 2 4" xfId="12789"/>
    <cellStyle name="Input 10 6 2 5" xfId="37677"/>
    <cellStyle name="Input 10 6 3" xfId="8966"/>
    <cellStyle name="Input 10 6 3 2" xfId="24961"/>
    <cellStyle name="Input 10 6 3 2 2" xfId="33996"/>
    <cellStyle name="Input 10 6 3 2 3" xfId="49258"/>
    <cellStyle name="Input 10 6 3 3" xfId="18325"/>
    <cellStyle name="Input 10 6 3 4" xfId="27361"/>
    <cellStyle name="Input 10 6 3 5" xfId="44095"/>
    <cellStyle name="Input 10 6 4" xfId="19759"/>
    <cellStyle name="Input 10 6 4 2" xfId="28794"/>
    <cellStyle name="Input 10 6 4 3" xfId="45216"/>
    <cellStyle name="Input 10 6 5" xfId="13690"/>
    <cellStyle name="Input 10 6 6" xfId="35689"/>
    <cellStyle name="Input 10 7" xfId="3419"/>
    <cellStyle name="Input 10 7 2" xfId="7802"/>
    <cellStyle name="Input 10 7 2 2" xfId="23797"/>
    <cellStyle name="Input 10 7 2 2 2" xfId="32832"/>
    <cellStyle name="Input 10 7 2 2 3" xfId="48274"/>
    <cellStyle name="Input 10 7 2 3" xfId="17162"/>
    <cellStyle name="Input 10 7 2 4" xfId="26197"/>
    <cellStyle name="Input 10 7 2 5" xfId="43111"/>
    <cellStyle name="Input 10 7 3" xfId="20531"/>
    <cellStyle name="Input 10 7 3 2" xfId="29566"/>
    <cellStyle name="Input 10 7 3 3" xfId="45708"/>
    <cellStyle name="Input 10 7 4" xfId="11673"/>
    <cellStyle name="Input 10 7 5" xfId="37185"/>
    <cellStyle name="Input 10 8" xfId="8854"/>
    <cellStyle name="Input 10 8 2" xfId="24849"/>
    <cellStyle name="Input 10 8 2 2" xfId="33884"/>
    <cellStyle name="Input 10 8 2 3" xfId="49159"/>
    <cellStyle name="Input 10 8 3" xfId="18214"/>
    <cellStyle name="Input 10 8 4" xfId="27249"/>
    <cellStyle name="Input 10 8 5" xfId="43996"/>
    <cellStyle name="Input 10 9" xfId="19544"/>
    <cellStyle name="Input 10 9 2" xfId="28579"/>
    <cellStyle name="Input 10 9 3" xfId="45082"/>
    <cellStyle name="Input 11" xfId="901"/>
    <cellStyle name="Input 11 2" xfId="1198"/>
    <cellStyle name="Input 11 2 2" xfId="3539"/>
    <cellStyle name="Input 11 2 2 2" xfId="7860"/>
    <cellStyle name="Input 11 2 2 2 2" xfId="23855"/>
    <cellStyle name="Input 11 2 2 2 2 2" xfId="32890"/>
    <cellStyle name="Input 11 2 2 2 2 3" xfId="48326"/>
    <cellStyle name="Input 11 2 2 2 3" xfId="17220"/>
    <cellStyle name="Input 11 2 2 2 4" xfId="26255"/>
    <cellStyle name="Input 11 2 2 2 5" xfId="43163"/>
    <cellStyle name="Input 11 2 2 3" xfId="20564"/>
    <cellStyle name="Input 11 2 2 3 2" xfId="29599"/>
    <cellStyle name="Input 11 2 2 3 3" xfId="45728"/>
    <cellStyle name="Input 11 2 2 4" xfId="13789"/>
    <cellStyle name="Input 11 2 2 5" xfId="37292"/>
    <cellStyle name="Input 11 2 3" xfId="6104"/>
    <cellStyle name="Input 11 2 3 2" xfId="22107"/>
    <cellStyle name="Input 11 2 3 2 2" xfId="31142"/>
    <cellStyle name="Input 11 2 3 2 3" xfId="46869"/>
    <cellStyle name="Input 11 2 3 3" xfId="15466"/>
    <cellStyle name="Input 11 2 3 4" xfId="18569"/>
    <cellStyle name="Input 11 2 3 5" xfId="41698"/>
    <cellStyle name="Input 11 2 4" xfId="19577"/>
    <cellStyle name="Input 11 2 4 2" xfId="28612"/>
    <cellStyle name="Input 11 2 4 3" xfId="45102"/>
    <cellStyle name="Input 11 2 5" xfId="12487"/>
    <cellStyle name="Input 11 2 6" xfId="35274"/>
    <cellStyle name="Input 11 3" xfId="3248"/>
    <cellStyle name="Input 11 3 2" xfId="7940"/>
    <cellStyle name="Input 11 3 2 2" xfId="23935"/>
    <cellStyle name="Input 11 3 2 2 2" xfId="32970"/>
    <cellStyle name="Input 11 3 2 2 3" xfId="48391"/>
    <cellStyle name="Input 11 3 2 3" xfId="17300"/>
    <cellStyle name="Input 11 3 2 4" xfId="26335"/>
    <cellStyle name="Input 11 3 2 5" xfId="43228"/>
    <cellStyle name="Input 11 3 3" xfId="20460"/>
    <cellStyle name="Input 11 3 3 2" xfId="29495"/>
    <cellStyle name="Input 11 3 3 3" xfId="45653"/>
    <cellStyle name="Input 11 3 4" xfId="17816"/>
    <cellStyle name="Input 11 3 5" xfId="37029"/>
    <cellStyle name="Input 11 4" xfId="6103"/>
    <cellStyle name="Input 11 4 2" xfId="22106"/>
    <cellStyle name="Input 11 4 2 2" xfId="31141"/>
    <cellStyle name="Input 11 4 2 3" xfId="46868"/>
    <cellStyle name="Input 11 4 3" xfId="15465"/>
    <cellStyle name="Input 11 4 4" xfId="15635"/>
    <cellStyle name="Input 11 4 5" xfId="41697"/>
    <cellStyle name="Input 11 5" xfId="19473"/>
    <cellStyle name="Input 11 5 2" xfId="28508"/>
    <cellStyle name="Input 11 5 3" xfId="45027"/>
    <cellStyle name="Input 11 6" xfId="12855"/>
    <cellStyle name="Input 11 7" xfId="35091"/>
    <cellStyle name="Input 12" xfId="1347"/>
    <cellStyle name="Input 12 2" xfId="1001"/>
    <cellStyle name="Input 12 2 2" xfId="3348"/>
    <cellStyle name="Input 12 2 2 2" xfId="7470"/>
    <cellStyle name="Input 12 2 2 2 2" xfId="23473"/>
    <cellStyle name="Input 12 2 2 2 2 2" xfId="32508"/>
    <cellStyle name="Input 12 2 2 2 2 3" xfId="48009"/>
    <cellStyle name="Input 12 2 2 2 3" xfId="16830"/>
    <cellStyle name="Input 12 2 2 2 4" xfId="25873"/>
    <cellStyle name="Input 12 2 2 2 5" xfId="42838"/>
    <cellStyle name="Input 12 2 2 3" xfId="20510"/>
    <cellStyle name="Input 12 2 2 3 2" xfId="29545"/>
    <cellStyle name="Input 12 2 2 3 3" xfId="45694"/>
    <cellStyle name="Input 12 2 2 4" xfId="10811"/>
    <cellStyle name="Input 12 2 2 5" xfId="37120"/>
    <cellStyle name="Input 12 2 3" xfId="6994"/>
    <cellStyle name="Input 12 2 3 2" xfId="22997"/>
    <cellStyle name="Input 12 2 3 2 2" xfId="32032"/>
    <cellStyle name="Input 12 2 3 2 3" xfId="47613"/>
    <cellStyle name="Input 12 2 3 3" xfId="16355"/>
    <cellStyle name="Input 12 2 3 4" xfId="12636"/>
    <cellStyle name="Input 12 2 3 5" xfId="42442"/>
    <cellStyle name="Input 12 2 4" xfId="19523"/>
    <cellStyle name="Input 12 2 4 2" xfId="28558"/>
    <cellStyle name="Input 12 2 4 3" xfId="45068"/>
    <cellStyle name="Input 12 2 5" xfId="14367"/>
    <cellStyle name="Input 12 2 6" xfId="35182"/>
    <cellStyle name="Input 12 3" xfId="3688"/>
    <cellStyle name="Input 12 3 2" xfId="7204"/>
    <cellStyle name="Input 12 3 2 2" xfId="23207"/>
    <cellStyle name="Input 12 3 2 2 2" xfId="32242"/>
    <cellStyle name="Input 12 3 2 2 3" xfId="47788"/>
    <cellStyle name="Input 12 3 2 3" xfId="16564"/>
    <cellStyle name="Input 12 3 2 4" xfId="11194"/>
    <cellStyle name="Input 12 3 2 5" xfId="42617"/>
    <cellStyle name="Input 12 3 3" xfId="20633"/>
    <cellStyle name="Input 12 3 3 2" xfId="29668"/>
    <cellStyle name="Input 12 3 3 3" xfId="45770"/>
    <cellStyle name="Input 12 3 4" xfId="13848"/>
    <cellStyle name="Input 12 3 5" xfId="37414"/>
    <cellStyle name="Input 12 4" xfId="5636"/>
    <cellStyle name="Input 12 4 2" xfId="21643"/>
    <cellStyle name="Input 12 4 2 2" xfId="30678"/>
    <cellStyle name="Input 12 4 2 3" xfId="46487"/>
    <cellStyle name="Input 12 4 3" xfId="14999"/>
    <cellStyle name="Input 12 4 4" xfId="12279"/>
    <cellStyle name="Input 12 4 5" xfId="41312"/>
    <cellStyle name="Input 12 5" xfId="19646"/>
    <cellStyle name="Input 12 5 2" xfId="28681"/>
    <cellStyle name="Input 12 5 3" xfId="45144"/>
    <cellStyle name="Input 12 6" xfId="10192"/>
    <cellStyle name="Input 12 7" xfId="35409"/>
    <cellStyle name="Input 13" xfId="1343"/>
    <cellStyle name="Input 13 2" xfId="2546"/>
    <cellStyle name="Input 13 2 2" xfId="4887"/>
    <cellStyle name="Input 13 2 2 2" xfId="7111"/>
    <cellStyle name="Input 13 2 2 2 2" xfId="23114"/>
    <cellStyle name="Input 13 2 2 2 2 2" xfId="32149"/>
    <cellStyle name="Input 13 2 2 2 2 3" xfId="47706"/>
    <cellStyle name="Input 13 2 2 2 3" xfId="16472"/>
    <cellStyle name="Input 13 2 2 2 4" xfId="14619"/>
    <cellStyle name="Input 13 2 2 2 5" xfId="42535"/>
    <cellStyle name="Input 13 2 2 3" xfId="21074"/>
    <cellStyle name="Input 13 2 2 3 2" xfId="30109"/>
    <cellStyle name="Input 13 2 2 3 3" xfId="46054"/>
    <cellStyle name="Input 13 2 2 4" xfId="10926"/>
    <cellStyle name="Input 13 2 2 5" xfId="38463"/>
    <cellStyle name="Input 13 2 3" xfId="7114"/>
    <cellStyle name="Input 13 2 3 2" xfId="23117"/>
    <cellStyle name="Input 13 2 3 2 2" xfId="32152"/>
    <cellStyle name="Input 13 2 3 2 3" xfId="47709"/>
    <cellStyle name="Input 13 2 3 3" xfId="16475"/>
    <cellStyle name="Input 13 2 3 4" xfId="13092"/>
    <cellStyle name="Input 13 2 3 5" xfId="42538"/>
    <cellStyle name="Input 13 2 4" xfId="20087"/>
    <cellStyle name="Input 13 2 4 2" xfId="29122"/>
    <cellStyle name="Input 13 2 4 3" xfId="45428"/>
    <cellStyle name="Input 13 2 5" xfId="11127"/>
    <cellStyle name="Input 13 2 6" xfId="36497"/>
    <cellStyle name="Input 13 3" xfId="3684"/>
    <cellStyle name="Input 13 3 2" xfId="8102"/>
    <cellStyle name="Input 13 3 2 2" xfId="24097"/>
    <cellStyle name="Input 13 3 2 2 2" xfId="33132"/>
    <cellStyle name="Input 13 3 2 2 3" xfId="48530"/>
    <cellStyle name="Input 13 3 2 3" xfId="17462"/>
    <cellStyle name="Input 13 3 2 4" xfId="26497"/>
    <cellStyle name="Input 13 3 2 5" xfId="43367"/>
    <cellStyle name="Input 13 3 3" xfId="20630"/>
    <cellStyle name="Input 13 3 3 2" xfId="29665"/>
    <cellStyle name="Input 13 3 3 3" xfId="45768"/>
    <cellStyle name="Input 13 3 4" xfId="13967"/>
    <cellStyle name="Input 13 3 5" xfId="37411"/>
    <cellStyle name="Input 13 4" xfId="5641"/>
    <cellStyle name="Input 13 4 2" xfId="21648"/>
    <cellStyle name="Input 13 4 2 2" xfId="30683"/>
    <cellStyle name="Input 13 4 2 3" xfId="46492"/>
    <cellStyle name="Input 13 4 3" xfId="15004"/>
    <cellStyle name="Input 13 4 4" xfId="14586"/>
    <cellStyle name="Input 13 4 5" xfId="41317"/>
    <cellStyle name="Input 13 5" xfId="19643"/>
    <cellStyle name="Input 13 5 2" xfId="28678"/>
    <cellStyle name="Input 13 5 3" xfId="45142"/>
    <cellStyle name="Input 13 6" xfId="9882"/>
    <cellStyle name="Input 13 7" xfId="35405"/>
    <cellStyle name="Input 14" xfId="1341"/>
    <cellStyle name="Input 14 2" xfId="2649"/>
    <cellStyle name="Input 14 2 2" xfId="4990"/>
    <cellStyle name="Input 14 2 2 2" xfId="5496"/>
    <cellStyle name="Input 14 2 2 2 2" xfId="21503"/>
    <cellStyle name="Input 14 2 2 2 2 2" xfId="30538"/>
    <cellStyle name="Input 14 2 2 2 2 3" xfId="46368"/>
    <cellStyle name="Input 14 2 2 2 3" xfId="14860"/>
    <cellStyle name="Input 14 2 2 2 4" xfId="11955"/>
    <cellStyle name="Input 14 2 2 2 5" xfId="41193"/>
    <cellStyle name="Input 14 2 2 3" xfId="21149"/>
    <cellStyle name="Input 14 2 2 3 2" xfId="30184"/>
    <cellStyle name="Input 14 2 2 3 3" xfId="46098"/>
    <cellStyle name="Input 14 2 2 4" xfId="15076"/>
    <cellStyle name="Input 14 2 2 5" xfId="38539"/>
    <cellStyle name="Input 14 2 3" xfId="5738"/>
    <cellStyle name="Input 14 2 3 2" xfId="21745"/>
    <cellStyle name="Input 14 2 3 2 2" xfId="30780"/>
    <cellStyle name="Input 14 2 3 2 3" xfId="46569"/>
    <cellStyle name="Input 14 2 3 3" xfId="15101"/>
    <cellStyle name="Input 14 2 3 4" xfId="14073"/>
    <cellStyle name="Input 14 2 3 5" xfId="41394"/>
    <cellStyle name="Input 14 2 4" xfId="20162"/>
    <cellStyle name="Input 14 2 4 2" xfId="29197"/>
    <cellStyle name="Input 14 2 4 3" xfId="45472"/>
    <cellStyle name="Input 14 2 5" xfId="13678"/>
    <cellStyle name="Input 14 2 6" xfId="36557"/>
    <cellStyle name="Input 14 3" xfId="3682"/>
    <cellStyle name="Input 14 3 2" xfId="8249"/>
    <cellStyle name="Input 14 3 2 2" xfId="24244"/>
    <cellStyle name="Input 14 3 2 2 2" xfId="33279"/>
    <cellStyle name="Input 14 3 2 2 3" xfId="48649"/>
    <cellStyle name="Input 14 3 2 3" xfId="17609"/>
    <cellStyle name="Input 14 3 2 4" xfId="26644"/>
    <cellStyle name="Input 14 3 2 5" xfId="43486"/>
    <cellStyle name="Input 14 3 3" xfId="20628"/>
    <cellStyle name="Input 14 3 3 2" xfId="29663"/>
    <cellStyle name="Input 14 3 3 3" xfId="45766"/>
    <cellStyle name="Input 14 3 4" xfId="17919"/>
    <cellStyle name="Input 14 3 5" xfId="37409"/>
    <cellStyle name="Input 14 4" xfId="5642"/>
    <cellStyle name="Input 14 4 2" xfId="21649"/>
    <cellStyle name="Input 14 4 2 2" xfId="30684"/>
    <cellStyle name="Input 14 4 2 3" xfId="46493"/>
    <cellStyle name="Input 14 4 3" xfId="15005"/>
    <cellStyle name="Input 14 4 4" xfId="12465"/>
    <cellStyle name="Input 14 4 5" xfId="41318"/>
    <cellStyle name="Input 14 5" xfId="19641"/>
    <cellStyle name="Input 14 5 2" xfId="28676"/>
    <cellStyle name="Input 14 5 3" xfId="45140"/>
    <cellStyle name="Input 14 6" xfId="9914"/>
    <cellStyle name="Input 14 7" xfId="35403"/>
    <cellStyle name="Input 15" xfId="1292"/>
    <cellStyle name="Input 15 2" xfId="2640"/>
    <cellStyle name="Input 15 2 2" xfId="4981"/>
    <cellStyle name="Input 15 2 2 2" xfId="5334"/>
    <cellStyle name="Input 15 2 2 2 2" xfId="21345"/>
    <cellStyle name="Input 15 2 2 2 2 2" xfId="30380"/>
    <cellStyle name="Input 15 2 2 2 2 3" xfId="46227"/>
    <cellStyle name="Input 15 2 2 2 3" xfId="14699"/>
    <cellStyle name="Input 15 2 2 2 4" xfId="12764"/>
    <cellStyle name="Input 15 2 2 2 5" xfId="41048"/>
    <cellStyle name="Input 15 2 2 3" xfId="21144"/>
    <cellStyle name="Input 15 2 2 3 2" xfId="30179"/>
    <cellStyle name="Input 15 2 2 3 3" xfId="46095"/>
    <cellStyle name="Input 15 2 2 4" xfId="15958"/>
    <cellStyle name="Input 15 2 2 5" xfId="38532"/>
    <cellStyle name="Input 15 2 3" xfId="7325"/>
    <cellStyle name="Input 15 2 3 2" xfId="23328"/>
    <cellStyle name="Input 15 2 3 2 2" xfId="32363"/>
    <cellStyle name="Input 15 2 3 2 3" xfId="47889"/>
    <cellStyle name="Input 15 2 3 3" xfId="16685"/>
    <cellStyle name="Input 15 2 3 4" xfId="10049"/>
    <cellStyle name="Input 15 2 3 5" xfId="42718"/>
    <cellStyle name="Input 15 2 4" xfId="20157"/>
    <cellStyle name="Input 15 2 4 2" xfId="29192"/>
    <cellStyle name="Input 15 2 4 3" xfId="45469"/>
    <cellStyle name="Input 15 2 5" xfId="17568"/>
    <cellStyle name="Input 15 2 6" xfId="36553"/>
    <cellStyle name="Input 15 3" xfId="3633"/>
    <cellStyle name="Input 15 3 2" xfId="9043"/>
    <cellStyle name="Input 15 3 2 2" xfId="25038"/>
    <cellStyle name="Input 15 3 2 2 2" xfId="34073"/>
    <cellStyle name="Input 15 3 2 2 3" xfId="49321"/>
    <cellStyle name="Input 15 3 2 3" xfId="18402"/>
    <cellStyle name="Input 15 3 2 4" xfId="27438"/>
    <cellStyle name="Input 15 3 2 5" xfId="44158"/>
    <cellStyle name="Input 15 3 3" xfId="20621"/>
    <cellStyle name="Input 15 3 3 2" xfId="29656"/>
    <cellStyle name="Input 15 3 3 3" xfId="45762"/>
    <cellStyle name="Input 15 3 4" xfId="18183"/>
    <cellStyle name="Input 15 3 5" xfId="37363"/>
    <cellStyle name="Input 15 4" xfId="7614"/>
    <cellStyle name="Input 15 4 2" xfId="23613"/>
    <cellStyle name="Input 15 4 2 2" xfId="32648"/>
    <cellStyle name="Input 15 4 2 3" xfId="48126"/>
    <cellStyle name="Input 15 4 3" xfId="16974"/>
    <cellStyle name="Input 15 4 4" xfId="26013"/>
    <cellStyle name="Input 15 4 5" xfId="42959"/>
    <cellStyle name="Input 15 5" xfId="19634"/>
    <cellStyle name="Input 15 5 2" xfId="28669"/>
    <cellStyle name="Input 15 5 3" xfId="45136"/>
    <cellStyle name="Input 15 6" xfId="13009"/>
    <cellStyle name="Input 15 7" xfId="35356"/>
    <cellStyle name="Input 16" xfId="1288"/>
    <cellStyle name="Input 16 2" xfId="2856"/>
    <cellStyle name="Input 16 2 2" xfId="5197"/>
    <cellStyle name="Input 16 2 2 2" xfId="9530"/>
    <cellStyle name="Input 16 2 2 2 2" xfId="25525"/>
    <cellStyle name="Input 16 2 2 2 2 2" xfId="34560"/>
    <cellStyle name="Input 16 2 2 2 2 3" xfId="49717"/>
    <cellStyle name="Input 16 2 2 2 3" xfId="18889"/>
    <cellStyle name="Input 16 2 2 2 4" xfId="27925"/>
    <cellStyle name="Input 16 2 2 2 5" xfId="44554"/>
    <cellStyle name="Input 16 2 2 3" xfId="21235"/>
    <cellStyle name="Input 16 2 2 3 2" xfId="30270"/>
    <cellStyle name="Input 16 2 2 3 3" xfId="46151"/>
    <cellStyle name="Input 16 2 2 4" xfId="14288"/>
    <cellStyle name="Input 16 2 2 5" xfId="38715"/>
    <cellStyle name="Input 16 2 3" xfId="7191"/>
    <cellStyle name="Input 16 2 3 2" xfId="23194"/>
    <cellStyle name="Input 16 2 3 2 2" xfId="32229"/>
    <cellStyle name="Input 16 2 3 2 3" xfId="47776"/>
    <cellStyle name="Input 16 2 3 3" xfId="16551"/>
    <cellStyle name="Input 16 2 3 4" xfId="12069"/>
    <cellStyle name="Input 16 2 3 5" xfId="42605"/>
    <cellStyle name="Input 16 2 4" xfId="20248"/>
    <cellStyle name="Input 16 2 4 2" xfId="29283"/>
    <cellStyle name="Input 16 2 4 3" xfId="45525"/>
    <cellStyle name="Input 16 2 5" xfId="12940"/>
    <cellStyle name="Input 16 2 6" xfId="36722"/>
    <cellStyle name="Input 16 3" xfId="3629"/>
    <cellStyle name="Input 16 3 2" xfId="8158"/>
    <cellStyle name="Input 16 3 2 2" xfId="24153"/>
    <cellStyle name="Input 16 3 2 2 2" xfId="33188"/>
    <cellStyle name="Input 16 3 2 2 3" xfId="48574"/>
    <cellStyle name="Input 16 3 2 3" xfId="17518"/>
    <cellStyle name="Input 16 3 2 4" xfId="26553"/>
    <cellStyle name="Input 16 3 2 5" xfId="43411"/>
    <cellStyle name="Input 16 3 3" xfId="20618"/>
    <cellStyle name="Input 16 3 3 2" xfId="29653"/>
    <cellStyle name="Input 16 3 3 3" xfId="45760"/>
    <cellStyle name="Input 16 3 4" xfId="18722"/>
    <cellStyle name="Input 16 3 5" xfId="37360"/>
    <cellStyle name="Input 16 4" xfId="6395"/>
    <cellStyle name="Input 16 4 2" xfId="22398"/>
    <cellStyle name="Input 16 4 2 2" xfId="31433"/>
    <cellStyle name="Input 16 4 2 3" xfId="47116"/>
    <cellStyle name="Input 16 4 3" xfId="15757"/>
    <cellStyle name="Input 16 4 4" xfId="15885"/>
    <cellStyle name="Input 16 4 5" xfId="41945"/>
    <cellStyle name="Input 16 5" xfId="19631"/>
    <cellStyle name="Input 16 5 2" xfId="28666"/>
    <cellStyle name="Input 16 5 3" xfId="45134"/>
    <cellStyle name="Input 16 6" xfId="13283"/>
    <cellStyle name="Input 16 7" xfId="35352"/>
    <cellStyle name="Input 17" xfId="908"/>
    <cellStyle name="Input 17 2" xfId="3255"/>
    <cellStyle name="Input 17 2 2" xfId="8890"/>
    <cellStyle name="Input 17 2 2 2" xfId="24885"/>
    <cellStyle name="Input 17 2 2 2 2" xfId="33920"/>
    <cellStyle name="Input 17 2 2 2 3" xfId="49190"/>
    <cellStyle name="Input 17 2 2 3" xfId="18250"/>
    <cellStyle name="Input 17 2 2 4" xfId="27285"/>
    <cellStyle name="Input 17 2 2 5" xfId="44027"/>
    <cellStyle name="Input 17 2 3" xfId="20467"/>
    <cellStyle name="Input 17 2 3 2" xfId="29502"/>
    <cellStyle name="Input 17 2 3 3" xfId="45659"/>
    <cellStyle name="Input 17 2 4" xfId="11063"/>
    <cellStyle name="Input 17 2 5" xfId="37035"/>
    <cellStyle name="Input 17 3" xfId="5761"/>
    <cellStyle name="Input 17 3 2" xfId="21767"/>
    <cellStyle name="Input 17 3 2 2" xfId="30802"/>
    <cellStyle name="Input 17 3 2 3" xfId="46587"/>
    <cellStyle name="Input 17 3 3" xfId="15124"/>
    <cellStyle name="Input 17 3 4" xfId="12917"/>
    <cellStyle name="Input 17 3 5" xfId="41413"/>
    <cellStyle name="Input 17 4" xfId="19480"/>
    <cellStyle name="Input 17 4 2" xfId="28515"/>
    <cellStyle name="Input 17 4 3" xfId="45033"/>
    <cellStyle name="Input 17 5" xfId="13809"/>
    <cellStyle name="Input 17 6" xfId="35098"/>
    <cellStyle name="Input 18" xfId="899"/>
    <cellStyle name="Input 18 2" xfId="3246"/>
    <cellStyle name="Input 18 2 2" xfId="6249"/>
    <cellStyle name="Input 18 2 2 2" xfId="22252"/>
    <cellStyle name="Input 18 2 2 2 2" xfId="31287"/>
    <cellStyle name="Input 18 2 2 2 3" xfId="46989"/>
    <cellStyle name="Input 18 2 2 3" xfId="15611"/>
    <cellStyle name="Input 18 2 2 4" xfId="17796"/>
    <cellStyle name="Input 18 2 2 5" xfId="41818"/>
    <cellStyle name="Input 18 2 3" xfId="20458"/>
    <cellStyle name="Input 18 2 3 2" xfId="29493"/>
    <cellStyle name="Input 18 2 3 3" xfId="45651"/>
    <cellStyle name="Input 18 2 4" xfId="13137"/>
    <cellStyle name="Input 18 2 5" xfId="37027"/>
    <cellStyle name="Input 18 3" xfId="9337"/>
    <cellStyle name="Input 18 3 2" xfId="25332"/>
    <cellStyle name="Input 18 3 2 2" xfId="34367"/>
    <cellStyle name="Input 18 3 2 3" xfId="49571"/>
    <cellStyle name="Input 18 3 3" xfId="18696"/>
    <cellStyle name="Input 18 3 4" xfId="27732"/>
    <cellStyle name="Input 18 3 5" xfId="44408"/>
    <cellStyle name="Input 18 4" xfId="19471"/>
    <cellStyle name="Input 18 4 2" xfId="28506"/>
    <cellStyle name="Input 18 4 3" xfId="45025"/>
    <cellStyle name="Input 18 5" xfId="11416"/>
    <cellStyle name="Input 18 6" xfId="35089"/>
    <cellStyle name="Input 19" xfId="2637"/>
    <cellStyle name="Input 19 2" xfId="4978"/>
    <cellStyle name="Input 19 2 2" xfId="5507"/>
    <cellStyle name="Input 19 2 2 2" xfId="21514"/>
    <cellStyle name="Input 19 2 2 2 2" xfId="30549"/>
    <cellStyle name="Input 19 2 2 2 3" xfId="46377"/>
    <cellStyle name="Input 19 2 2 3" xfId="14871"/>
    <cellStyle name="Input 19 2 2 4" xfId="13708"/>
    <cellStyle name="Input 19 2 2 5" xfId="41202"/>
    <cellStyle name="Input 19 2 3" xfId="21142"/>
    <cellStyle name="Input 19 2 3 2" xfId="30177"/>
    <cellStyle name="Input 19 2 3 3" xfId="46093"/>
    <cellStyle name="Input 19 2 4" xfId="18055"/>
    <cellStyle name="Input 19 2 5" xfId="38529"/>
    <cellStyle name="Input 19 3" xfId="6698"/>
    <cellStyle name="Input 19 3 2" xfId="22701"/>
    <cellStyle name="Input 19 3 2 2" xfId="31736"/>
    <cellStyle name="Input 19 3 2 3" xfId="47369"/>
    <cellStyle name="Input 19 3 3" xfId="16059"/>
    <cellStyle name="Input 19 3 4" xfId="14571"/>
    <cellStyle name="Input 19 3 5" xfId="42198"/>
    <cellStyle name="Input 19 4" xfId="20155"/>
    <cellStyle name="Input 19 4 2" xfId="29190"/>
    <cellStyle name="Input 19 4 3" xfId="45467"/>
    <cellStyle name="Input 19 5" xfId="13196"/>
    <cellStyle name="Input 19 6" xfId="36551"/>
    <cellStyle name="Input 2" xfId="555"/>
    <cellStyle name="Input 2 10" xfId="751"/>
    <cellStyle name="Input 2 10 2" xfId="19392"/>
    <cellStyle name="Input 2 10 2 2" xfId="28427"/>
    <cellStyle name="Input 2 10 2 3" xfId="44983"/>
    <cellStyle name="Input 2 10 3" xfId="10548"/>
    <cellStyle name="Input 2 10 3 2" xfId="50179"/>
    <cellStyle name="Input 2 10 4" xfId="13996"/>
    <cellStyle name="Input 2 10 5" xfId="35084"/>
    <cellStyle name="Input 2 11" xfId="6100"/>
    <cellStyle name="Input 2 11 2" xfId="22103"/>
    <cellStyle name="Input 2 11 2 2" xfId="31138"/>
    <cellStyle name="Input 2 11 2 3" xfId="46865"/>
    <cellStyle name="Input 2 11 3" xfId="15462"/>
    <cellStyle name="Input 2 11 4" xfId="16361"/>
    <cellStyle name="Input 2 11 5" xfId="41694"/>
    <cellStyle name="Input 2 12" xfId="19242"/>
    <cellStyle name="Input 2 12 2" xfId="28277"/>
    <cellStyle name="Input 2 12 3" xfId="44859"/>
    <cellStyle name="Input 2 13" xfId="12386"/>
    <cellStyle name="Input 2 14" xfId="35006"/>
    <cellStyle name="Input 2 2" xfId="1624"/>
    <cellStyle name="Input 2 2 2" xfId="2909"/>
    <cellStyle name="Input 2 2 2 2" xfId="5250"/>
    <cellStyle name="Input 2 2 2 2 2" xfId="9583"/>
    <cellStyle name="Input 2 2 2 2 2 2" xfId="25578"/>
    <cellStyle name="Input 2 2 2 2 2 2 2" xfId="34613"/>
    <cellStyle name="Input 2 2 2 2 2 2 3" xfId="49752"/>
    <cellStyle name="Input 2 2 2 2 2 3" xfId="18942"/>
    <cellStyle name="Input 2 2 2 2 2 4" xfId="27978"/>
    <cellStyle name="Input 2 2 2 2 2 5" xfId="44589"/>
    <cellStyle name="Input 2 2 2 2 3" xfId="21279"/>
    <cellStyle name="Input 2 2 2 2 3 2" xfId="30314"/>
    <cellStyle name="Input 2 2 2 2 3 3" xfId="46177"/>
    <cellStyle name="Input 2 2 2 2 4" xfId="10923"/>
    <cellStyle name="Input 2 2 2 2 5" xfId="38750"/>
    <cellStyle name="Input 2 2 2 3" xfId="5576"/>
    <cellStyle name="Input 2 2 2 3 2" xfId="21583"/>
    <cellStyle name="Input 2 2 2 3 2 2" xfId="30618"/>
    <cellStyle name="Input 2 2 2 3 2 3" xfId="46433"/>
    <cellStyle name="Input 2 2 2 3 3" xfId="14939"/>
    <cellStyle name="Input 2 2 2 3 4" xfId="14191"/>
    <cellStyle name="Input 2 2 2 3 5" xfId="41258"/>
    <cellStyle name="Input 2 2 2 4" xfId="20292"/>
    <cellStyle name="Input 2 2 2 4 2" xfId="29327"/>
    <cellStyle name="Input 2 2 2 4 3" xfId="45551"/>
    <cellStyle name="Input 2 2 2 5" xfId="11124"/>
    <cellStyle name="Input 2 2 2 6" xfId="36756"/>
    <cellStyle name="Input 2 2 3" xfId="3965"/>
    <cellStyle name="Input 2 2 3 2" xfId="6737"/>
    <cellStyle name="Input 2 2 3 2 2" xfId="22740"/>
    <cellStyle name="Input 2 2 3 2 2 2" xfId="31775"/>
    <cellStyle name="Input 2 2 3 2 2 3" xfId="47400"/>
    <cellStyle name="Input 2 2 3 2 3" xfId="16098"/>
    <cellStyle name="Input 2 2 3 2 4" xfId="10783"/>
    <cellStyle name="Input 2 2 3 2 5" xfId="42229"/>
    <cellStyle name="Input 2 2 3 3" xfId="20721"/>
    <cellStyle name="Input 2 2 3 3 2" xfId="29756"/>
    <cellStyle name="Input 2 2 3 3 3" xfId="45828"/>
    <cellStyle name="Input 2 2 3 4" xfId="10152"/>
    <cellStyle name="Input 2 2 3 5" xfId="37661"/>
    <cellStyle name="Input 2 2 4" xfId="5598"/>
    <cellStyle name="Input 2 2 4 2" xfId="21605"/>
    <cellStyle name="Input 2 2 4 2 2" xfId="30640"/>
    <cellStyle name="Input 2 2 4 2 3" xfId="46451"/>
    <cellStyle name="Input 2 2 4 3" xfId="14961"/>
    <cellStyle name="Input 2 2 4 4" xfId="16643"/>
    <cellStyle name="Input 2 2 4 5" xfId="41276"/>
    <cellStyle name="Input 2 2 5" xfId="19734"/>
    <cellStyle name="Input 2 2 5 2" xfId="28769"/>
    <cellStyle name="Input 2 2 5 3" xfId="45202"/>
    <cellStyle name="Input 2 2 6" xfId="12078"/>
    <cellStyle name="Input 2 2 7" xfId="35668"/>
    <cellStyle name="Input 2 3" xfId="1785"/>
    <cellStyle name="Input 2 3 2" xfId="2564"/>
    <cellStyle name="Input 2 3 2 2" xfId="4905"/>
    <cellStyle name="Input 2 3 2 2 2" xfId="7915"/>
    <cellStyle name="Input 2 3 2 2 2 2" xfId="23910"/>
    <cellStyle name="Input 2 3 2 2 2 2 2" xfId="32945"/>
    <cellStyle name="Input 2 3 2 2 2 2 3" xfId="48372"/>
    <cellStyle name="Input 2 3 2 2 2 3" xfId="17275"/>
    <cellStyle name="Input 2 3 2 2 2 4" xfId="26310"/>
    <cellStyle name="Input 2 3 2 2 2 5" xfId="43209"/>
    <cellStyle name="Input 2 3 2 2 3" xfId="21087"/>
    <cellStyle name="Input 2 3 2 2 3 2" xfId="30122"/>
    <cellStyle name="Input 2 3 2 2 3 3" xfId="46061"/>
    <cellStyle name="Input 2 3 2 2 4" xfId="17346"/>
    <cellStyle name="Input 2 3 2 2 5" xfId="38475"/>
    <cellStyle name="Input 2 3 2 3" xfId="8008"/>
    <cellStyle name="Input 2 3 2 3 2" xfId="24003"/>
    <cellStyle name="Input 2 3 2 3 2 2" xfId="33038"/>
    <cellStyle name="Input 2 3 2 3 2 3" xfId="48450"/>
    <cellStyle name="Input 2 3 2 3 3" xfId="17368"/>
    <cellStyle name="Input 2 3 2 3 4" xfId="26403"/>
    <cellStyle name="Input 2 3 2 3 5" xfId="43287"/>
    <cellStyle name="Input 2 3 2 4" xfId="20100"/>
    <cellStyle name="Input 2 3 2 4 2" xfId="29135"/>
    <cellStyle name="Input 2 3 2 4 3" xfId="45435"/>
    <cellStyle name="Input 2 3 2 5" xfId="11923"/>
    <cellStyle name="Input 2 3 2 6" xfId="36509"/>
    <cellStyle name="Input 2 3 3" xfId="4126"/>
    <cellStyle name="Input 2 3 3 2" xfId="5557"/>
    <cellStyle name="Input 2 3 3 2 2" xfId="21564"/>
    <cellStyle name="Input 2 3 3 2 2 2" xfId="30599"/>
    <cellStyle name="Input 2 3 3 2 2 3" xfId="46417"/>
    <cellStyle name="Input 2 3 3 2 3" xfId="14920"/>
    <cellStyle name="Input 2 3 3 2 4" xfId="13284"/>
    <cellStyle name="Input 2 3 3 2 5" xfId="41242"/>
    <cellStyle name="Input 2 3 3 3" xfId="20794"/>
    <cellStyle name="Input 2 3 3 3 2" xfId="29829"/>
    <cellStyle name="Input 2 3 3 3 3" xfId="45869"/>
    <cellStyle name="Input 2 3 3 4" xfId="16896"/>
    <cellStyle name="Input 2 3 3 5" xfId="37792"/>
    <cellStyle name="Input 2 3 4" xfId="6588"/>
    <cellStyle name="Input 2 3 4 2" xfId="22591"/>
    <cellStyle name="Input 2 3 4 2 2" xfId="31626"/>
    <cellStyle name="Input 2 3 4 2 3" xfId="47276"/>
    <cellStyle name="Input 2 3 4 3" xfId="15949"/>
    <cellStyle name="Input 2 3 4 4" xfId="16144"/>
    <cellStyle name="Input 2 3 4 5" xfId="42105"/>
    <cellStyle name="Input 2 3 5" xfId="19807"/>
    <cellStyle name="Input 2 3 5 2" xfId="28842"/>
    <cellStyle name="Input 2 3 5 3" xfId="45243"/>
    <cellStyle name="Input 2 3 6" xfId="11076"/>
    <cellStyle name="Input 2 3 7" xfId="35812"/>
    <cellStyle name="Input 2 4" xfId="1925"/>
    <cellStyle name="Input 2 4 2" xfId="2778"/>
    <cellStyle name="Input 2 4 2 2" xfId="5119"/>
    <cellStyle name="Input 2 4 2 2 2" xfId="5379"/>
    <cellStyle name="Input 2 4 2 2 2 2" xfId="21386"/>
    <cellStyle name="Input 2 4 2 2 2 2 2" xfId="30421"/>
    <cellStyle name="Input 2 4 2 2 2 2 3" xfId="46259"/>
    <cellStyle name="Input 2 4 2 2 2 3" xfId="14743"/>
    <cellStyle name="Input 2 4 2 2 2 4" xfId="11833"/>
    <cellStyle name="Input 2 4 2 2 2 5" xfId="41084"/>
    <cellStyle name="Input 2 4 2 2 3" xfId="21178"/>
    <cellStyle name="Input 2 4 2 2 3 2" xfId="30213"/>
    <cellStyle name="Input 2 4 2 2 3 3" xfId="46119"/>
    <cellStyle name="Input 2 4 2 2 4" xfId="14450"/>
    <cellStyle name="Input 2 4 2 2 5" xfId="38660"/>
    <cellStyle name="Input 2 4 2 3" xfId="7597"/>
    <cellStyle name="Input 2 4 2 3 2" xfId="23596"/>
    <cellStyle name="Input 2 4 2 3 2 2" xfId="32631"/>
    <cellStyle name="Input 2 4 2 3 2 3" xfId="48111"/>
    <cellStyle name="Input 2 4 2 3 3" xfId="16957"/>
    <cellStyle name="Input 2 4 2 3 4" xfId="25996"/>
    <cellStyle name="Input 2 4 2 3 5" xfId="42944"/>
    <cellStyle name="Input 2 4 2 4" xfId="20191"/>
    <cellStyle name="Input 2 4 2 4 2" xfId="29226"/>
    <cellStyle name="Input 2 4 2 4 3" xfId="45493"/>
    <cellStyle name="Input 2 4 2 5" xfId="12150"/>
    <cellStyle name="Input 2 4 2 6" xfId="36672"/>
    <cellStyle name="Input 2 4 3" xfId="4266"/>
    <cellStyle name="Input 2 4 3 2" xfId="6308"/>
    <cellStyle name="Input 2 4 3 2 2" xfId="22311"/>
    <cellStyle name="Input 2 4 3 2 2 2" xfId="31346"/>
    <cellStyle name="Input 2 4 3 2 2 3" xfId="47042"/>
    <cellStyle name="Input 2 4 3 2 3" xfId="15670"/>
    <cellStyle name="Input 2 4 3 2 4" xfId="11373"/>
    <cellStyle name="Input 2 4 3 2 5" xfId="41871"/>
    <cellStyle name="Input 2 4 3 3" xfId="20841"/>
    <cellStyle name="Input 2 4 3 3 2" xfId="29876"/>
    <cellStyle name="Input 2 4 3 3 3" xfId="45900"/>
    <cellStyle name="Input 2 4 3 4" xfId="11666"/>
    <cellStyle name="Input 2 4 3 5" xfId="37917"/>
    <cellStyle name="Input 2 4 4" xfId="6928"/>
    <cellStyle name="Input 2 4 4 2" xfId="22931"/>
    <cellStyle name="Input 2 4 4 2 2" xfId="31966"/>
    <cellStyle name="Input 2 4 4 2 3" xfId="47560"/>
    <cellStyle name="Input 2 4 4 3" xfId="16289"/>
    <cellStyle name="Input 2 4 4 4" xfId="12437"/>
    <cellStyle name="Input 2 4 4 5" xfId="42389"/>
    <cellStyle name="Input 2 4 5" xfId="19854"/>
    <cellStyle name="Input 2 4 5 2" xfId="28889"/>
    <cellStyle name="Input 2 4 5 3" xfId="45274"/>
    <cellStyle name="Input 2 4 6" xfId="12144"/>
    <cellStyle name="Input 2 4 7" xfId="35946"/>
    <cellStyle name="Input 2 5" xfId="2065"/>
    <cellStyle name="Input 2 5 2" xfId="2763"/>
    <cellStyle name="Input 2 5 2 2" xfId="5104"/>
    <cellStyle name="Input 2 5 2 2 2" xfId="5394"/>
    <cellStyle name="Input 2 5 2 2 2 2" xfId="21401"/>
    <cellStyle name="Input 2 5 2 2 2 2 2" xfId="30436"/>
    <cellStyle name="Input 2 5 2 2 2 2 3" xfId="46271"/>
    <cellStyle name="Input 2 5 2 2 2 3" xfId="14758"/>
    <cellStyle name="Input 2 5 2 2 2 4" xfId="12281"/>
    <cellStyle name="Input 2 5 2 2 2 5" xfId="41096"/>
    <cellStyle name="Input 2 5 2 2 3" xfId="21167"/>
    <cellStyle name="Input 2 5 2 2 3 2" xfId="30202"/>
    <cellStyle name="Input 2 5 2 2 3 3" xfId="46111"/>
    <cellStyle name="Input 2 5 2 2 4" xfId="14022"/>
    <cellStyle name="Input 2 5 2 2 5" xfId="38648"/>
    <cellStyle name="Input 2 5 2 3" xfId="6809"/>
    <cellStyle name="Input 2 5 2 3 2" xfId="22812"/>
    <cellStyle name="Input 2 5 2 3 2 2" xfId="31847"/>
    <cellStyle name="Input 2 5 2 3 2 3" xfId="47459"/>
    <cellStyle name="Input 2 5 2 3 3" xfId="16170"/>
    <cellStyle name="Input 2 5 2 3 4" xfId="17863"/>
    <cellStyle name="Input 2 5 2 3 5" xfId="42288"/>
    <cellStyle name="Input 2 5 2 4" xfId="20180"/>
    <cellStyle name="Input 2 5 2 4 2" xfId="29215"/>
    <cellStyle name="Input 2 5 2 4 3" xfId="45485"/>
    <cellStyle name="Input 2 5 2 5" xfId="11022"/>
    <cellStyle name="Input 2 5 2 6" xfId="36658"/>
    <cellStyle name="Input 2 5 3" xfId="4406"/>
    <cellStyle name="Input 2 5 3 2" xfId="8975"/>
    <cellStyle name="Input 2 5 3 2 2" xfId="24970"/>
    <cellStyle name="Input 2 5 3 2 2 2" xfId="34005"/>
    <cellStyle name="Input 2 5 3 2 2 3" xfId="49266"/>
    <cellStyle name="Input 2 5 3 2 3" xfId="18334"/>
    <cellStyle name="Input 2 5 3 2 4" xfId="27370"/>
    <cellStyle name="Input 2 5 3 2 5" xfId="44103"/>
    <cellStyle name="Input 2 5 3 3" xfId="20895"/>
    <cellStyle name="Input 2 5 3 3 2" xfId="29930"/>
    <cellStyle name="Input 2 5 3 3 3" xfId="45936"/>
    <cellStyle name="Input 2 5 3 4" xfId="14084"/>
    <cellStyle name="Input 2 5 3 5" xfId="38041"/>
    <cellStyle name="Input 2 5 4" xfId="8374"/>
    <cellStyle name="Input 2 5 4 2" xfId="24369"/>
    <cellStyle name="Input 2 5 4 2 2" xfId="33404"/>
    <cellStyle name="Input 2 5 4 2 3" xfId="48756"/>
    <cellStyle name="Input 2 5 4 3" xfId="17734"/>
    <cellStyle name="Input 2 5 4 4" xfId="26769"/>
    <cellStyle name="Input 2 5 4 5" xfId="43593"/>
    <cellStyle name="Input 2 5 5" xfId="19908"/>
    <cellStyle name="Input 2 5 5 2" xfId="28943"/>
    <cellStyle name="Input 2 5 5 3" xfId="45310"/>
    <cellStyle name="Input 2 5 6" xfId="13530"/>
    <cellStyle name="Input 2 5 7" xfId="36077"/>
    <cellStyle name="Input 2 6" xfId="2190"/>
    <cellStyle name="Input 2 6 2" xfId="2450"/>
    <cellStyle name="Input 2 6 2 2" xfId="4791"/>
    <cellStyle name="Input 2 6 2 2 2" xfId="9082"/>
    <cellStyle name="Input 2 6 2 2 2 2" xfId="25077"/>
    <cellStyle name="Input 2 6 2 2 2 2 2" xfId="34112"/>
    <cellStyle name="Input 2 6 2 2 2 2 3" xfId="49355"/>
    <cellStyle name="Input 2 6 2 2 2 3" xfId="18441"/>
    <cellStyle name="Input 2 6 2 2 2 4" xfId="27477"/>
    <cellStyle name="Input 2 6 2 2 2 5" xfId="44192"/>
    <cellStyle name="Input 2 6 2 2 3" xfId="21041"/>
    <cellStyle name="Input 2 6 2 2 3 2" xfId="30076"/>
    <cellStyle name="Input 2 6 2 2 3 3" xfId="46032"/>
    <cellStyle name="Input 2 6 2 2 4" xfId="18248"/>
    <cellStyle name="Input 2 6 2 2 5" xfId="38378"/>
    <cellStyle name="Input 2 6 2 3" xfId="7898"/>
    <cellStyle name="Input 2 6 2 3 2" xfId="23893"/>
    <cellStyle name="Input 2 6 2 3 2 2" xfId="32928"/>
    <cellStyle name="Input 2 6 2 3 2 3" xfId="48359"/>
    <cellStyle name="Input 2 6 2 3 3" xfId="17258"/>
    <cellStyle name="Input 2 6 2 3 4" xfId="26293"/>
    <cellStyle name="Input 2 6 2 3 5" xfId="43196"/>
    <cellStyle name="Input 2 6 2 4" xfId="20054"/>
    <cellStyle name="Input 2 6 2 4 2" xfId="29089"/>
    <cellStyle name="Input 2 6 2 4 3" xfId="45406"/>
    <cellStyle name="Input 2 6 2 5" xfId="11635"/>
    <cellStyle name="Input 2 6 2 6" xfId="36426"/>
    <cellStyle name="Input 2 6 3" xfId="4531"/>
    <cellStyle name="Input 2 6 3 2" xfId="7480"/>
    <cellStyle name="Input 2 6 3 2 2" xfId="23483"/>
    <cellStyle name="Input 2 6 3 2 2 2" xfId="32518"/>
    <cellStyle name="Input 2 6 3 2 2 3" xfId="48019"/>
    <cellStyle name="Input 2 6 3 2 3" xfId="16840"/>
    <cellStyle name="Input 2 6 3 2 4" xfId="25883"/>
    <cellStyle name="Input 2 6 3 2 5" xfId="42848"/>
    <cellStyle name="Input 2 6 3 3" xfId="20924"/>
    <cellStyle name="Input 2 6 3 3 2" xfId="29959"/>
    <cellStyle name="Input 2 6 3 3 3" xfId="45954"/>
    <cellStyle name="Input 2 6 3 4" xfId="13960"/>
    <cellStyle name="Input 2 6 3 5" xfId="38156"/>
    <cellStyle name="Input 2 6 4" xfId="8619"/>
    <cellStyle name="Input 2 6 4 2" xfId="24614"/>
    <cellStyle name="Input 2 6 4 2 2" xfId="33649"/>
    <cellStyle name="Input 2 6 4 2 3" xfId="48963"/>
    <cellStyle name="Input 2 6 4 3" xfId="17979"/>
    <cellStyle name="Input 2 6 4 4" xfId="27014"/>
    <cellStyle name="Input 2 6 4 5" xfId="43800"/>
    <cellStyle name="Input 2 6 5" xfId="19937"/>
    <cellStyle name="Input 2 6 5 2" xfId="28972"/>
    <cellStyle name="Input 2 6 5 3" xfId="45328"/>
    <cellStyle name="Input 2 6 6" xfId="14165"/>
    <cellStyle name="Input 2 6 7" xfId="36197"/>
    <cellStyle name="Input 2 7" xfId="2323"/>
    <cellStyle name="Input 2 7 2" xfId="2446"/>
    <cellStyle name="Input 2 7 2 2" xfId="4787"/>
    <cellStyle name="Input 2 7 2 2 2" xfId="9143"/>
    <cellStyle name="Input 2 7 2 2 2 2" xfId="25138"/>
    <cellStyle name="Input 2 7 2 2 2 2 2" xfId="34173"/>
    <cellStyle name="Input 2 7 2 2 2 2 3" xfId="49408"/>
    <cellStyle name="Input 2 7 2 2 2 3" xfId="18502"/>
    <cellStyle name="Input 2 7 2 2 2 4" xfId="27538"/>
    <cellStyle name="Input 2 7 2 2 2 5" xfId="44245"/>
    <cellStyle name="Input 2 7 2 2 3" xfId="21037"/>
    <cellStyle name="Input 2 7 2 2 3 2" xfId="30072"/>
    <cellStyle name="Input 2 7 2 2 3 3" xfId="46030"/>
    <cellStyle name="Input 2 7 2 2 4" xfId="14839"/>
    <cellStyle name="Input 2 7 2 2 5" xfId="38376"/>
    <cellStyle name="Input 2 7 2 3" xfId="8495"/>
    <cellStyle name="Input 2 7 2 3 2" xfId="24490"/>
    <cellStyle name="Input 2 7 2 3 2 2" xfId="33525"/>
    <cellStyle name="Input 2 7 2 3 2 3" xfId="48857"/>
    <cellStyle name="Input 2 7 2 3 3" xfId="17855"/>
    <cellStyle name="Input 2 7 2 3 4" xfId="26890"/>
    <cellStyle name="Input 2 7 2 3 5" xfId="43694"/>
    <cellStyle name="Input 2 7 2 4" xfId="20050"/>
    <cellStyle name="Input 2 7 2 4 2" xfId="29085"/>
    <cellStyle name="Input 2 7 2 4 3" xfId="45404"/>
    <cellStyle name="Input 2 7 2 5" xfId="11757"/>
    <cellStyle name="Input 2 7 2 6" xfId="36424"/>
    <cellStyle name="Input 2 7 3" xfId="4664"/>
    <cellStyle name="Input 2 7 3 2" xfId="7259"/>
    <cellStyle name="Input 2 7 3 2 2" xfId="23262"/>
    <cellStyle name="Input 2 7 3 2 2 2" xfId="32297"/>
    <cellStyle name="Input 2 7 3 2 2 3" xfId="47833"/>
    <cellStyle name="Input 2 7 3 2 3" xfId="16619"/>
    <cellStyle name="Input 2 7 3 2 4" xfId="10105"/>
    <cellStyle name="Input 2 7 3 2 5" xfId="42662"/>
    <cellStyle name="Input 2 7 3 3" xfId="20973"/>
    <cellStyle name="Input 2 7 3 3 2" xfId="30008"/>
    <cellStyle name="Input 2 7 3 3 3" xfId="45984"/>
    <cellStyle name="Input 2 7 3 4" xfId="13583"/>
    <cellStyle name="Input 2 7 3 5" xfId="38271"/>
    <cellStyle name="Input 2 7 4" xfId="9323"/>
    <cellStyle name="Input 2 7 4 2" xfId="25318"/>
    <cellStyle name="Input 2 7 4 2 2" xfId="34353"/>
    <cellStyle name="Input 2 7 4 2 3" xfId="49558"/>
    <cellStyle name="Input 2 7 4 3" xfId="18682"/>
    <cellStyle name="Input 2 7 4 4" xfId="27718"/>
    <cellStyle name="Input 2 7 4 5" xfId="44395"/>
    <cellStyle name="Input 2 7 5" xfId="19986"/>
    <cellStyle name="Input 2 7 5 2" xfId="29021"/>
    <cellStyle name="Input 2 7 5 3" xfId="45358"/>
    <cellStyle name="Input 2 7 6" xfId="12045"/>
    <cellStyle name="Input 2 7 7" xfId="36321"/>
    <cellStyle name="Input 2 8" xfId="2746"/>
    <cellStyle name="Input 2 8 2" xfId="5087"/>
    <cellStyle name="Input 2 8 2 2" xfId="5405"/>
    <cellStyle name="Input 2 8 2 2 2" xfId="21412"/>
    <cellStyle name="Input 2 8 2 2 2 2" xfId="30447"/>
    <cellStyle name="Input 2 8 2 2 2 3" xfId="46281"/>
    <cellStyle name="Input 2 8 2 2 3" xfId="14769"/>
    <cellStyle name="Input 2 8 2 2 4" xfId="10794"/>
    <cellStyle name="Input 2 8 2 2 5" xfId="41106"/>
    <cellStyle name="Input 2 8 2 3" xfId="21156"/>
    <cellStyle name="Input 2 8 2 3 2" xfId="30191"/>
    <cellStyle name="Input 2 8 2 3 3" xfId="46104"/>
    <cellStyle name="Input 2 8 2 4" xfId="11106"/>
    <cellStyle name="Input 2 8 2 5" xfId="38635"/>
    <cellStyle name="Input 2 8 3" xfId="6866"/>
    <cellStyle name="Input 2 8 3 2" xfId="22869"/>
    <cellStyle name="Input 2 8 3 2 2" xfId="31904"/>
    <cellStyle name="Input 2 8 3 2 3" xfId="47506"/>
    <cellStyle name="Input 2 8 3 3" xfId="16227"/>
    <cellStyle name="Input 2 8 3 4" xfId="18554"/>
    <cellStyle name="Input 2 8 3 5" xfId="42335"/>
    <cellStyle name="Input 2 8 4" xfId="20169"/>
    <cellStyle name="Input 2 8 4 2" xfId="29204"/>
    <cellStyle name="Input 2 8 4 3" xfId="45478"/>
    <cellStyle name="Input 2 8 5" xfId="12673"/>
    <cellStyle name="Input 2 8 6" xfId="36647"/>
    <cellStyle name="Input 2 9" xfId="3098"/>
    <cellStyle name="Input 2 9 2" xfId="7592"/>
    <cellStyle name="Input 2 9 2 2" xfId="23591"/>
    <cellStyle name="Input 2 9 2 2 2" xfId="32626"/>
    <cellStyle name="Input 2 9 2 2 3" xfId="48108"/>
    <cellStyle name="Input 2 9 2 3" xfId="16952"/>
    <cellStyle name="Input 2 9 2 4" xfId="25991"/>
    <cellStyle name="Input 2 9 2 5" xfId="42941"/>
    <cellStyle name="Input 2 9 3" xfId="20379"/>
    <cellStyle name="Input 2 9 3 2" xfId="29414"/>
    <cellStyle name="Input 2 9 3 3" xfId="45609"/>
    <cellStyle name="Input 2 9 4" xfId="12939"/>
    <cellStyle name="Input 2 9 5" xfId="36916"/>
    <cellStyle name="Input 20" xfId="2834"/>
    <cellStyle name="Input 20 2" xfId="5175"/>
    <cellStyle name="Input 20 2 2" xfId="9508"/>
    <cellStyle name="Input 20 2 2 2" xfId="25503"/>
    <cellStyle name="Input 20 2 2 2 2" xfId="34538"/>
    <cellStyle name="Input 20 2 2 2 3" xfId="49700"/>
    <cellStyle name="Input 20 2 2 3" xfId="18867"/>
    <cellStyle name="Input 20 2 2 4" xfId="27903"/>
    <cellStyle name="Input 20 2 2 5" xfId="44537"/>
    <cellStyle name="Input 20 2 3" xfId="21220"/>
    <cellStyle name="Input 20 2 3 2" xfId="30255"/>
    <cellStyle name="Input 20 2 3 3" xfId="46141"/>
    <cellStyle name="Input 20 2 4" xfId="10142"/>
    <cellStyle name="Input 20 2 5" xfId="38698"/>
    <cellStyle name="Input 20 3" xfId="7893"/>
    <cellStyle name="Input 20 3 2" xfId="23888"/>
    <cellStyle name="Input 20 3 2 2" xfId="32923"/>
    <cellStyle name="Input 20 3 2 3" xfId="48356"/>
    <cellStyle name="Input 20 3 3" xfId="17253"/>
    <cellStyle name="Input 20 3 4" xfId="26288"/>
    <cellStyle name="Input 20 3 5" xfId="43193"/>
    <cellStyle name="Input 20 4" xfId="20233"/>
    <cellStyle name="Input 20 4 2" xfId="29268"/>
    <cellStyle name="Input 20 4 3" xfId="45515"/>
    <cellStyle name="Input 20 5" xfId="11977"/>
    <cellStyle name="Input 20 6" xfId="36708"/>
    <cellStyle name="Input 21" xfId="2918"/>
    <cellStyle name="Input 21 2" xfId="5259"/>
    <cellStyle name="Input 21 2 2" xfId="9592"/>
    <cellStyle name="Input 21 2 2 2" xfId="25587"/>
    <cellStyle name="Input 21 2 2 2 2" xfId="34622"/>
    <cellStyle name="Input 21 2 2 2 3" xfId="49760"/>
    <cellStyle name="Input 21 2 2 3" xfId="18951"/>
    <cellStyle name="Input 21 2 2 4" xfId="27987"/>
    <cellStyle name="Input 21 2 2 5" xfId="44597"/>
    <cellStyle name="Input 21 2 3" xfId="21286"/>
    <cellStyle name="Input 21 2 3 2" xfId="30321"/>
    <cellStyle name="Input 21 2 3 3" xfId="46183"/>
    <cellStyle name="Input 21 2 4" xfId="18154"/>
    <cellStyle name="Input 21 2 5" xfId="38758"/>
    <cellStyle name="Input 21 3" xfId="8194"/>
    <cellStyle name="Input 21 3 2" xfId="24189"/>
    <cellStyle name="Input 21 3 2 2" xfId="33224"/>
    <cellStyle name="Input 21 3 2 3" xfId="48606"/>
    <cellStyle name="Input 21 3 3" xfId="17554"/>
    <cellStyle name="Input 21 3 4" xfId="26589"/>
    <cellStyle name="Input 21 3 5" xfId="43443"/>
    <cellStyle name="Input 21 4" xfId="20299"/>
    <cellStyle name="Input 21 4 2" xfId="29334"/>
    <cellStyle name="Input 21 4 3" xfId="45557"/>
    <cellStyle name="Input 21 5" xfId="13524"/>
    <cellStyle name="Input 21 6" xfId="36763"/>
    <cellStyle name="Input 22" xfId="850"/>
    <cellStyle name="Input 22 2" xfId="3197"/>
    <cellStyle name="Input 22 2 2" xfId="8545"/>
    <cellStyle name="Input 22 2 2 2" xfId="24540"/>
    <cellStyle name="Input 22 2 2 2 2" xfId="33575"/>
    <cellStyle name="Input 22 2 2 2 3" xfId="48901"/>
    <cellStyle name="Input 22 2 2 3" xfId="17905"/>
    <cellStyle name="Input 22 2 2 4" xfId="26940"/>
    <cellStyle name="Input 22 2 2 5" xfId="43738"/>
    <cellStyle name="Input 22 2 3" xfId="20453"/>
    <cellStyle name="Input 22 2 3 2" xfId="29488"/>
    <cellStyle name="Input 22 2 3 3" xfId="45647"/>
    <cellStyle name="Input 22 2 4" xfId="11974"/>
    <cellStyle name="Input 22 2 5" xfId="36979"/>
    <cellStyle name="Input 22 3" xfId="8632"/>
    <cellStyle name="Input 22 3 2" xfId="24627"/>
    <cellStyle name="Input 22 3 2 2" xfId="33662"/>
    <cellStyle name="Input 22 3 2 3" xfId="48975"/>
    <cellStyle name="Input 22 3 3" xfId="17992"/>
    <cellStyle name="Input 22 3 4" xfId="27027"/>
    <cellStyle name="Input 22 3 5" xfId="43812"/>
    <cellStyle name="Input 22 4" xfId="19466"/>
    <cellStyle name="Input 22 4 2" xfId="28501"/>
    <cellStyle name="Input 22 4 3" xfId="45021"/>
    <cellStyle name="Input 22 5" xfId="14374"/>
    <cellStyle name="Input 22 6" xfId="35073"/>
    <cellStyle name="Input 23" xfId="3025"/>
    <cellStyle name="Input 23 2" xfId="6574"/>
    <cellStyle name="Input 23 2 2" xfId="22577"/>
    <cellStyle name="Input 23 2 2 2" xfId="31612"/>
    <cellStyle name="Input 23 2 2 3" xfId="47263"/>
    <cellStyle name="Input 23 2 3" xfId="15935"/>
    <cellStyle name="Input 23 2 4" xfId="11514"/>
    <cellStyle name="Input 23 2 5" xfId="42092"/>
    <cellStyle name="Input 23 3" xfId="20348"/>
    <cellStyle name="Input 23 3 2" xfId="29383"/>
    <cellStyle name="Input 23 3 3" xfId="45589"/>
    <cellStyle name="Input 23 4" xfId="14307"/>
    <cellStyle name="Input 23 5" xfId="36854"/>
    <cellStyle name="Input 24" xfId="662"/>
    <cellStyle name="Input 24 2" xfId="19319"/>
    <cellStyle name="Input 24 2 2" xfId="28354"/>
    <cellStyle name="Input 24 2 3" xfId="44921"/>
    <cellStyle name="Input 24 3" xfId="10464"/>
    <cellStyle name="Input 24 3 2" xfId="50110"/>
    <cellStyle name="Input 24 4" xfId="12435"/>
    <cellStyle name="Input 24 5" xfId="36395"/>
    <cellStyle name="Input 25" xfId="5594"/>
    <cellStyle name="Input 25 2" xfId="21601"/>
    <cellStyle name="Input 25 2 2" xfId="30636"/>
    <cellStyle name="Input 25 2 3" xfId="46447"/>
    <cellStyle name="Input 25 3" xfId="14957"/>
    <cellStyle name="Input 25 4" xfId="15880"/>
    <cellStyle name="Input 25 5" xfId="41272"/>
    <cellStyle name="Input 26" xfId="7253"/>
    <cellStyle name="Input 26 2" xfId="23256"/>
    <cellStyle name="Input 26 2 2" xfId="32291"/>
    <cellStyle name="Input 26 2 3" xfId="47828"/>
    <cellStyle name="Input 26 3" xfId="16613"/>
    <cellStyle name="Input 26 4" xfId="10111"/>
    <cellStyle name="Input 26 5" xfId="42657"/>
    <cellStyle name="Input 27" xfId="7134"/>
    <cellStyle name="Input 27 2" xfId="23137"/>
    <cellStyle name="Input 27 2 2" xfId="32172"/>
    <cellStyle name="Input 27 2 3" xfId="47729"/>
    <cellStyle name="Input 27 3" xfId="16495"/>
    <cellStyle name="Input 27 4" xfId="12960"/>
    <cellStyle name="Input 27 5" xfId="42558"/>
    <cellStyle name="Input 28" xfId="9777"/>
    <cellStyle name="Input 28 2" xfId="25772"/>
    <cellStyle name="Input 28 2 2" xfId="34807"/>
    <cellStyle name="Input 28 2 3" xfId="49930"/>
    <cellStyle name="Input 28 3" xfId="19136"/>
    <cellStyle name="Input 28 4" xfId="28172"/>
    <cellStyle name="Input 28 5" xfId="44767"/>
    <cellStyle name="Input 29" xfId="9743"/>
    <cellStyle name="Input 29 2" xfId="25738"/>
    <cellStyle name="Input 29 2 2" xfId="34773"/>
    <cellStyle name="Input 29 2 3" xfId="49896"/>
    <cellStyle name="Input 29 3" xfId="19102"/>
    <cellStyle name="Input 29 4" xfId="28138"/>
    <cellStyle name="Input 29 5" xfId="44733"/>
    <cellStyle name="Input 3" xfId="556"/>
    <cellStyle name="Input 3 10" xfId="752"/>
    <cellStyle name="Input 3 10 2" xfId="19393"/>
    <cellStyle name="Input 3 10 2 2" xfId="28428"/>
    <cellStyle name="Input 3 10 2 3" xfId="44984"/>
    <cellStyle name="Input 3 10 3" xfId="10549"/>
    <cellStyle name="Input 3 10 3 2" xfId="50180"/>
    <cellStyle name="Input 3 10 4" xfId="14257"/>
    <cellStyle name="Input 3 10 5" xfId="36427"/>
    <cellStyle name="Input 3 11" xfId="6468"/>
    <cellStyle name="Input 3 11 2" xfId="22471"/>
    <cellStyle name="Input 3 11 2 2" xfId="31506"/>
    <cellStyle name="Input 3 11 2 3" xfId="47175"/>
    <cellStyle name="Input 3 11 3" xfId="15829"/>
    <cellStyle name="Input 3 11 4" xfId="13944"/>
    <cellStyle name="Input 3 11 5" xfId="42004"/>
    <cellStyle name="Input 3 12" xfId="19243"/>
    <cellStyle name="Input 3 12 2" xfId="28278"/>
    <cellStyle name="Input 3 12 3" xfId="44860"/>
    <cellStyle name="Input 3 13" xfId="11753"/>
    <cellStyle name="Input 3 14" xfId="35007"/>
    <cellStyle name="Input 3 2" xfId="1625"/>
    <cellStyle name="Input 3 2 2" xfId="781"/>
    <cellStyle name="Input 3 2 2 2" xfId="3128"/>
    <cellStyle name="Input 3 2 2 2 2" xfId="6972"/>
    <cellStyle name="Input 3 2 2 2 2 2" xfId="22975"/>
    <cellStyle name="Input 3 2 2 2 2 2 2" xfId="32010"/>
    <cellStyle name="Input 3 2 2 2 2 2 3" xfId="47593"/>
    <cellStyle name="Input 3 2 2 2 2 3" xfId="16333"/>
    <cellStyle name="Input 3 2 2 2 2 4" xfId="12536"/>
    <cellStyle name="Input 3 2 2 2 2 5" xfId="42422"/>
    <cellStyle name="Input 3 2 2 2 3" xfId="20404"/>
    <cellStyle name="Input 3 2 2 2 3 2" xfId="29439"/>
    <cellStyle name="Input 3 2 2 2 3 3" xfId="45625"/>
    <cellStyle name="Input 3 2 2 2 4" xfId="16419"/>
    <cellStyle name="Input 3 2 2 2 5" xfId="36937"/>
    <cellStyle name="Input 3 2 2 3" xfId="7720"/>
    <cellStyle name="Input 3 2 2 3 2" xfId="23715"/>
    <cellStyle name="Input 3 2 2 3 2 2" xfId="32750"/>
    <cellStyle name="Input 3 2 2 3 2 3" xfId="48207"/>
    <cellStyle name="Input 3 2 2 3 3" xfId="17080"/>
    <cellStyle name="Input 3 2 2 3 4" xfId="26115"/>
    <cellStyle name="Input 3 2 2 3 5" xfId="43044"/>
    <cellStyle name="Input 3 2 2 4" xfId="19417"/>
    <cellStyle name="Input 3 2 2 4 2" xfId="28452"/>
    <cellStyle name="Input 3 2 2 4 3" xfId="44999"/>
    <cellStyle name="Input 3 2 2 5" xfId="10682"/>
    <cellStyle name="Input 3 2 2 6" xfId="35035"/>
    <cellStyle name="Input 3 2 3" xfId="3966"/>
    <cellStyle name="Input 3 2 3 2" xfId="8533"/>
    <cellStyle name="Input 3 2 3 2 2" xfId="24528"/>
    <cellStyle name="Input 3 2 3 2 2 2" xfId="33563"/>
    <cellStyle name="Input 3 2 3 2 2 3" xfId="48890"/>
    <cellStyle name="Input 3 2 3 2 3" xfId="17893"/>
    <cellStyle name="Input 3 2 3 2 4" xfId="26928"/>
    <cellStyle name="Input 3 2 3 2 5" xfId="43727"/>
    <cellStyle name="Input 3 2 3 3" xfId="20722"/>
    <cellStyle name="Input 3 2 3 3 2" xfId="29757"/>
    <cellStyle name="Input 3 2 3 3 3" xfId="45829"/>
    <cellStyle name="Input 3 2 3 4" xfId="17987"/>
    <cellStyle name="Input 3 2 3 5" xfId="37662"/>
    <cellStyle name="Input 3 2 4" xfId="5597"/>
    <cellStyle name="Input 3 2 4 2" xfId="21604"/>
    <cellStyle name="Input 3 2 4 2 2" xfId="30639"/>
    <cellStyle name="Input 3 2 4 2 3" xfId="46450"/>
    <cellStyle name="Input 3 2 4 3" xfId="14960"/>
    <cellStyle name="Input 3 2 4 4" xfId="11655"/>
    <cellStyle name="Input 3 2 4 5" xfId="41275"/>
    <cellStyle name="Input 3 2 5" xfId="19735"/>
    <cellStyle name="Input 3 2 5 2" xfId="28770"/>
    <cellStyle name="Input 3 2 5 3" xfId="45203"/>
    <cellStyle name="Input 3 2 6" xfId="11620"/>
    <cellStyle name="Input 3 2 7" xfId="35669"/>
    <cellStyle name="Input 3 3" xfId="1786"/>
    <cellStyle name="Input 3 3 2" xfId="2775"/>
    <cellStyle name="Input 3 3 2 2" xfId="5116"/>
    <cellStyle name="Input 3 3 2 2 2" xfId="5382"/>
    <cellStyle name="Input 3 3 2 2 2 2" xfId="21389"/>
    <cellStyle name="Input 3 3 2 2 2 2 2" xfId="30424"/>
    <cellStyle name="Input 3 3 2 2 2 2 3" xfId="46262"/>
    <cellStyle name="Input 3 3 2 2 2 3" xfId="14746"/>
    <cellStyle name="Input 3 3 2 2 2 4" xfId="13834"/>
    <cellStyle name="Input 3 3 2 2 2 5" xfId="41087"/>
    <cellStyle name="Input 3 3 2 2 3" xfId="21176"/>
    <cellStyle name="Input 3 3 2 2 3 2" xfId="30211"/>
    <cellStyle name="Input 3 3 2 2 3 3" xfId="46117"/>
    <cellStyle name="Input 3 3 2 2 4" xfId="13648"/>
    <cellStyle name="Input 3 3 2 2 5" xfId="38657"/>
    <cellStyle name="Input 3 3 2 3" xfId="5972"/>
    <cellStyle name="Input 3 3 2 3 2" xfId="21975"/>
    <cellStyle name="Input 3 3 2 3 2 2" xfId="31010"/>
    <cellStyle name="Input 3 3 2 3 2 3" xfId="46761"/>
    <cellStyle name="Input 3 3 2 3 3" xfId="15335"/>
    <cellStyle name="Input 3 3 2 3 4" xfId="14187"/>
    <cellStyle name="Input 3 3 2 3 5" xfId="41590"/>
    <cellStyle name="Input 3 3 2 4" xfId="20189"/>
    <cellStyle name="Input 3 3 2 4 2" xfId="29224"/>
    <cellStyle name="Input 3 3 2 4 3" xfId="45491"/>
    <cellStyle name="Input 3 3 2 5" xfId="17854"/>
    <cellStyle name="Input 3 3 2 6" xfId="36670"/>
    <cellStyle name="Input 3 3 3" xfId="4127"/>
    <cellStyle name="Input 3 3 3 2" xfId="8294"/>
    <cellStyle name="Input 3 3 3 2 2" xfId="24289"/>
    <cellStyle name="Input 3 3 3 2 2 2" xfId="33324"/>
    <cellStyle name="Input 3 3 3 2 2 3" xfId="48691"/>
    <cellStyle name="Input 3 3 3 2 3" xfId="17654"/>
    <cellStyle name="Input 3 3 3 2 4" xfId="26689"/>
    <cellStyle name="Input 3 3 3 2 5" xfId="43528"/>
    <cellStyle name="Input 3 3 3 3" xfId="20795"/>
    <cellStyle name="Input 3 3 3 3 2" xfId="29830"/>
    <cellStyle name="Input 3 3 3 3 3" xfId="45870"/>
    <cellStyle name="Input 3 3 3 4" xfId="15851"/>
    <cellStyle name="Input 3 3 3 5" xfId="37793"/>
    <cellStyle name="Input 3 3 4" xfId="8378"/>
    <cellStyle name="Input 3 3 4 2" xfId="24373"/>
    <cellStyle name="Input 3 3 4 2 2" xfId="33408"/>
    <cellStyle name="Input 3 3 4 2 3" xfId="48759"/>
    <cellStyle name="Input 3 3 4 3" xfId="17738"/>
    <cellStyle name="Input 3 3 4 4" xfId="26773"/>
    <cellStyle name="Input 3 3 4 5" xfId="43596"/>
    <cellStyle name="Input 3 3 5" xfId="19808"/>
    <cellStyle name="Input 3 3 5 2" xfId="28843"/>
    <cellStyle name="Input 3 3 5 3" xfId="45244"/>
    <cellStyle name="Input 3 3 6" xfId="15826"/>
    <cellStyle name="Input 3 3 7" xfId="35813"/>
    <cellStyle name="Input 3 4" xfId="1926"/>
    <cellStyle name="Input 3 4 2" xfId="820"/>
    <cellStyle name="Input 3 4 2 2" xfId="3167"/>
    <cellStyle name="Input 3 4 2 2 2" xfId="6659"/>
    <cellStyle name="Input 3 4 2 2 2 2" xfId="22662"/>
    <cellStyle name="Input 3 4 2 2 2 2 2" xfId="31697"/>
    <cellStyle name="Input 3 4 2 2 2 2 3" xfId="47335"/>
    <cellStyle name="Input 3 4 2 2 2 3" xfId="16020"/>
    <cellStyle name="Input 3 4 2 2 2 4" xfId="15193"/>
    <cellStyle name="Input 3 4 2 2 2 5" xfId="42164"/>
    <cellStyle name="Input 3 4 2 2 3" xfId="20431"/>
    <cellStyle name="Input 3 4 2 2 3 2" xfId="29466"/>
    <cellStyle name="Input 3 4 2 2 3 3" xfId="45634"/>
    <cellStyle name="Input 3 4 2 2 4" xfId="17446"/>
    <cellStyle name="Input 3 4 2 2 5" xfId="36958"/>
    <cellStyle name="Input 3 4 2 3" xfId="5695"/>
    <cellStyle name="Input 3 4 2 3 2" xfId="21702"/>
    <cellStyle name="Input 3 4 2 3 2 2" xfId="30737"/>
    <cellStyle name="Input 3 4 2 3 2 3" xfId="46538"/>
    <cellStyle name="Input 3 4 2 3 3" xfId="15058"/>
    <cellStyle name="Input 3 4 2 3 4" xfId="16510"/>
    <cellStyle name="Input 3 4 2 3 5" xfId="41363"/>
    <cellStyle name="Input 3 4 2 4" xfId="19444"/>
    <cellStyle name="Input 3 4 2 4 2" xfId="28479"/>
    <cellStyle name="Input 3 4 2 4 3" xfId="45008"/>
    <cellStyle name="Input 3 4 2 5" xfId="14330"/>
    <cellStyle name="Input 3 4 2 6" xfId="35053"/>
    <cellStyle name="Input 3 4 3" xfId="4267"/>
    <cellStyle name="Input 3 4 3 2" xfId="7743"/>
    <cellStyle name="Input 3 4 3 2 2" xfId="23738"/>
    <cellStyle name="Input 3 4 3 2 2 2" xfId="32773"/>
    <cellStyle name="Input 3 4 3 2 2 3" xfId="48227"/>
    <cellStyle name="Input 3 4 3 2 3" xfId="17103"/>
    <cellStyle name="Input 3 4 3 2 4" xfId="26138"/>
    <cellStyle name="Input 3 4 3 2 5" xfId="43064"/>
    <cellStyle name="Input 3 4 3 3" xfId="20842"/>
    <cellStyle name="Input 3 4 3 3 2" xfId="29877"/>
    <cellStyle name="Input 3 4 3 3 3" xfId="45901"/>
    <cellStyle name="Input 3 4 3 4" xfId="16646"/>
    <cellStyle name="Input 3 4 3 5" xfId="37918"/>
    <cellStyle name="Input 3 4 4" xfId="8738"/>
    <cellStyle name="Input 3 4 4 2" xfId="24733"/>
    <cellStyle name="Input 3 4 4 2 2" xfId="33768"/>
    <cellStyle name="Input 3 4 4 2 3" xfId="49064"/>
    <cellStyle name="Input 3 4 4 3" xfId="18098"/>
    <cellStyle name="Input 3 4 4 4" xfId="27133"/>
    <cellStyle name="Input 3 4 4 5" xfId="43901"/>
    <cellStyle name="Input 3 4 5" xfId="19855"/>
    <cellStyle name="Input 3 4 5 2" xfId="28890"/>
    <cellStyle name="Input 3 4 5 3" xfId="45275"/>
    <cellStyle name="Input 3 4 6" xfId="11134"/>
    <cellStyle name="Input 3 4 7" xfId="35947"/>
    <cellStyle name="Input 3 5" xfId="2066"/>
    <cellStyle name="Input 3 5 2" xfId="2698"/>
    <cellStyle name="Input 3 5 2 2" xfId="5039"/>
    <cellStyle name="Input 3 5 2 2 2" xfId="5328"/>
    <cellStyle name="Input 3 5 2 2 2 2" xfId="21339"/>
    <cellStyle name="Input 3 5 2 2 2 2 2" xfId="30374"/>
    <cellStyle name="Input 3 5 2 2 2 2 3" xfId="46221"/>
    <cellStyle name="Input 3 5 2 2 2 3" xfId="14693"/>
    <cellStyle name="Input 3 5 2 2 2 4" xfId="13222"/>
    <cellStyle name="Input 3 5 2 2 2 5" xfId="41042"/>
    <cellStyle name="Input 3 5 2 2 3" xfId="21151"/>
    <cellStyle name="Input 3 5 2 2 3 2" xfId="30186"/>
    <cellStyle name="Input 3 5 2 2 3 3" xfId="46100"/>
    <cellStyle name="Input 3 5 2 2 4" xfId="17610"/>
    <cellStyle name="Input 3 5 2 2 5" xfId="38588"/>
    <cellStyle name="Input 3 5 2 3" xfId="8727"/>
    <cellStyle name="Input 3 5 2 3 2" xfId="24722"/>
    <cellStyle name="Input 3 5 2 3 2 2" xfId="33757"/>
    <cellStyle name="Input 3 5 2 3 2 3" xfId="49055"/>
    <cellStyle name="Input 3 5 2 3 3" xfId="18087"/>
    <cellStyle name="Input 3 5 2 3 4" xfId="27122"/>
    <cellStyle name="Input 3 5 2 3 5" xfId="43892"/>
    <cellStyle name="Input 3 5 2 4" xfId="20164"/>
    <cellStyle name="Input 3 5 2 4 2" xfId="29199"/>
    <cellStyle name="Input 3 5 2 4 3" xfId="45474"/>
    <cellStyle name="Input 3 5 2 5" xfId="14783"/>
    <cellStyle name="Input 3 5 2 6" xfId="36602"/>
    <cellStyle name="Input 3 5 3" xfId="4407"/>
    <cellStyle name="Input 3 5 3 2" xfId="7057"/>
    <cellStyle name="Input 3 5 3 2 2" xfId="23060"/>
    <cellStyle name="Input 3 5 3 2 2 2" xfId="32095"/>
    <cellStyle name="Input 3 5 3 2 2 3" xfId="47662"/>
    <cellStyle name="Input 3 5 3 2 3" xfId="16418"/>
    <cellStyle name="Input 3 5 3 2 4" xfId="12377"/>
    <cellStyle name="Input 3 5 3 2 5" xfId="42491"/>
    <cellStyle name="Input 3 5 3 3" xfId="20896"/>
    <cellStyle name="Input 3 5 3 3 2" xfId="29931"/>
    <cellStyle name="Input 3 5 3 3 3" xfId="45937"/>
    <cellStyle name="Input 3 5 3 4" xfId="11964"/>
    <cellStyle name="Input 3 5 3 5" xfId="38042"/>
    <cellStyle name="Input 3 5 4" xfId="6460"/>
    <cellStyle name="Input 3 5 4 2" xfId="22463"/>
    <cellStyle name="Input 3 5 4 2 2" xfId="31498"/>
    <cellStyle name="Input 3 5 4 2 3" xfId="47169"/>
    <cellStyle name="Input 3 5 4 3" xfId="15822"/>
    <cellStyle name="Input 3 5 4 4" xfId="13030"/>
    <cellStyle name="Input 3 5 4 5" xfId="41998"/>
    <cellStyle name="Input 3 5 5" xfId="19909"/>
    <cellStyle name="Input 3 5 5 2" xfId="28944"/>
    <cellStyle name="Input 3 5 5 3" xfId="45311"/>
    <cellStyle name="Input 3 5 6" xfId="11407"/>
    <cellStyle name="Input 3 5 7" xfId="36078"/>
    <cellStyle name="Input 3 6" xfId="2191"/>
    <cellStyle name="Input 3 6 2" xfId="2573"/>
    <cellStyle name="Input 3 6 2 2" xfId="4914"/>
    <cellStyle name="Input 3 6 2 2 2" xfId="7276"/>
    <cellStyle name="Input 3 6 2 2 2 2" xfId="23279"/>
    <cellStyle name="Input 3 6 2 2 2 2 2" xfId="32314"/>
    <cellStyle name="Input 3 6 2 2 2 2 3" xfId="47847"/>
    <cellStyle name="Input 3 6 2 2 2 3" xfId="16636"/>
    <cellStyle name="Input 3 6 2 2 2 4" xfId="10088"/>
    <cellStyle name="Input 3 6 2 2 2 5" xfId="42676"/>
    <cellStyle name="Input 3 6 2 2 3" xfId="21093"/>
    <cellStyle name="Input 3 6 2 2 3 2" xfId="30128"/>
    <cellStyle name="Input 3 6 2 2 3 3" xfId="46064"/>
    <cellStyle name="Input 3 6 2 2 4" xfId="17933"/>
    <cellStyle name="Input 3 6 2 2 5" xfId="38481"/>
    <cellStyle name="Input 3 6 2 3" xfId="6699"/>
    <cellStyle name="Input 3 6 2 3 2" xfId="22702"/>
    <cellStyle name="Input 3 6 2 3 2 2" xfId="31737"/>
    <cellStyle name="Input 3 6 2 3 2 3" xfId="47370"/>
    <cellStyle name="Input 3 6 2 3 3" xfId="16060"/>
    <cellStyle name="Input 3 6 2 3 4" xfId="12450"/>
    <cellStyle name="Input 3 6 2 3 5" xfId="42199"/>
    <cellStyle name="Input 3 6 2 4" xfId="20106"/>
    <cellStyle name="Input 3 6 2 4 2" xfId="29141"/>
    <cellStyle name="Input 3 6 2 4 3" xfId="45438"/>
    <cellStyle name="Input 3 6 2 5" xfId="17137"/>
    <cellStyle name="Input 3 6 2 6" xfId="36514"/>
    <cellStyle name="Input 3 6 3" xfId="4532"/>
    <cellStyle name="Input 3 6 3 2" xfId="8395"/>
    <cellStyle name="Input 3 6 3 2 2" xfId="24390"/>
    <cellStyle name="Input 3 6 3 2 2 2" xfId="33425"/>
    <cellStyle name="Input 3 6 3 2 2 3" xfId="48771"/>
    <cellStyle name="Input 3 6 3 2 3" xfId="17755"/>
    <cellStyle name="Input 3 6 3 2 4" xfId="26790"/>
    <cellStyle name="Input 3 6 3 2 5" xfId="43608"/>
    <cellStyle name="Input 3 6 3 3" xfId="20925"/>
    <cellStyle name="Input 3 6 3 3 2" xfId="29960"/>
    <cellStyle name="Input 3 6 3 3 3" xfId="45955"/>
    <cellStyle name="Input 3 6 3 4" xfId="11840"/>
    <cellStyle name="Input 3 6 3 5" xfId="38157"/>
    <cellStyle name="Input 3 6 4" xfId="6704"/>
    <cellStyle name="Input 3 6 4 2" xfId="22707"/>
    <cellStyle name="Input 3 6 4 2 2" xfId="31742"/>
    <cellStyle name="Input 3 6 4 2 3" xfId="47374"/>
    <cellStyle name="Input 3 6 4 3" xfId="16065"/>
    <cellStyle name="Input 3 6 4 4" xfId="18524"/>
    <cellStyle name="Input 3 6 4 5" xfId="42203"/>
    <cellStyle name="Input 3 6 5" xfId="19938"/>
    <cellStyle name="Input 3 6 5 2" xfId="28973"/>
    <cellStyle name="Input 3 6 5 3" xfId="45329"/>
    <cellStyle name="Input 3 6 6" xfId="12046"/>
    <cellStyle name="Input 3 6 7" xfId="36198"/>
    <cellStyle name="Input 3 7" xfId="2324"/>
    <cellStyle name="Input 3 7 2" xfId="2569"/>
    <cellStyle name="Input 3 7 2 2" xfId="4910"/>
    <cellStyle name="Input 3 7 2 2 2" xfId="7477"/>
    <cellStyle name="Input 3 7 2 2 2 2" xfId="23480"/>
    <cellStyle name="Input 3 7 2 2 2 2 2" xfId="32515"/>
    <cellStyle name="Input 3 7 2 2 2 2 3" xfId="48016"/>
    <cellStyle name="Input 3 7 2 2 2 3" xfId="16837"/>
    <cellStyle name="Input 3 7 2 2 2 4" xfId="25880"/>
    <cellStyle name="Input 3 7 2 2 2 5" xfId="42845"/>
    <cellStyle name="Input 3 7 2 2 3" xfId="21089"/>
    <cellStyle name="Input 3 7 2 2 3 2" xfId="30124"/>
    <cellStyle name="Input 3 7 2 2 3 3" xfId="46062"/>
    <cellStyle name="Input 3 7 2 2 4" xfId="12285"/>
    <cellStyle name="Input 3 7 2 2 5" xfId="38479"/>
    <cellStyle name="Input 3 7 2 3" xfId="6919"/>
    <cellStyle name="Input 3 7 2 3 2" xfId="22922"/>
    <cellStyle name="Input 3 7 2 3 2 2" xfId="31957"/>
    <cellStyle name="Input 3 7 2 3 2 3" xfId="47551"/>
    <cellStyle name="Input 3 7 2 3 3" xfId="16280"/>
    <cellStyle name="Input 3 7 2 3 4" xfId="12637"/>
    <cellStyle name="Input 3 7 2 3 5" xfId="42380"/>
    <cellStyle name="Input 3 7 2 4" xfId="20102"/>
    <cellStyle name="Input 3 7 2 4 2" xfId="29137"/>
    <cellStyle name="Input 3 7 2 4 3" xfId="45436"/>
    <cellStyle name="Input 3 7 2 5" xfId="16068"/>
    <cellStyle name="Input 3 7 2 6" xfId="36511"/>
    <cellStyle name="Input 3 7 3" xfId="4665"/>
    <cellStyle name="Input 3 7 3 2" xfId="6368"/>
    <cellStyle name="Input 3 7 3 2 2" xfId="22371"/>
    <cellStyle name="Input 3 7 3 2 2 2" xfId="31406"/>
    <cellStyle name="Input 3 7 3 2 2 3" xfId="47091"/>
    <cellStyle name="Input 3 7 3 2 3" xfId="15730"/>
    <cellStyle name="Input 3 7 3 2 4" xfId="14381"/>
    <cellStyle name="Input 3 7 3 2 5" xfId="41920"/>
    <cellStyle name="Input 3 7 3 3" xfId="20974"/>
    <cellStyle name="Input 3 7 3 3 2" xfId="30009"/>
    <cellStyle name="Input 3 7 3 3 3" xfId="45985"/>
    <cellStyle name="Input 3 7 3 4" xfId="17531"/>
    <cellStyle name="Input 3 7 3 5" xfId="38272"/>
    <cellStyle name="Input 3 7 4" xfId="7417"/>
    <cellStyle name="Input 3 7 4 2" xfId="23420"/>
    <cellStyle name="Input 3 7 4 2 2" xfId="32455"/>
    <cellStyle name="Input 3 7 4 2 3" xfId="47965"/>
    <cellStyle name="Input 3 7 4 3" xfId="16777"/>
    <cellStyle name="Input 3 7 4 4" xfId="9965"/>
    <cellStyle name="Input 3 7 4 5" xfId="42794"/>
    <cellStyle name="Input 3 7 5" xfId="19987"/>
    <cellStyle name="Input 3 7 5 2" xfId="29022"/>
    <cellStyle name="Input 3 7 5 3" xfId="45359"/>
    <cellStyle name="Input 3 7 6" xfId="16654"/>
    <cellStyle name="Input 3 7 7" xfId="36322"/>
    <cellStyle name="Input 3 8" xfId="2551"/>
    <cellStyle name="Input 3 8 2" xfId="4892"/>
    <cellStyle name="Input 3 8 2 2" xfId="6367"/>
    <cellStyle name="Input 3 8 2 2 2" xfId="22370"/>
    <cellStyle name="Input 3 8 2 2 2 2" xfId="31405"/>
    <cellStyle name="Input 3 8 2 2 2 3" xfId="47090"/>
    <cellStyle name="Input 3 8 2 2 3" xfId="15729"/>
    <cellStyle name="Input 3 8 2 2 4" xfId="14867"/>
    <cellStyle name="Input 3 8 2 2 5" xfId="41919"/>
    <cellStyle name="Input 3 8 2 3" xfId="21078"/>
    <cellStyle name="Input 3 8 2 3 2" xfId="30113"/>
    <cellStyle name="Input 3 8 2 3 3" xfId="46056"/>
    <cellStyle name="Input 3 8 2 4" xfId="17790"/>
    <cellStyle name="Input 3 8 2 5" xfId="38466"/>
    <cellStyle name="Input 3 8 3" xfId="8898"/>
    <cellStyle name="Input 3 8 3 2" xfId="24893"/>
    <cellStyle name="Input 3 8 3 2 2" xfId="33928"/>
    <cellStyle name="Input 3 8 3 2 3" xfId="49198"/>
    <cellStyle name="Input 3 8 3 3" xfId="18258"/>
    <cellStyle name="Input 3 8 3 4" xfId="27293"/>
    <cellStyle name="Input 3 8 3 5" xfId="44035"/>
    <cellStyle name="Input 3 8 4" xfId="20091"/>
    <cellStyle name="Input 3 8 4 2" xfId="29126"/>
    <cellStyle name="Input 3 8 4 3" xfId="45430"/>
    <cellStyle name="Input 3 8 5" xfId="14549"/>
    <cellStyle name="Input 3 8 6" xfId="36502"/>
    <cellStyle name="Input 3 9" xfId="3099"/>
    <cellStyle name="Input 3 9 2" xfId="7797"/>
    <cellStyle name="Input 3 9 2 2" xfId="23792"/>
    <cellStyle name="Input 3 9 2 2 2" xfId="32827"/>
    <cellStyle name="Input 3 9 2 2 3" xfId="48271"/>
    <cellStyle name="Input 3 9 2 3" xfId="17157"/>
    <cellStyle name="Input 3 9 2 4" xfId="26192"/>
    <cellStyle name="Input 3 9 2 5" xfId="43108"/>
    <cellStyle name="Input 3 9 3" xfId="20380"/>
    <cellStyle name="Input 3 9 3 2" xfId="29415"/>
    <cellStyle name="Input 3 9 3 3" xfId="45610"/>
    <cellStyle name="Input 3 9 4" xfId="14930"/>
    <cellStyle name="Input 3 9 5" xfId="36917"/>
    <cellStyle name="Input 30" xfId="19210"/>
    <cellStyle name="Input 30 2" xfId="28246"/>
    <cellStyle name="Input 30 3" xfId="44839"/>
    <cellStyle name="Input 31" xfId="10174"/>
    <cellStyle name="Input 31 2" xfId="50003"/>
    <cellStyle name="Input 32" xfId="10294"/>
    <cellStyle name="Input 33" xfId="34955"/>
    <cellStyle name="Input 34" xfId="37672"/>
    <cellStyle name="Input 4" xfId="507"/>
    <cellStyle name="Input 4 10" xfId="703"/>
    <cellStyle name="Input 4 10 2" xfId="19344"/>
    <cellStyle name="Input 4 10 2 2" xfId="28379"/>
    <cellStyle name="Input 4 10 2 3" xfId="44937"/>
    <cellStyle name="Input 4 10 3" xfId="10500"/>
    <cellStyle name="Input 4 10 3 2" xfId="50131"/>
    <cellStyle name="Input 4 10 4" xfId="14550"/>
    <cellStyle name="Input 4 10 5" xfId="35003"/>
    <cellStyle name="Input 4 11" xfId="9390"/>
    <cellStyle name="Input 4 11 2" xfId="25385"/>
    <cellStyle name="Input 4 11 2 2" xfId="34420"/>
    <cellStyle name="Input 4 11 2 3" xfId="49612"/>
    <cellStyle name="Input 4 11 3" xfId="18749"/>
    <cellStyle name="Input 4 11 4" xfId="27785"/>
    <cellStyle name="Input 4 11 5" xfId="44449"/>
    <cellStyle name="Input 4 12" xfId="19236"/>
    <cellStyle name="Input 4 12 2" xfId="28271"/>
    <cellStyle name="Input 4 12 3" xfId="44855"/>
    <cellStyle name="Input 4 13" xfId="13618"/>
    <cellStyle name="Input 4 14" xfId="34991"/>
    <cellStyle name="Input 4 2" xfId="1576"/>
    <cellStyle name="Input 4 2 2" xfId="2556"/>
    <cellStyle name="Input 4 2 2 2" xfId="4897"/>
    <cellStyle name="Input 4 2 2 2 2" xfId="8238"/>
    <cellStyle name="Input 4 2 2 2 2 2" xfId="24233"/>
    <cellStyle name="Input 4 2 2 2 2 2 2" xfId="33268"/>
    <cellStyle name="Input 4 2 2 2 2 2 3" xfId="48641"/>
    <cellStyle name="Input 4 2 2 2 2 3" xfId="17598"/>
    <cellStyle name="Input 4 2 2 2 2 4" xfId="26633"/>
    <cellStyle name="Input 4 2 2 2 2 5" xfId="43478"/>
    <cellStyle name="Input 4 2 2 2 3" xfId="21081"/>
    <cellStyle name="Input 4 2 2 2 3 2" xfId="30116"/>
    <cellStyle name="Input 4 2 2 2 3 3" xfId="46058"/>
    <cellStyle name="Input 4 2 2 2 4" xfId="15257"/>
    <cellStyle name="Input 4 2 2 2 5" xfId="38470"/>
    <cellStyle name="Input 4 2 2 3" xfId="6759"/>
    <cellStyle name="Input 4 2 2 3 2" xfId="22762"/>
    <cellStyle name="Input 4 2 2 3 2 2" xfId="31797"/>
    <cellStyle name="Input 4 2 2 3 2 3" xfId="47415"/>
    <cellStyle name="Input 4 2 2 3 3" xfId="16120"/>
    <cellStyle name="Input 4 2 2 3 4" xfId="17515"/>
    <cellStyle name="Input 4 2 2 3 5" xfId="42244"/>
    <cellStyle name="Input 4 2 2 4" xfId="20094"/>
    <cellStyle name="Input 4 2 2 4 2" xfId="29129"/>
    <cellStyle name="Input 4 2 2 4 3" xfId="45432"/>
    <cellStyle name="Input 4 2 2 5" xfId="11404"/>
    <cellStyle name="Input 4 2 2 6" xfId="36504"/>
    <cellStyle name="Input 4 2 3" xfId="3917"/>
    <cellStyle name="Input 4 2 3 2" xfId="6678"/>
    <cellStyle name="Input 4 2 3 2 2" xfId="22681"/>
    <cellStyle name="Input 4 2 3 2 2 2" xfId="31716"/>
    <cellStyle name="Input 4 2 3 2 2 3" xfId="47352"/>
    <cellStyle name="Input 4 2 3 2 3" xfId="16039"/>
    <cellStyle name="Input 4 2 3 2 4" xfId="14009"/>
    <cellStyle name="Input 4 2 3 2 5" xfId="42181"/>
    <cellStyle name="Input 4 2 3 3" xfId="20715"/>
    <cellStyle name="Input 4 2 3 3 2" xfId="29750"/>
    <cellStyle name="Input 4 2 3 3 3" xfId="45824"/>
    <cellStyle name="Input 4 2 3 4" xfId="18628"/>
    <cellStyle name="Input 4 2 3 5" xfId="37615"/>
    <cellStyle name="Input 4 2 4" xfId="9164"/>
    <cellStyle name="Input 4 2 4 2" xfId="25159"/>
    <cellStyle name="Input 4 2 4 2 2" xfId="34194"/>
    <cellStyle name="Input 4 2 4 2 3" xfId="49426"/>
    <cellStyle name="Input 4 2 4 3" xfId="18523"/>
    <cellStyle name="Input 4 2 4 4" xfId="27559"/>
    <cellStyle name="Input 4 2 4 5" xfId="44263"/>
    <cellStyle name="Input 4 2 5" xfId="19728"/>
    <cellStyle name="Input 4 2 5 2" xfId="28763"/>
    <cellStyle name="Input 4 2 5 3" xfId="45198"/>
    <cellStyle name="Input 4 2 6" xfId="12470"/>
    <cellStyle name="Input 4 2 7" xfId="35621"/>
    <cellStyle name="Input 4 3" xfId="1737"/>
    <cellStyle name="Input 4 3 2" xfId="2835"/>
    <cellStyle name="Input 4 3 2 2" xfId="5176"/>
    <cellStyle name="Input 4 3 2 2 2" xfId="9509"/>
    <cellStyle name="Input 4 3 2 2 2 2" xfId="25504"/>
    <cellStyle name="Input 4 3 2 2 2 2 2" xfId="34539"/>
    <cellStyle name="Input 4 3 2 2 2 2 3" xfId="49701"/>
    <cellStyle name="Input 4 3 2 2 2 3" xfId="18868"/>
    <cellStyle name="Input 4 3 2 2 2 4" xfId="27904"/>
    <cellStyle name="Input 4 3 2 2 2 5" xfId="44538"/>
    <cellStyle name="Input 4 3 2 2 3" xfId="21221"/>
    <cellStyle name="Input 4 3 2 2 3 2" xfId="30256"/>
    <cellStyle name="Input 4 3 2 2 3 3" xfId="46142"/>
    <cellStyle name="Input 4 3 2 2 4" xfId="15214"/>
    <cellStyle name="Input 4 3 2 2 5" xfId="38699"/>
    <cellStyle name="Input 4 3 2 3" xfId="9075"/>
    <cellStyle name="Input 4 3 2 3 2" xfId="25070"/>
    <cellStyle name="Input 4 3 2 3 2 2" xfId="34105"/>
    <cellStyle name="Input 4 3 2 3 2 3" xfId="49348"/>
    <cellStyle name="Input 4 3 2 3 3" xfId="18434"/>
    <cellStyle name="Input 4 3 2 3 4" xfId="27470"/>
    <cellStyle name="Input 4 3 2 3 5" xfId="44185"/>
    <cellStyle name="Input 4 3 2 4" xfId="20234"/>
    <cellStyle name="Input 4 3 2 4 2" xfId="29269"/>
    <cellStyle name="Input 4 3 2 4 3" xfId="45516"/>
    <cellStyle name="Input 4 3 2 5" xfId="17373"/>
    <cellStyle name="Input 4 3 2 6" xfId="36709"/>
    <cellStyle name="Input 4 3 3" xfId="4078"/>
    <cellStyle name="Input 4 3 3 2" xfId="8151"/>
    <cellStyle name="Input 4 3 3 2 2" xfId="24146"/>
    <cellStyle name="Input 4 3 3 2 2 2" xfId="33181"/>
    <cellStyle name="Input 4 3 3 2 2 3" xfId="48569"/>
    <cellStyle name="Input 4 3 3 2 3" xfId="17511"/>
    <cellStyle name="Input 4 3 3 2 4" xfId="26546"/>
    <cellStyle name="Input 4 3 3 2 5" xfId="43406"/>
    <cellStyle name="Input 4 3 3 3" xfId="20788"/>
    <cellStyle name="Input 4 3 3 3 2" xfId="29823"/>
    <cellStyle name="Input 4 3 3 3 3" xfId="45865"/>
    <cellStyle name="Input 4 3 3 4" xfId="10347"/>
    <cellStyle name="Input 4 3 3 5" xfId="37746"/>
    <cellStyle name="Input 4 3 4" xfId="7156"/>
    <cellStyle name="Input 4 3 4 2" xfId="23159"/>
    <cellStyle name="Input 4 3 4 2 2" xfId="32194"/>
    <cellStyle name="Input 4 3 4 2 3" xfId="47747"/>
    <cellStyle name="Input 4 3 4 3" xfId="16517"/>
    <cellStyle name="Input 4 3 4 4" xfId="10898"/>
    <cellStyle name="Input 4 3 4 5" xfId="42576"/>
    <cellStyle name="Input 4 3 5" xfId="19801"/>
    <cellStyle name="Input 4 3 5 2" xfId="28836"/>
    <cellStyle name="Input 4 3 5 3" xfId="45239"/>
    <cellStyle name="Input 4 3 6" xfId="14379"/>
    <cellStyle name="Input 4 3 7" xfId="35765"/>
    <cellStyle name="Input 4 4" xfId="1877"/>
    <cellStyle name="Input 4 4 2" xfId="838"/>
    <cellStyle name="Input 4 4 2 2" xfId="3185"/>
    <cellStyle name="Input 4 4 2 2 2" xfId="9330"/>
    <cellStyle name="Input 4 4 2 2 2 2" xfId="25325"/>
    <cellStyle name="Input 4 4 2 2 2 2 2" xfId="34360"/>
    <cellStyle name="Input 4 4 2 2 2 2 3" xfId="49565"/>
    <cellStyle name="Input 4 4 2 2 2 3" xfId="18689"/>
    <cellStyle name="Input 4 4 2 2 2 4" xfId="27725"/>
    <cellStyle name="Input 4 4 2 2 2 5" xfId="44402"/>
    <cellStyle name="Input 4 4 2 2 3" xfId="20446"/>
    <cellStyle name="Input 4 4 2 2 3 2" xfId="29481"/>
    <cellStyle name="Input 4 4 2 2 3 3" xfId="45644"/>
    <cellStyle name="Input 4 4 2 2 4" xfId="11542"/>
    <cellStyle name="Input 4 4 2 2 5" xfId="36971"/>
    <cellStyle name="Input 4 4 2 3" xfId="5360"/>
    <cellStyle name="Input 4 4 2 3 2" xfId="21371"/>
    <cellStyle name="Input 4 4 2 3 2 2" xfId="30406"/>
    <cellStyle name="Input 4 4 2 3 2 3" xfId="46249"/>
    <cellStyle name="Input 4 4 2 3 3" xfId="14724"/>
    <cellStyle name="Input 4 4 2 3 4" xfId="14802"/>
    <cellStyle name="Input 4 4 2 3 5" xfId="41070"/>
    <cellStyle name="Input 4 4 2 4" xfId="19459"/>
    <cellStyle name="Input 4 4 2 4 2" xfId="28494"/>
    <cellStyle name="Input 4 4 2 4 3" xfId="45018"/>
    <cellStyle name="Input 4 4 2 5" xfId="13104"/>
    <cellStyle name="Input 4 4 2 6" xfId="35069"/>
    <cellStyle name="Input 4 4 3" xfId="4218"/>
    <cellStyle name="Input 4 4 3 2" xfId="8763"/>
    <cellStyle name="Input 4 4 3 2 2" xfId="24758"/>
    <cellStyle name="Input 4 4 3 2 2 2" xfId="33793"/>
    <cellStyle name="Input 4 4 3 2 2 3" xfId="49083"/>
    <cellStyle name="Input 4 4 3 2 3" xfId="18123"/>
    <cellStyle name="Input 4 4 3 2 4" xfId="27158"/>
    <cellStyle name="Input 4 4 3 2 5" xfId="43920"/>
    <cellStyle name="Input 4 4 3 3" xfId="20835"/>
    <cellStyle name="Input 4 4 3 3 2" xfId="29870"/>
    <cellStyle name="Input 4 4 3 3 3" xfId="45896"/>
    <cellStyle name="Input 4 4 3 4" xfId="13315"/>
    <cellStyle name="Input 4 4 3 5" xfId="37871"/>
    <cellStyle name="Input 4 4 4" xfId="5593"/>
    <cellStyle name="Input 4 4 4 2" xfId="21600"/>
    <cellStyle name="Input 4 4 4 2 2" xfId="30635"/>
    <cellStyle name="Input 4 4 4 2 3" xfId="46446"/>
    <cellStyle name="Input 4 4 4 3" xfId="14956"/>
    <cellStyle name="Input 4 4 4 4" xfId="11777"/>
    <cellStyle name="Input 4 4 4 5" xfId="41271"/>
    <cellStyle name="Input 4 4 5" xfId="19848"/>
    <cellStyle name="Input 4 4 5 2" xfId="28883"/>
    <cellStyle name="Input 4 4 5 3" xfId="45270"/>
    <cellStyle name="Input 4 4 6" xfId="14694"/>
    <cellStyle name="Input 4 4 7" xfId="35899"/>
    <cellStyle name="Input 4 5" xfId="2017"/>
    <cellStyle name="Input 4 5 2" xfId="2555"/>
    <cellStyle name="Input 4 5 2 2" xfId="4896"/>
    <cellStyle name="Input 4 5 2 2 2" xfId="6161"/>
    <cellStyle name="Input 4 5 2 2 2 2" xfId="22164"/>
    <cellStyle name="Input 4 5 2 2 2 2 2" xfId="31199"/>
    <cellStyle name="Input 4 5 2 2 2 2 3" xfId="46917"/>
    <cellStyle name="Input 4 5 2 2 2 3" xfId="15523"/>
    <cellStyle name="Input 4 5 2 2 2 4" xfId="15135"/>
    <cellStyle name="Input 4 5 2 2 2 5" xfId="41746"/>
    <cellStyle name="Input 4 5 2 2 3" xfId="21080"/>
    <cellStyle name="Input 4 5 2 2 3 2" xfId="30115"/>
    <cellStyle name="Input 4 5 2 2 3 3" xfId="46057"/>
    <cellStyle name="Input 4 5 2 2 4" xfId="16126"/>
    <cellStyle name="Input 4 5 2 2 5" xfId="38469"/>
    <cellStyle name="Input 4 5 2 3" xfId="8674"/>
    <cellStyle name="Input 4 5 2 3 2" xfId="24669"/>
    <cellStyle name="Input 4 5 2 3 2 2" xfId="33704"/>
    <cellStyle name="Input 4 5 2 3 2 3" xfId="49007"/>
    <cellStyle name="Input 4 5 2 3 3" xfId="18034"/>
    <cellStyle name="Input 4 5 2 3 4" xfId="27069"/>
    <cellStyle name="Input 4 5 2 3 5" xfId="43844"/>
    <cellStyle name="Input 4 5 2 4" xfId="20093"/>
    <cellStyle name="Input 4 5 2 4 2" xfId="29128"/>
    <cellStyle name="Input 4 5 2 4 3" xfId="45431"/>
    <cellStyle name="Input 4 5 2 5" xfId="13527"/>
    <cellStyle name="Input 4 5 2 6" xfId="36503"/>
    <cellStyle name="Input 4 5 3" xfId="4358"/>
    <cellStyle name="Input 4 5 3 2" xfId="6061"/>
    <cellStyle name="Input 4 5 3 2 2" xfId="22064"/>
    <cellStyle name="Input 4 5 3 2 2 2" xfId="31099"/>
    <cellStyle name="Input 4 5 3 2 2 3" xfId="46832"/>
    <cellStyle name="Input 4 5 3 2 3" xfId="15424"/>
    <cellStyle name="Input 4 5 3 2 4" xfId="12902"/>
    <cellStyle name="Input 4 5 3 2 5" xfId="41661"/>
    <cellStyle name="Input 4 5 3 3" xfId="20889"/>
    <cellStyle name="Input 4 5 3 3 2" xfId="29924"/>
    <cellStyle name="Input 4 5 3 3 3" xfId="45932"/>
    <cellStyle name="Input 4 5 3 4" xfId="18790"/>
    <cellStyle name="Input 4 5 3 5" xfId="37995"/>
    <cellStyle name="Input 4 5 4" xfId="6210"/>
    <cellStyle name="Input 4 5 4 2" xfId="22213"/>
    <cellStyle name="Input 4 5 4 2 2" xfId="31248"/>
    <cellStyle name="Input 4 5 4 2 3" xfId="46958"/>
    <cellStyle name="Input 4 5 4 3" xfId="15572"/>
    <cellStyle name="Input 4 5 4 4" xfId="12321"/>
    <cellStyle name="Input 4 5 4 5" xfId="41787"/>
    <cellStyle name="Input 4 5 5" xfId="19902"/>
    <cellStyle name="Input 4 5 5 2" xfId="28937"/>
    <cellStyle name="Input 4 5 5 3" xfId="45306"/>
    <cellStyle name="Input 4 5 6" xfId="18592"/>
    <cellStyle name="Input 4 5 7" xfId="36030"/>
    <cellStyle name="Input 4 6" xfId="2142"/>
    <cellStyle name="Input 4 6 2" xfId="2609"/>
    <cellStyle name="Input 4 6 2 2" xfId="4950"/>
    <cellStyle name="Input 4 6 2 2 2" xfId="5530"/>
    <cellStyle name="Input 4 6 2 2 2 2" xfId="21537"/>
    <cellStyle name="Input 4 6 2 2 2 2 2" xfId="30572"/>
    <cellStyle name="Input 4 6 2 2 2 2 3" xfId="46393"/>
    <cellStyle name="Input 4 6 2 2 2 3" xfId="14894"/>
    <cellStyle name="Input 4 6 2 2 2 4" xfId="10335"/>
    <cellStyle name="Input 4 6 2 2 2 5" xfId="41218"/>
    <cellStyle name="Input 4 6 2 2 3" xfId="21116"/>
    <cellStyle name="Input 4 6 2 2 3 2" xfId="30151"/>
    <cellStyle name="Input 4 6 2 2 3 3" xfId="46077"/>
    <cellStyle name="Input 4 6 2 2 4" xfId="16186"/>
    <cellStyle name="Input 4 6 2 2 5" xfId="38508"/>
    <cellStyle name="Input 4 6 2 3" xfId="9426"/>
    <cellStyle name="Input 4 6 2 3 2" xfId="25421"/>
    <cellStyle name="Input 4 6 2 3 2 2" xfId="34456"/>
    <cellStyle name="Input 4 6 2 3 2 3" xfId="49640"/>
    <cellStyle name="Input 4 6 2 3 3" xfId="18785"/>
    <cellStyle name="Input 4 6 2 3 4" xfId="27821"/>
    <cellStyle name="Input 4 6 2 3 5" xfId="44477"/>
    <cellStyle name="Input 4 6 2 4" xfId="20129"/>
    <cellStyle name="Input 4 6 2 4 2" xfId="29164"/>
    <cellStyle name="Input 4 6 2 4 3" xfId="45451"/>
    <cellStyle name="Input 4 6 2 5" xfId="14823"/>
    <cellStyle name="Input 4 6 2 6" xfId="36531"/>
    <cellStyle name="Input 4 6 3" xfId="4483"/>
    <cellStyle name="Input 4 6 3 2" xfId="9368"/>
    <cellStyle name="Input 4 6 3 2 2" xfId="25363"/>
    <cellStyle name="Input 4 6 3 2 2 2" xfId="34398"/>
    <cellStyle name="Input 4 6 3 2 2 3" xfId="49595"/>
    <cellStyle name="Input 4 6 3 2 3" xfId="18727"/>
    <cellStyle name="Input 4 6 3 2 4" xfId="27763"/>
    <cellStyle name="Input 4 6 3 2 5" xfId="44432"/>
    <cellStyle name="Input 4 6 3 3" xfId="20918"/>
    <cellStyle name="Input 4 6 3 3 2" xfId="29953"/>
    <cellStyle name="Input 4 6 3 3 3" xfId="45950"/>
    <cellStyle name="Input 4 6 3 4" xfId="10657"/>
    <cellStyle name="Input 4 6 3 5" xfId="38109"/>
    <cellStyle name="Input 4 6 4" xfId="8299"/>
    <cellStyle name="Input 4 6 4 2" xfId="24294"/>
    <cellStyle name="Input 4 6 4 2 2" xfId="33329"/>
    <cellStyle name="Input 4 6 4 2 3" xfId="48696"/>
    <cellStyle name="Input 4 6 4 3" xfId="17659"/>
    <cellStyle name="Input 4 6 4 4" xfId="26694"/>
    <cellStyle name="Input 4 6 4 5" xfId="43533"/>
    <cellStyle name="Input 4 6 5" xfId="19931"/>
    <cellStyle name="Input 4 6 5 2" xfId="28966"/>
    <cellStyle name="Input 4 6 5 3" xfId="45324"/>
    <cellStyle name="Input 4 6 6" xfId="12815"/>
    <cellStyle name="Input 4 6 7" xfId="36150"/>
    <cellStyle name="Input 4 7" xfId="2275"/>
    <cellStyle name="Input 4 7 2" xfId="2574"/>
    <cellStyle name="Input 4 7 2 2" xfId="4915"/>
    <cellStyle name="Input 4 7 2 2 2" xfId="7976"/>
    <cellStyle name="Input 4 7 2 2 2 2" xfId="23971"/>
    <cellStyle name="Input 4 7 2 2 2 2 2" xfId="33006"/>
    <cellStyle name="Input 4 7 2 2 2 2 3" xfId="48419"/>
    <cellStyle name="Input 4 7 2 2 2 3" xfId="17336"/>
    <cellStyle name="Input 4 7 2 2 2 4" xfId="26371"/>
    <cellStyle name="Input 4 7 2 2 2 5" xfId="43256"/>
    <cellStyle name="Input 4 7 2 2 3" xfId="21094"/>
    <cellStyle name="Input 4 7 2 2 3 2" xfId="30129"/>
    <cellStyle name="Input 4 7 2 2 3 3" xfId="46065"/>
    <cellStyle name="Input 4 7 2 2 4" xfId="12901"/>
    <cellStyle name="Input 4 7 2 2 5" xfId="38482"/>
    <cellStyle name="Input 4 7 2 3" xfId="8493"/>
    <cellStyle name="Input 4 7 2 3 2" xfId="24488"/>
    <cellStyle name="Input 4 7 2 3 2 2" xfId="33523"/>
    <cellStyle name="Input 4 7 2 3 2 3" xfId="48855"/>
    <cellStyle name="Input 4 7 2 3 3" xfId="17853"/>
    <cellStyle name="Input 4 7 2 3 4" xfId="26888"/>
    <cellStyle name="Input 4 7 2 3 5" xfId="43692"/>
    <cellStyle name="Input 4 7 2 4" xfId="20107"/>
    <cellStyle name="Input 4 7 2 4 2" xfId="29142"/>
    <cellStyle name="Input 4 7 2 4 3" xfId="45439"/>
    <cellStyle name="Input 4 7 2 5" xfId="17409"/>
    <cellStyle name="Input 4 7 2 6" xfId="36515"/>
    <cellStyle name="Input 4 7 3" xfId="4616"/>
    <cellStyle name="Input 4 7 3 2" xfId="5781"/>
    <cellStyle name="Input 4 7 3 2 2" xfId="21784"/>
    <cellStyle name="Input 4 7 3 2 2 2" xfId="30819"/>
    <cellStyle name="Input 4 7 3 2 2 3" xfId="46599"/>
    <cellStyle name="Input 4 7 3 2 3" xfId="15144"/>
    <cellStyle name="Input 4 7 3 2 4" xfId="10138"/>
    <cellStyle name="Input 4 7 3 2 5" xfId="41428"/>
    <cellStyle name="Input 4 7 3 3" xfId="20967"/>
    <cellStyle name="Input 4 7 3 3 2" xfId="30002"/>
    <cellStyle name="Input 4 7 3 3 3" xfId="45980"/>
    <cellStyle name="Input 4 7 3 4" xfId="14146"/>
    <cellStyle name="Input 4 7 3 5" xfId="38224"/>
    <cellStyle name="Input 4 7 4" xfId="6315"/>
    <cellStyle name="Input 4 7 4 2" xfId="22318"/>
    <cellStyle name="Input 4 7 4 2 2" xfId="31353"/>
    <cellStyle name="Input 4 7 4 2 3" xfId="47049"/>
    <cellStyle name="Input 4 7 4 3" xfId="15677"/>
    <cellStyle name="Input 4 7 4 4" xfId="14012"/>
    <cellStyle name="Input 4 7 4 5" xfId="41878"/>
    <cellStyle name="Input 4 7 5" xfId="19980"/>
    <cellStyle name="Input 4 7 5 2" xfId="29015"/>
    <cellStyle name="Input 4 7 5 3" xfId="45354"/>
    <cellStyle name="Input 4 7 6" xfId="13373"/>
    <cellStyle name="Input 4 7 7" xfId="36273"/>
    <cellStyle name="Input 4 8" xfId="2473"/>
    <cellStyle name="Input 4 8 2" xfId="4814"/>
    <cellStyle name="Input 4 8 2 2" xfId="8287"/>
    <cellStyle name="Input 4 8 2 2 2" xfId="24282"/>
    <cellStyle name="Input 4 8 2 2 2 2" xfId="33317"/>
    <cellStyle name="Input 4 8 2 2 2 3" xfId="48684"/>
    <cellStyle name="Input 4 8 2 2 3" xfId="17647"/>
    <cellStyle name="Input 4 8 2 2 4" xfId="26682"/>
    <cellStyle name="Input 4 8 2 2 5" xfId="43521"/>
    <cellStyle name="Input 4 8 2 3" xfId="21055"/>
    <cellStyle name="Input 4 8 2 3 2" xfId="30090"/>
    <cellStyle name="Input 4 8 2 3 3" xfId="46042"/>
    <cellStyle name="Input 4 8 2 4" xfId="15979"/>
    <cellStyle name="Input 4 8 2 5" xfId="38397"/>
    <cellStyle name="Input 4 8 3" xfId="6277"/>
    <cellStyle name="Input 4 8 3 2" xfId="22280"/>
    <cellStyle name="Input 4 8 3 2 2" xfId="31315"/>
    <cellStyle name="Input 4 8 3 2 3" xfId="47014"/>
    <cellStyle name="Input 4 8 3 3" xfId="15639"/>
    <cellStyle name="Input 4 8 3 4" xfId="11215"/>
    <cellStyle name="Input 4 8 3 5" xfId="41843"/>
    <cellStyle name="Input 4 8 4" xfId="20068"/>
    <cellStyle name="Input 4 8 4 2" xfId="29103"/>
    <cellStyle name="Input 4 8 4 3" xfId="45416"/>
    <cellStyle name="Input 4 8 5" xfId="15551"/>
    <cellStyle name="Input 4 8 6" xfId="36440"/>
    <cellStyle name="Input 4 9" xfId="3050"/>
    <cellStyle name="Input 4 9 2" xfId="7762"/>
    <cellStyle name="Input 4 9 2 2" xfId="23757"/>
    <cellStyle name="Input 4 9 2 2 2" xfId="32792"/>
    <cellStyle name="Input 4 9 2 2 3" xfId="48243"/>
    <cellStyle name="Input 4 9 2 3" xfId="17122"/>
    <cellStyle name="Input 4 9 2 4" xfId="26157"/>
    <cellStyle name="Input 4 9 2 5" xfId="43080"/>
    <cellStyle name="Input 4 9 3" xfId="20373"/>
    <cellStyle name="Input 4 9 3 2" xfId="29408"/>
    <cellStyle name="Input 4 9 3 3" xfId="45605"/>
    <cellStyle name="Input 4 9 4" xfId="16476"/>
    <cellStyle name="Input 4 9 5" xfId="36870"/>
    <cellStyle name="Input 5" xfId="557"/>
    <cellStyle name="Input 5 10" xfId="753"/>
    <cellStyle name="Input 5 10 2" xfId="19394"/>
    <cellStyle name="Input 5 10 2 2" xfId="28429"/>
    <cellStyle name="Input 5 10 2 3" xfId="44985"/>
    <cellStyle name="Input 5 10 3" xfId="10550"/>
    <cellStyle name="Input 5 10 3 2" xfId="50181"/>
    <cellStyle name="Input 5 10 4" xfId="12140"/>
    <cellStyle name="Input 5 10 5" xfId="35210"/>
    <cellStyle name="Input 5 11" xfId="5755"/>
    <cellStyle name="Input 5 11 2" xfId="21762"/>
    <cellStyle name="Input 5 11 2 2" xfId="30797"/>
    <cellStyle name="Input 5 11 2 3" xfId="46584"/>
    <cellStyle name="Input 5 11 3" xfId="15118"/>
    <cellStyle name="Input 5 11 4" xfId="17477"/>
    <cellStyle name="Input 5 11 5" xfId="41409"/>
    <cellStyle name="Input 5 12" xfId="19244"/>
    <cellStyle name="Input 5 12 2" xfId="28279"/>
    <cellStyle name="Input 5 12 3" xfId="44861"/>
    <cellStyle name="Input 5 13" xfId="13746"/>
    <cellStyle name="Input 5 14" xfId="35008"/>
    <cellStyle name="Input 5 2" xfId="1626"/>
    <cellStyle name="Input 5 2 2" xfId="2857"/>
    <cellStyle name="Input 5 2 2 2" xfId="5198"/>
    <cellStyle name="Input 5 2 2 2 2" xfId="9531"/>
    <cellStyle name="Input 5 2 2 2 2 2" xfId="25526"/>
    <cellStyle name="Input 5 2 2 2 2 2 2" xfId="34561"/>
    <cellStyle name="Input 5 2 2 2 2 2 3" xfId="49718"/>
    <cellStyle name="Input 5 2 2 2 2 3" xfId="18890"/>
    <cellStyle name="Input 5 2 2 2 2 4" xfId="27926"/>
    <cellStyle name="Input 5 2 2 2 2 5" xfId="44555"/>
    <cellStyle name="Input 5 2 2 2 3" xfId="21236"/>
    <cellStyle name="Input 5 2 2 2 3 2" xfId="30271"/>
    <cellStyle name="Input 5 2 2 2 3 3" xfId="46152"/>
    <cellStyle name="Input 5 2 2 2 4" xfId="12171"/>
    <cellStyle name="Input 5 2 2 2 5" xfId="38716"/>
    <cellStyle name="Input 5 2 2 3" xfId="6282"/>
    <cellStyle name="Input 5 2 2 3 2" xfId="22285"/>
    <cellStyle name="Input 5 2 2 3 2 2" xfId="31320"/>
    <cellStyle name="Input 5 2 2 3 2 3" xfId="47019"/>
    <cellStyle name="Input 5 2 2 3 3" xfId="15644"/>
    <cellStyle name="Input 5 2 2 3 4" xfId="15828"/>
    <cellStyle name="Input 5 2 2 3 5" xfId="41848"/>
    <cellStyle name="Input 5 2 2 4" xfId="20249"/>
    <cellStyle name="Input 5 2 2 4 2" xfId="29284"/>
    <cellStyle name="Input 5 2 2 4 3" xfId="45526"/>
    <cellStyle name="Input 5 2 2 5" xfId="16784"/>
    <cellStyle name="Input 5 2 2 6" xfId="36723"/>
    <cellStyle name="Input 5 2 3" xfId="3967"/>
    <cellStyle name="Input 5 2 3 2" xfId="9262"/>
    <cellStyle name="Input 5 2 3 2 2" xfId="25257"/>
    <cellStyle name="Input 5 2 3 2 2 2" xfId="34292"/>
    <cellStyle name="Input 5 2 3 2 2 3" xfId="49506"/>
    <cellStyle name="Input 5 2 3 2 3" xfId="18621"/>
    <cellStyle name="Input 5 2 3 2 4" xfId="27657"/>
    <cellStyle name="Input 5 2 3 2 5" xfId="44343"/>
    <cellStyle name="Input 5 2 3 3" xfId="20723"/>
    <cellStyle name="Input 5 2 3 3 2" xfId="29758"/>
    <cellStyle name="Input 5 2 3 3 3" xfId="45830"/>
    <cellStyle name="Input 5 2 3 4" xfId="17895"/>
    <cellStyle name="Input 5 2 3 5" xfId="37663"/>
    <cellStyle name="Input 5 2 4" xfId="5596"/>
    <cellStyle name="Input 5 2 4 2" xfId="21603"/>
    <cellStyle name="Input 5 2 4 2 2" xfId="30638"/>
    <cellStyle name="Input 5 2 4 2 3" xfId="46449"/>
    <cellStyle name="Input 5 2 4 3" xfId="14959"/>
    <cellStyle name="Input 5 2 4 4" xfId="13772"/>
    <cellStyle name="Input 5 2 4 5" xfId="41274"/>
    <cellStyle name="Input 5 2 5" xfId="19736"/>
    <cellStyle name="Input 5 2 5 2" xfId="28771"/>
    <cellStyle name="Input 5 2 5 3" xfId="45204"/>
    <cellStyle name="Input 5 2 6" xfId="13608"/>
    <cellStyle name="Input 5 2 7" xfId="35670"/>
    <cellStyle name="Input 5 3" xfId="1787"/>
    <cellStyle name="Input 5 3 2" xfId="981"/>
    <cellStyle name="Input 5 3 2 2" xfId="3328"/>
    <cellStyle name="Input 5 3 2 2 2" xfId="6626"/>
    <cellStyle name="Input 5 3 2 2 2 2" xfId="22629"/>
    <cellStyle name="Input 5 3 2 2 2 2 2" xfId="31664"/>
    <cellStyle name="Input 5 3 2 2 2 2 3" xfId="47304"/>
    <cellStyle name="Input 5 3 2 2 2 3" xfId="15987"/>
    <cellStyle name="Input 5 3 2 2 2 4" xfId="12851"/>
    <cellStyle name="Input 5 3 2 2 2 5" xfId="42133"/>
    <cellStyle name="Input 5 3 2 2 3" xfId="20495"/>
    <cellStyle name="Input 5 3 2 2 3 2" xfId="29530"/>
    <cellStyle name="Input 5 3 2 2 3 3" xfId="45680"/>
    <cellStyle name="Input 5 3 2 2 4" xfId="14918"/>
    <cellStyle name="Input 5 3 2 2 5" xfId="37101"/>
    <cellStyle name="Input 5 3 2 3" xfId="5910"/>
    <cellStyle name="Input 5 3 2 3 2" xfId="21913"/>
    <cellStyle name="Input 5 3 2 3 2 2" xfId="30948"/>
    <cellStyle name="Input 5 3 2 3 2 3" xfId="46712"/>
    <cellStyle name="Input 5 3 2 3 3" xfId="15273"/>
    <cellStyle name="Input 5 3 2 3 4" xfId="10985"/>
    <cellStyle name="Input 5 3 2 3 5" xfId="41541"/>
    <cellStyle name="Input 5 3 2 4" xfId="19508"/>
    <cellStyle name="Input 5 3 2 4 2" xfId="28543"/>
    <cellStyle name="Input 5 3 2 4 3" xfId="45054"/>
    <cellStyle name="Input 5 3 2 5" xfId="14672"/>
    <cellStyle name="Input 5 3 2 6" xfId="35166"/>
    <cellStyle name="Input 5 3 3" xfId="4128"/>
    <cellStyle name="Input 5 3 3 2" xfId="6381"/>
    <cellStyle name="Input 5 3 3 2 2" xfId="22384"/>
    <cellStyle name="Input 5 3 3 2 2 2" xfId="31419"/>
    <cellStyle name="Input 5 3 3 2 2 3" xfId="47104"/>
    <cellStyle name="Input 5 3 3 2 3" xfId="15743"/>
    <cellStyle name="Input 5 3 3 2 4" xfId="12573"/>
    <cellStyle name="Input 5 3 3 2 5" xfId="41933"/>
    <cellStyle name="Input 5 3 3 3" xfId="20796"/>
    <cellStyle name="Input 5 3 3 3 2" xfId="29831"/>
    <cellStyle name="Input 5 3 3 3 3" xfId="45871"/>
    <cellStyle name="Input 5 3 3 4" xfId="13514"/>
    <cellStyle name="Input 5 3 3 5" xfId="37794"/>
    <cellStyle name="Input 5 3 4" xfId="7685"/>
    <cellStyle name="Input 5 3 4 2" xfId="23680"/>
    <cellStyle name="Input 5 3 4 2 2" xfId="32715"/>
    <cellStyle name="Input 5 3 4 2 3" xfId="48179"/>
    <cellStyle name="Input 5 3 4 3" xfId="17045"/>
    <cellStyle name="Input 5 3 4 4" xfId="26080"/>
    <cellStyle name="Input 5 3 4 5" xfId="43016"/>
    <cellStyle name="Input 5 3 5" xfId="19809"/>
    <cellStyle name="Input 5 3 5 2" xfId="28844"/>
    <cellStyle name="Input 5 3 5 3" xfId="45245"/>
    <cellStyle name="Input 5 3 6" xfId="15667"/>
    <cellStyle name="Input 5 3 7" xfId="35814"/>
    <cellStyle name="Input 5 4" xfId="1927"/>
    <cellStyle name="Input 5 4 2" xfId="2427"/>
    <cellStyle name="Input 5 4 2 2" xfId="4768"/>
    <cellStyle name="Input 5 4 2 2 2" xfId="7537"/>
    <cellStyle name="Input 5 4 2 2 2 2" xfId="23540"/>
    <cellStyle name="Input 5 4 2 2 2 2 2" xfId="32575"/>
    <cellStyle name="Input 5 4 2 2 2 2 3" xfId="48064"/>
    <cellStyle name="Input 5 4 2 2 2 3" xfId="16897"/>
    <cellStyle name="Input 5 4 2 2 2 4" xfId="25940"/>
    <cellStyle name="Input 5 4 2 2 2 5" xfId="42893"/>
    <cellStyle name="Input 5 4 2 2 3" xfId="21025"/>
    <cellStyle name="Input 5 4 2 2 3 2" xfId="30060"/>
    <cellStyle name="Input 5 4 2 2 3 3" xfId="46022"/>
    <cellStyle name="Input 5 4 2 2 4" xfId="16834"/>
    <cellStyle name="Input 5 4 2 2 5" xfId="38361"/>
    <cellStyle name="Input 5 4 2 3" xfId="8675"/>
    <cellStyle name="Input 5 4 2 3 2" xfId="24670"/>
    <cellStyle name="Input 5 4 2 3 2 2" xfId="33705"/>
    <cellStyle name="Input 5 4 2 3 2 3" xfId="49008"/>
    <cellStyle name="Input 5 4 2 3 3" xfId="18035"/>
    <cellStyle name="Input 5 4 2 3 4" xfId="27070"/>
    <cellStyle name="Input 5 4 2 3 5" xfId="43845"/>
    <cellStyle name="Input 5 4 2 4" xfId="20038"/>
    <cellStyle name="Input 5 4 2 4 2" xfId="29073"/>
    <cellStyle name="Input 5 4 2 4 3" xfId="45396"/>
    <cellStyle name="Input 5 4 2 5" xfId="10638"/>
    <cellStyle name="Input 5 4 2 6" xfId="36411"/>
    <cellStyle name="Input 5 4 3" xfId="4268"/>
    <cellStyle name="Input 5 4 3 2" xfId="9457"/>
    <cellStyle name="Input 5 4 3 2 2" xfId="25452"/>
    <cellStyle name="Input 5 4 3 2 2 2" xfId="34487"/>
    <cellStyle name="Input 5 4 3 2 2 3" xfId="49666"/>
    <cellStyle name="Input 5 4 3 2 3" xfId="18816"/>
    <cellStyle name="Input 5 4 3 2 4" xfId="27852"/>
    <cellStyle name="Input 5 4 3 2 5" xfId="44503"/>
    <cellStyle name="Input 5 4 3 3" xfId="20843"/>
    <cellStyle name="Input 5 4 3 3 2" xfId="29878"/>
    <cellStyle name="Input 5 4 3 3 3" xfId="45902"/>
    <cellStyle name="Input 5 4 3 4" xfId="17233"/>
    <cellStyle name="Input 5 4 3 5" xfId="37919"/>
    <cellStyle name="Input 5 4 4" xfId="6820"/>
    <cellStyle name="Input 5 4 4 2" xfId="22823"/>
    <cellStyle name="Input 5 4 4 2 2" xfId="31858"/>
    <cellStyle name="Input 5 4 4 2 3" xfId="47469"/>
    <cellStyle name="Input 5 4 4 3" xfId="16181"/>
    <cellStyle name="Input 5 4 4 4" xfId="10758"/>
    <cellStyle name="Input 5 4 4 5" xfId="42298"/>
    <cellStyle name="Input 5 4 5" xfId="19856"/>
    <cellStyle name="Input 5 4 5 2" xfId="28891"/>
    <cellStyle name="Input 5 4 5 3" xfId="45276"/>
    <cellStyle name="Input 5 4 6" xfId="16800"/>
    <cellStyle name="Input 5 4 7" xfId="35948"/>
    <cellStyle name="Input 5 5" xfId="2067"/>
    <cellStyle name="Input 5 5 2" xfId="2902"/>
    <cellStyle name="Input 5 5 2 2" xfId="5243"/>
    <cellStyle name="Input 5 5 2 2 2" xfId="9576"/>
    <cellStyle name="Input 5 5 2 2 2 2" xfId="25571"/>
    <cellStyle name="Input 5 5 2 2 2 2 2" xfId="34606"/>
    <cellStyle name="Input 5 5 2 2 2 2 3" xfId="49748"/>
    <cellStyle name="Input 5 5 2 2 2 3" xfId="18935"/>
    <cellStyle name="Input 5 5 2 2 2 4" xfId="27971"/>
    <cellStyle name="Input 5 5 2 2 2 5" xfId="44585"/>
    <cellStyle name="Input 5 5 2 2 3" xfId="21272"/>
    <cellStyle name="Input 5 5 2 2 3 2" xfId="30307"/>
    <cellStyle name="Input 5 5 2 2 3 3" xfId="46173"/>
    <cellStyle name="Input 5 5 2 2 4" xfId="10853"/>
    <cellStyle name="Input 5 5 2 2 5" xfId="38746"/>
    <cellStyle name="Input 5 5 2 3" xfId="6449"/>
    <cellStyle name="Input 5 5 2 3 2" xfId="22452"/>
    <cellStyle name="Input 5 5 2 3 2 2" xfId="31487"/>
    <cellStyle name="Input 5 5 2 3 2 3" xfId="47162"/>
    <cellStyle name="Input 5 5 2 3 3" xfId="15811"/>
    <cellStyle name="Input 5 5 2 3 4" xfId="16684"/>
    <cellStyle name="Input 5 5 2 3 5" xfId="41991"/>
    <cellStyle name="Input 5 5 2 4" xfId="20285"/>
    <cellStyle name="Input 5 5 2 4 2" xfId="29320"/>
    <cellStyle name="Input 5 5 2 4 3" xfId="45547"/>
    <cellStyle name="Input 5 5 2 5" xfId="12798"/>
    <cellStyle name="Input 5 5 2 6" xfId="36751"/>
    <cellStyle name="Input 5 5 3" xfId="4408"/>
    <cellStyle name="Input 5 5 3 2" xfId="8872"/>
    <cellStyle name="Input 5 5 3 2 2" xfId="24867"/>
    <cellStyle name="Input 5 5 3 2 2 2" xfId="33902"/>
    <cellStyle name="Input 5 5 3 2 2 3" xfId="49174"/>
    <cellStyle name="Input 5 5 3 2 3" xfId="18232"/>
    <cellStyle name="Input 5 5 3 2 4" xfId="27267"/>
    <cellStyle name="Input 5 5 3 2 5" xfId="44011"/>
    <cellStyle name="Input 5 5 3 3" xfId="20897"/>
    <cellStyle name="Input 5 5 3 3 2" xfId="29932"/>
    <cellStyle name="Input 5 5 3 3 3" xfId="45938"/>
    <cellStyle name="Input 5 5 3 4" xfId="18262"/>
    <cellStyle name="Input 5 5 3 5" xfId="38043"/>
    <cellStyle name="Input 5 5 4" xfId="5981"/>
    <cellStyle name="Input 5 5 4 2" xfId="21984"/>
    <cellStyle name="Input 5 5 4 2 2" xfId="31019"/>
    <cellStyle name="Input 5 5 4 2 3" xfId="46766"/>
    <cellStyle name="Input 5 5 4 3" xfId="15344"/>
    <cellStyle name="Input 5 5 4 4" xfId="11951"/>
    <cellStyle name="Input 5 5 4 5" xfId="41595"/>
    <cellStyle name="Input 5 5 5" xfId="19910"/>
    <cellStyle name="Input 5 5 5 2" xfId="28945"/>
    <cellStyle name="Input 5 5 5 3" xfId="45312"/>
    <cellStyle name="Input 5 5 6" xfId="15340"/>
    <cellStyle name="Input 5 5 7" xfId="36079"/>
    <cellStyle name="Input 5 6" xfId="2192"/>
    <cellStyle name="Input 5 6 2" xfId="1137"/>
    <cellStyle name="Input 5 6 2 2" xfId="3478"/>
    <cellStyle name="Input 5 6 2 2 2" xfId="6440"/>
    <cellStyle name="Input 5 6 2 2 2 2" xfId="22443"/>
    <cellStyle name="Input 5 6 2 2 2 2 2" xfId="31478"/>
    <cellStyle name="Input 5 6 2 2 2 2 3" xfId="47155"/>
    <cellStyle name="Input 5 6 2 2 2 3" xfId="15802"/>
    <cellStyle name="Input 5 6 2 2 2 4" xfId="13890"/>
    <cellStyle name="Input 5 6 2 2 2 5" xfId="41984"/>
    <cellStyle name="Input 5 6 2 2 3" xfId="20549"/>
    <cellStyle name="Input 5 6 2 2 3 2" xfId="29584"/>
    <cellStyle name="Input 5 6 2 2 3 3" xfId="45720"/>
    <cellStyle name="Input 5 6 2 2 4" xfId="16526"/>
    <cellStyle name="Input 5 6 2 2 5" xfId="37238"/>
    <cellStyle name="Input 5 6 2 3" xfId="7275"/>
    <cellStyle name="Input 5 6 2 3 2" xfId="23278"/>
    <cellStyle name="Input 5 6 2 3 2 2" xfId="32313"/>
    <cellStyle name="Input 5 6 2 3 2 3" xfId="47846"/>
    <cellStyle name="Input 5 6 2 3 3" xfId="16635"/>
    <cellStyle name="Input 5 6 2 3 4" xfId="9892"/>
    <cellStyle name="Input 5 6 2 3 5" xfId="42675"/>
    <cellStyle name="Input 5 6 2 4" xfId="19562"/>
    <cellStyle name="Input 5 6 2 4 2" xfId="28597"/>
    <cellStyle name="Input 5 6 2 4 3" xfId="45094"/>
    <cellStyle name="Input 5 6 2 5" xfId="11558"/>
    <cellStyle name="Input 5 6 2 6" xfId="35220"/>
    <cellStyle name="Input 5 6 3" xfId="4533"/>
    <cellStyle name="Input 5 6 3 2" xfId="6482"/>
    <cellStyle name="Input 5 6 3 2 2" xfId="22485"/>
    <cellStyle name="Input 5 6 3 2 2 2" xfId="31520"/>
    <cellStyle name="Input 5 6 3 2 2 3" xfId="47186"/>
    <cellStyle name="Input 5 6 3 2 3" xfId="15843"/>
    <cellStyle name="Input 5 6 3 2 4" xfId="14855"/>
    <cellStyle name="Input 5 6 3 2 5" xfId="42015"/>
    <cellStyle name="Input 5 6 3 3" xfId="20926"/>
    <cellStyle name="Input 5 6 3 3 2" xfId="29961"/>
    <cellStyle name="Input 5 6 3 3 3" xfId="45956"/>
    <cellStyle name="Input 5 6 3 4" xfId="16740"/>
    <cellStyle name="Input 5 6 3 5" xfId="38158"/>
    <cellStyle name="Input 5 6 4" xfId="8498"/>
    <cellStyle name="Input 5 6 4 2" xfId="24493"/>
    <cellStyle name="Input 5 6 4 2 2" xfId="33528"/>
    <cellStyle name="Input 5 6 4 2 3" xfId="48860"/>
    <cellStyle name="Input 5 6 4 3" xfId="17858"/>
    <cellStyle name="Input 5 6 4 4" xfId="26893"/>
    <cellStyle name="Input 5 6 4 5" xfId="43697"/>
    <cellStyle name="Input 5 6 5" xfId="19939"/>
    <cellStyle name="Input 5 6 5 2" xfId="28974"/>
    <cellStyle name="Input 5 6 5 3" xfId="45330"/>
    <cellStyle name="Input 5 6 6" xfId="15910"/>
    <cellStyle name="Input 5 6 7" xfId="36199"/>
    <cellStyle name="Input 5 7" xfId="2325"/>
    <cellStyle name="Input 5 7 2" xfId="1063"/>
    <cellStyle name="Input 5 7 2 2" xfId="3410"/>
    <cellStyle name="Input 5 7 2 2 2" xfId="7885"/>
    <cellStyle name="Input 5 7 2 2 2 2" xfId="23880"/>
    <cellStyle name="Input 5 7 2 2 2 2 2" xfId="32915"/>
    <cellStyle name="Input 5 7 2 2 2 2 3" xfId="48348"/>
    <cellStyle name="Input 5 7 2 2 2 3" xfId="17245"/>
    <cellStyle name="Input 5 7 2 2 2 4" xfId="26280"/>
    <cellStyle name="Input 5 7 2 2 2 5" xfId="43185"/>
    <cellStyle name="Input 5 7 2 2 3" xfId="20523"/>
    <cellStyle name="Input 5 7 2 2 3 2" xfId="29558"/>
    <cellStyle name="Input 5 7 2 2 3 3" xfId="45702"/>
    <cellStyle name="Input 5 7 2 2 4" xfId="14036"/>
    <cellStyle name="Input 5 7 2 2 5" xfId="37177"/>
    <cellStyle name="Input 5 7 2 3" xfId="7476"/>
    <cellStyle name="Input 5 7 2 3 2" xfId="23479"/>
    <cellStyle name="Input 5 7 2 3 2 2" xfId="32514"/>
    <cellStyle name="Input 5 7 2 3 2 3" xfId="48015"/>
    <cellStyle name="Input 5 7 2 3 3" xfId="16836"/>
    <cellStyle name="Input 5 7 2 3 4" xfId="25879"/>
    <cellStyle name="Input 5 7 2 3 5" xfId="42844"/>
    <cellStyle name="Input 5 7 2 4" xfId="19536"/>
    <cellStyle name="Input 5 7 2 4 2" xfId="28571"/>
    <cellStyle name="Input 5 7 2 4 3" xfId="45076"/>
    <cellStyle name="Input 5 7 2 5" xfId="10635"/>
    <cellStyle name="Input 5 7 2 6" xfId="35201"/>
    <cellStyle name="Input 5 7 3" xfId="4666"/>
    <cellStyle name="Input 5 7 3 2" xfId="8082"/>
    <cellStyle name="Input 5 7 3 2 2" xfId="24077"/>
    <cellStyle name="Input 5 7 3 2 2 2" xfId="33112"/>
    <cellStyle name="Input 5 7 3 2 2 3" xfId="48511"/>
    <cellStyle name="Input 5 7 3 2 3" xfId="17442"/>
    <cellStyle name="Input 5 7 3 2 4" xfId="26477"/>
    <cellStyle name="Input 5 7 3 2 5" xfId="43348"/>
    <cellStyle name="Input 5 7 3 3" xfId="20975"/>
    <cellStyle name="Input 5 7 3 3 2" xfId="30010"/>
    <cellStyle name="Input 5 7 3 3 3" xfId="45986"/>
    <cellStyle name="Input 5 7 3 4" xfId="14843"/>
    <cellStyle name="Input 5 7 3 5" xfId="38273"/>
    <cellStyle name="Input 5 7 4" xfId="8371"/>
    <cellStyle name="Input 5 7 4 2" xfId="24366"/>
    <cellStyle name="Input 5 7 4 2 2" xfId="33401"/>
    <cellStyle name="Input 5 7 4 2 3" xfId="48754"/>
    <cellStyle name="Input 5 7 4 3" xfId="17731"/>
    <cellStyle name="Input 5 7 4 4" xfId="26766"/>
    <cellStyle name="Input 5 7 4 5" xfId="43591"/>
    <cellStyle name="Input 5 7 5" xfId="19988"/>
    <cellStyle name="Input 5 7 5 2" xfId="29023"/>
    <cellStyle name="Input 5 7 5 3" xfId="45360"/>
    <cellStyle name="Input 5 7 6" xfId="16501"/>
    <cellStyle name="Input 5 7 7" xfId="36323"/>
    <cellStyle name="Input 5 8" xfId="2957"/>
    <cellStyle name="Input 5 8 2" xfId="5298"/>
    <cellStyle name="Input 5 8 2 2" xfId="9631"/>
    <cellStyle name="Input 5 8 2 2 2" xfId="25626"/>
    <cellStyle name="Input 5 8 2 2 2 2" xfId="34661"/>
    <cellStyle name="Input 5 8 2 2 2 3" xfId="49789"/>
    <cellStyle name="Input 5 8 2 2 3" xfId="18990"/>
    <cellStyle name="Input 5 8 2 2 4" xfId="28026"/>
    <cellStyle name="Input 5 8 2 2 5" xfId="44626"/>
    <cellStyle name="Input 5 8 2 3" xfId="21317"/>
    <cellStyle name="Input 5 8 2 3 2" xfId="30352"/>
    <cellStyle name="Input 5 8 2 3 3" xfId="46204"/>
    <cellStyle name="Input 5 8 2 4" xfId="16374"/>
    <cellStyle name="Input 5 8 2 5" xfId="38787"/>
    <cellStyle name="Input 5 8 3" xfId="6693"/>
    <cellStyle name="Input 5 8 3 2" xfId="22696"/>
    <cellStyle name="Input 5 8 3 2 2" xfId="31731"/>
    <cellStyle name="Input 5 8 3 2 3" xfId="47366"/>
    <cellStyle name="Input 5 8 3 3" xfId="16054"/>
    <cellStyle name="Input 5 8 3 4" xfId="14437"/>
    <cellStyle name="Input 5 8 3 5" xfId="42195"/>
    <cellStyle name="Input 5 8 4" xfId="20330"/>
    <cellStyle name="Input 5 8 4 2" xfId="29365"/>
    <cellStyle name="Input 5 8 4 3" xfId="45578"/>
    <cellStyle name="Input 5 8 5" xfId="15674"/>
    <cellStyle name="Input 5 8 6" xfId="36792"/>
    <cellStyle name="Input 5 9" xfId="3100"/>
    <cellStyle name="Input 5 9 2" xfId="5874"/>
    <cellStyle name="Input 5 9 2 2" xfId="21877"/>
    <cellStyle name="Input 5 9 2 2 2" xfId="30912"/>
    <cellStyle name="Input 5 9 2 2 3" xfId="46678"/>
    <cellStyle name="Input 5 9 2 3" xfId="15237"/>
    <cellStyle name="Input 5 9 2 4" xfId="16096"/>
    <cellStyle name="Input 5 9 2 5" xfId="41507"/>
    <cellStyle name="Input 5 9 3" xfId="20381"/>
    <cellStyle name="Input 5 9 3 2" xfId="29416"/>
    <cellStyle name="Input 5 9 3 3" xfId="45611"/>
    <cellStyle name="Input 5 9 4" xfId="13019"/>
    <cellStyle name="Input 5 9 5" xfId="36918"/>
    <cellStyle name="Input 6" xfId="1120"/>
    <cellStyle name="Input 6 10" xfId="12053"/>
    <cellStyle name="Input 6 2" xfId="1858"/>
    <cellStyle name="Input 6 2 2" xfId="2420"/>
    <cellStyle name="Input 6 2 2 2" xfId="4761"/>
    <cellStyle name="Input 6 2 2 2 2" xfId="7053"/>
    <cellStyle name="Input 6 2 2 2 2 2" xfId="23056"/>
    <cellStyle name="Input 6 2 2 2 2 2 2" xfId="32091"/>
    <cellStyle name="Input 6 2 2 2 2 2 3" xfId="47659"/>
    <cellStyle name="Input 6 2 2 2 2 3" xfId="16414"/>
    <cellStyle name="Input 6 2 2 2 2 4" xfId="10571"/>
    <cellStyle name="Input 6 2 2 2 2 5" xfId="42488"/>
    <cellStyle name="Input 6 2 2 2 3" xfId="21021"/>
    <cellStyle name="Input 6 2 2 2 3 2" xfId="30056"/>
    <cellStyle name="Input 6 2 2 2 3 3" xfId="46018"/>
    <cellStyle name="Input 6 2 2 2 4" xfId="14432"/>
    <cellStyle name="Input 6 2 2 2 5" xfId="38354"/>
    <cellStyle name="Input 6 2 2 3" xfId="6513"/>
    <cellStyle name="Input 6 2 2 3 2" xfId="22516"/>
    <cellStyle name="Input 6 2 2 3 2 2" xfId="31551"/>
    <cellStyle name="Input 6 2 2 3 2 3" xfId="47213"/>
    <cellStyle name="Input 6 2 2 3 3" xfId="15874"/>
    <cellStyle name="Input 6 2 2 3 4" xfId="16104"/>
    <cellStyle name="Input 6 2 2 3 5" xfId="42042"/>
    <cellStyle name="Input 6 2 2 4" xfId="20034"/>
    <cellStyle name="Input 6 2 2 4 2" xfId="29069"/>
    <cellStyle name="Input 6 2 2 4 3" xfId="45392"/>
    <cellStyle name="Input 6 2 2 5" xfId="15751"/>
    <cellStyle name="Input 6 2 2 6" xfId="36407"/>
    <cellStyle name="Input 6 2 3" xfId="4199"/>
    <cellStyle name="Input 6 2 3 2" xfId="8218"/>
    <cellStyle name="Input 6 2 3 2 2" xfId="24213"/>
    <cellStyle name="Input 6 2 3 2 2 2" xfId="33248"/>
    <cellStyle name="Input 6 2 3 2 2 3" xfId="48624"/>
    <cellStyle name="Input 6 2 3 2 3" xfId="17578"/>
    <cellStyle name="Input 6 2 3 2 4" xfId="26613"/>
    <cellStyle name="Input 6 2 3 2 5" xfId="43461"/>
    <cellStyle name="Input 6 2 3 3" xfId="20822"/>
    <cellStyle name="Input 6 2 3 3 2" xfId="29857"/>
    <cellStyle name="Input 6 2 3 3 3" xfId="45887"/>
    <cellStyle name="Input 6 2 3 4" xfId="10346"/>
    <cellStyle name="Input 6 2 3 5" xfId="37856"/>
    <cellStyle name="Input 6 2 4" xfId="6474"/>
    <cellStyle name="Input 6 2 4 2" xfId="22477"/>
    <cellStyle name="Input 6 2 4 2 2" xfId="31512"/>
    <cellStyle name="Input 6 2 4 2 3" xfId="47180"/>
    <cellStyle name="Input 6 2 4 3" xfId="15835"/>
    <cellStyle name="Input 6 2 4 4" xfId="15589"/>
    <cellStyle name="Input 6 2 4 5" xfId="42009"/>
    <cellStyle name="Input 6 2 5" xfId="19835"/>
    <cellStyle name="Input 6 2 5 2" xfId="28870"/>
    <cellStyle name="Input 6 2 5 3" xfId="45261"/>
    <cellStyle name="Input 6 2 6" xfId="18533"/>
    <cellStyle name="Input 6 2 7" xfId="35881"/>
    <cellStyle name="Input 6 3" xfId="1999"/>
    <cellStyle name="Input 6 3 2" xfId="1013"/>
    <cellStyle name="Input 6 3 2 2" xfId="3360"/>
    <cellStyle name="Input 6 3 2 2 2" xfId="8513"/>
    <cellStyle name="Input 6 3 2 2 2 2" xfId="24508"/>
    <cellStyle name="Input 6 3 2 2 2 2 2" xfId="33543"/>
    <cellStyle name="Input 6 3 2 2 2 2 3" xfId="48873"/>
    <cellStyle name="Input 6 3 2 2 2 3" xfId="17873"/>
    <cellStyle name="Input 6 3 2 2 2 4" xfId="26908"/>
    <cellStyle name="Input 6 3 2 2 2 5" xfId="43710"/>
    <cellStyle name="Input 6 3 2 2 3" xfId="20518"/>
    <cellStyle name="Input 6 3 2 2 3 2" xfId="29553"/>
    <cellStyle name="Input 6 3 2 2 3 3" xfId="45699"/>
    <cellStyle name="Input 6 3 2 2 4" xfId="10157"/>
    <cellStyle name="Input 6 3 2 2 5" xfId="37129"/>
    <cellStyle name="Input 6 3 2 3" xfId="7459"/>
    <cellStyle name="Input 6 3 2 3 2" xfId="23462"/>
    <cellStyle name="Input 6 3 2 3 2 2" xfId="32497"/>
    <cellStyle name="Input 6 3 2 3 2 3" xfId="48000"/>
    <cellStyle name="Input 6 3 2 3 3" xfId="16819"/>
    <cellStyle name="Input 6 3 2 3 4" xfId="25862"/>
    <cellStyle name="Input 6 3 2 3 5" xfId="42829"/>
    <cellStyle name="Input 6 3 2 4" xfId="19531"/>
    <cellStyle name="Input 6 3 2 4 2" xfId="28566"/>
    <cellStyle name="Input 6 3 2 4 3" xfId="45073"/>
    <cellStyle name="Input 6 3 2 5" xfId="10261"/>
    <cellStyle name="Input 6 3 2 6" xfId="35188"/>
    <cellStyle name="Input 6 3 3" xfId="4340"/>
    <cellStyle name="Input 6 3 3 2" xfId="8398"/>
    <cellStyle name="Input 6 3 3 2 2" xfId="24393"/>
    <cellStyle name="Input 6 3 3 2 2 2" xfId="33428"/>
    <cellStyle name="Input 6 3 3 2 2 3" xfId="48774"/>
    <cellStyle name="Input 6 3 3 2 3" xfId="17758"/>
    <cellStyle name="Input 6 3 3 2 4" xfId="26793"/>
    <cellStyle name="Input 6 3 3 2 5" xfId="43611"/>
    <cellStyle name="Input 6 3 3 3" xfId="20872"/>
    <cellStyle name="Input 6 3 3 3 2" xfId="29907"/>
    <cellStyle name="Input 6 3 3 3 3" xfId="45920"/>
    <cellStyle name="Input 6 3 3 4" xfId="11198"/>
    <cellStyle name="Input 6 3 3 5" xfId="37982"/>
    <cellStyle name="Input 6 3 4" xfId="9291"/>
    <cellStyle name="Input 6 3 4 2" xfId="25286"/>
    <cellStyle name="Input 6 3 4 2 2" xfId="34321"/>
    <cellStyle name="Input 6 3 4 2 3" xfId="49530"/>
    <cellStyle name="Input 6 3 4 3" xfId="18650"/>
    <cellStyle name="Input 6 3 4 4" xfId="27686"/>
    <cellStyle name="Input 6 3 4 5" xfId="44367"/>
    <cellStyle name="Input 6 3 5" xfId="19885"/>
    <cellStyle name="Input 6 3 5 2" xfId="28920"/>
    <cellStyle name="Input 6 3 5 3" xfId="45294"/>
    <cellStyle name="Input 6 3 6" xfId="14427"/>
    <cellStyle name="Input 6 3 7" xfId="36015"/>
    <cellStyle name="Input 6 4" xfId="2265"/>
    <cellStyle name="Input 6 4 2" xfId="2886"/>
    <cellStyle name="Input 6 4 2 2" xfId="5227"/>
    <cellStyle name="Input 6 4 2 2 2" xfId="9560"/>
    <cellStyle name="Input 6 4 2 2 2 2" xfId="25555"/>
    <cellStyle name="Input 6 4 2 2 2 2 2" xfId="34590"/>
    <cellStyle name="Input 6 4 2 2 2 2 3" xfId="49738"/>
    <cellStyle name="Input 6 4 2 2 2 3" xfId="18919"/>
    <cellStyle name="Input 6 4 2 2 2 4" xfId="27955"/>
    <cellStyle name="Input 6 4 2 2 2 5" xfId="44575"/>
    <cellStyle name="Input 6 4 2 2 3" xfId="21260"/>
    <cellStyle name="Input 6 4 2 2 3 2" xfId="30295"/>
    <cellStyle name="Input 6 4 2 2 3 3" xfId="46167"/>
    <cellStyle name="Input 6 4 2 2 4" xfId="16003"/>
    <cellStyle name="Input 6 4 2 2 5" xfId="38736"/>
    <cellStyle name="Input 6 4 2 3" xfId="8946"/>
    <cellStyle name="Input 6 4 2 3 2" xfId="24941"/>
    <cellStyle name="Input 6 4 2 3 2 2" xfId="33976"/>
    <cellStyle name="Input 6 4 2 3 2 3" xfId="49241"/>
    <cellStyle name="Input 6 4 2 3 3" xfId="18305"/>
    <cellStyle name="Input 6 4 2 3 4" xfId="27341"/>
    <cellStyle name="Input 6 4 2 3 5" xfId="44078"/>
    <cellStyle name="Input 6 4 2 4" xfId="20273"/>
    <cellStyle name="Input 6 4 2 4 2" xfId="29308"/>
    <cellStyle name="Input 6 4 2 4 3" xfId="45541"/>
    <cellStyle name="Input 6 4 2 5" xfId="18070"/>
    <cellStyle name="Input 6 4 2 6" xfId="36742"/>
    <cellStyle name="Input 6 4 3" xfId="4606"/>
    <cellStyle name="Input 6 4 3 2" xfId="6221"/>
    <cellStyle name="Input 6 4 3 2 2" xfId="22224"/>
    <cellStyle name="Input 6 4 3 2 2 2" xfId="31259"/>
    <cellStyle name="Input 6 4 3 2 2 3" xfId="46966"/>
    <cellStyle name="Input 6 4 3 2 3" xfId="15583"/>
    <cellStyle name="Input 6 4 3 2 4" xfId="16821"/>
    <cellStyle name="Input 6 4 3 2 5" xfId="41795"/>
    <cellStyle name="Input 6 4 3 3" xfId="20957"/>
    <cellStyle name="Input 6 4 3 3 2" xfId="29992"/>
    <cellStyle name="Input 6 4 3 3 3" xfId="45974"/>
    <cellStyle name="Input 6 4 3 4" xfId="12982"/>
    <cellStyle name="Input 6 4 3 5" xfId="38218"/>
    <cellStyle name="Input 6 4 4" xfId="8337"/>
    <cellStyle name="Input 6 4 4 2" xfId="24332"/>
    <cellStyle name="Input 6 4 4 2 2" xfId="33367"/>
    <cellStyle name="Input 6 4 4 2 3" xfId="48729"/>
    <cellStyle name="Input 6 4 4 3" xfId="17697"/>
    <cellStyle name="Input 6 4 4 4" xfId="26732"/>
    <cellStyle name="Input 6 4 4 5" xfId="43566"/>
    <cellStyle name="Input 6 4 5" xfId="19970"/>
    <cellStyle name="Input 6 4 5 2" xfId="29005"/>
    <cellStyle name="Input 6 4 5 3" xfId="45348"/>
    <cellStyle name="Input 6 4 6" xfId="10165"/>
    <cellStyle name="Input 6 4 7" xfId="36265"/>
    <cellStyle name="Input 6 5" xfId="2394"/>
    <cellStyle name="Input 6 5 2" xfId="2820"/>
    <cellStyle name="Input 6 5 2 2" xfId="5161"/>
    <cellStyle name="Input 6 5 2 2 2" xfId="9494"/>
    <cellStyle name="Input 6 5 2 2 2 2" xfId="25489"/>
    <cellStyle name="Input 6 5 2 2 2 2 2" xfId="34524"/>
    <cellStyle name="Input 6 5 2 2 2 2 3" xfId="49690"/>
    <cellStyle name="Input 6 5 2 2 2 3" xfId="18853"/>
    <cellStyle name="Input 6 5 2 2 2 4" xfId="27889"/>
    <cellStyle name="Input 6 5 2 2 2 5" xfId="44527"/>
    <cellStyle name="Input 6 5 2 2 3" xfId="21209"/>
    <cellStyle name="Input 6 5 2 2 3 2" xfId="30244"/>
    <cellStyle name="Input 6 5 2 2 3 3" xfId="46134"/>
    <cellStyle name="Input 6 5 2 2 4" xfId="13437"/>
    <cellStyle name="Input 6 5 2 2 5" xfId="38687"/>
    <cellStyle name="Input 6 5 2 3" xfId="8006"/>
    <cellStyle name="Input 6 5 2 3 2" xfId="24001"/>
    <cellStyle name="Input 6 5 2 3 2 2" xfId="33036"/>
    <cellStyle name="Input 6 5 2 3 2 3" xfId="48448"/>
    <cellStyle name="Input 6 5 2 3 3" xfId="17366"/>
    <cellStyle name="Input 6 5 2 3 4" xfId="26401"/>
    <cellStyle name="Input 6 5 2 3 5" xfId="43285"/>
    <cellStyle name="Input 6 5 2 4" xfId="20222"/>
    <cellStyle name="Input 6 5 2 4 2" xfId="29257"/>
    <cellStyle name="Input 6 5 2 4 3" xfId="45508"/>
    <cellStyle name="Input 6 5 2 5" xfId="14469"/>
    <cellStyle name="Input 6 5 2 6" xfId="36697"/>
    <cellStyle name="Input 6 5 3" xfId="4735"/>
    <cellStyle name="Input 6 5 3 2" xfId="8035"/>
    <cellStyle name="Input 6 5 3 2 2" xfId="24030"/>
    <cellStyle name="Input 6 5 3 2 2 2" xfId="33065"/>
    <cellStyle name="Input 6 5 3 2 2 3" xfId="48473"/>
    <cellStyle name="Input 6 5 3 2 3" xfId="17395"/>
    <cellStyle name="Input 6 5 3 2 4" xfId="26430"/>
    <cellStyle name="Input 6 5 3 2 5" xfId="43310"/>
    <cellStyle name="Input 6 5 3 3" xfId="21002"/>
    <cellStyle name="Input 6 5 3 3 2" xfId="30037"/>
    <cellStyle name="Input 6 5 3 3 3" xfId="46004"/>
    <cellStyle name="Input 6 5 3 4" xfId="18704"/>
    <cellStyle name="Input 6 5 3 5" xfId="38333"/>
    <cellStyle name="Input 6 5 4" xfId="7602"/>
    <cellStyle name="Input 6 5 4 2" xfId="23601"/>
    <cellStyle name="Input 6 5 4 2 2" xfId="32636"/>
    <cellStyle name="Input 6 5 4 2 3" xfId="48116"/>
    <cellStyle name="Input 6 5 4 3" xfId="16962"/>
    <cellStyle name="Input 6 5 4 4" xfId="26001"/>
    <cellStyle name="Input 6 5 4 5" xfId="42949"/>
    <cellStyle name="Input 6 5 5" xfId="20015"/>
    <cellStyle name="Input 6 5 5 2" xfId="29050"/>
    <cellStyle name="Input 6 5 5 3" xfId="45378"/>
    <cellStyle name="Input 6 5 6" xfId="18024"/>
    <cellStyle name="Input 6 5 7" xfId="36387"/>
    <cellStyle name="Input 6 6" xfId="1699"/>
    <cellStyle name="Input 6 6 2" xfId="4040"/>
    <cellStyle name="Input 6 6 2 2" xfId="7010"/>
    <cellStyle name="Input 6 6 2 2 2" xfId="23013"/>
    <cellStyle name="Input 6 6 2 2 2 2" xfId="32048"/>
    <cellStyle name="Input 6 6 2 2 2 3" xfId="47626"/>
    <cellStyle name="Input 6 6 2 2 3" xfId="16371"/>
    <cellStyle name="Input 6 6 2 2 4" xfId="13021"/>
    <cellStyle name="Input 6 6 2 2 5" xfId="42455"/>
    <cellStyle name="Input 6 6 2 3" xfId="20754"/>
    <cellStyle name="Input 6 6 2 3 2" xfId="29789"/>
    <cellStyle name="Input 6 6 2 3 3" xfId="45848"/>
    <cellStyle name="Input 6 6 2 4" xfId="10933"/>
    <cellStyle name="Input 6 6 2 5" xfId="37724"/>
    <cellStyle name="Input 6 6 3" xfId="7862"/>
    <cellStyle name="Input 6 6 3 2" xfId="23857"/>
    <cellStyle name="Input 6 6 3 2 2" xfId="32892"/>
    <cellStyle name="Input 6 6 3 2 3" xfId="48328"/>
    <cellStyle name="Input 6 6 3 3" xfId="17222"/>
    <cellStyle name="Input 6 6 3 4" xfId="26257"/>
    <cellStyle name="Input 6 6 3 5" xfId="43165"/>
    <cellStyle name="Input 6 6 4" xfId="19767"/>
    <cellStyle name="Input 6 6 4 2" xfId="28802"/>
    <cellStyle name="Input 6 6 4 3" xfId="45222"/>
    <cellStyle name="Input 6 6 5" xfId="14481"/>
    <cellStyle name="Input 6 6 6" xfId="35737"/>
    <cellStyle name="Input 6 7" xfId="3468"/>
    <cellStyle name="Input 6 7 2" xfId="8603"/>
    <cellStyle name="Input 6 7 2 2" xfId="24598"/>
    <cellStyle name="Input 6 7 2 2 2" xfId="33633"/>
    <cellStyle name="Input 6 7 2 2 3" xfId="48948"/>
    <cellStyle name="Input 6 7 2 3" xfId="17963"/>
    <cellStyle name="Input 6 7 2 4" xfId="26998"/>
    <cellStyle name="Input 6 7 2 5" xfId="43785"/>
    <cellStyle name="Input 6 7 3" xfId="20539"/>
    <cellStyle name="Input 6 7 3 2" xfId="29574"/>
    <cellStyle name="Input 6 7 3 3" xfId="45714"/>
    <cellStyle name="Input 6 7 4" xfId="11329"/>
    <cellStyle name="Input 6 7 5" xfId="37232"/>
    <cellStyle name="Input 6 8" xfId="5778"/>
    <cellStyle name="Input 6 8 2" xfId="21781"/>
    <cellStyle name="Input 6 8 2 2" xfId="30816"/>
    <cellStyle name="Input 6 8 2 3" xfId="46597"/>
    <cellStyle name="Input 6 8 3" xfId="15141"/>
    <cellStyle name="Input 6 8 4" xfId="15328"/>
    <cellStyle name="Input 6 8 5" xfId="41426"/>
    <cellStyle name="Input 6 9" xfId="19552"/>
    <cellStyle name="Input 6 9 2" xfId="28587"/>
    <cellStyle name="Input 6 9 3" xfId="45088"/>
    <cellStyle name="Input 7" xfId="1073"/>
    <cellStyle name="Input 7 10" xfId="13398"/>
    <cellStyle name="Input 7 2" xfId="1811"/>
    <cellStyle name="Input 7 2 2" xfId="2891"/>
    <cellStyle name="Input 7 2 2 2" xfId="5232"/>
    <cellStyle name="Input 7 2 2 2 2" xfId="9565"/>
    <cellStyle name="Input 7 2 2 2 2 2" xfId="25560"/>
    <cellStyle name="Input 7 2 2 2 2 2 2" xfId="34595"/>
    <cellStyle name="Input 7 2 2 2 2 2 3" xfId="49740"/>
    <cellStyle name="Input 7 2 2 2 2 3" xfId="18924"/>
    <cellStyle name="Input 7 2 2 2 2 4" xfId="27960"/>
    <cellStyle name="Input 7 2 2 2 2 5" xfId="44577"/>
    <cellStyle name="Input 7 2 2 2 3" xfId="21265"/>
    <cellStyle name="Input 7 2 2 2 3 2" xfId="30300"/>
    <cellStyle name="Input 7 2 2 2 3 3" xfId="46169"/>
    <cellStyle name="Input 7 2 2 2 4" xfId="15312"/>
    <cellStyle name="Input 7 2 2 2 5" xfId="38738"/>
    <cellStyle name="Input 7 2 2 3" xfId="6808"/>
    <cellStyle name="Input 7 2 2 3 2" xfId="22811"/>
    <cellStyle name="Input 7 2 2 3 2 2" xfId="31846"/>
    <cellStyle name="Input 7 2 2 3 2 3" xfId="47458"/>
    <cellStyle name="Input 7 2 2 3 3" xfId="16169"/>
    <cellStyle name="Input 7 2 2 3 4" xfId="11645"/>
    <cellStyle name="Input 7 2 2 3 5" xfId="42287"/>
    <cellStyle name="Input 7 2 2 4" xfId="20278"/>
    <cellStyle name="Input 7 2 2 4 2" xfId="29313"/>
    <cellStyle name="Input 7 2 2 4 3" xfId="45543"/>
    <cellStyle name="Input 7 2 2 5" xfId="13184"/>
    <cellStyle name="Input 7 2 2 6" xfId="36745"/>
    <cellStyle name="Input 7 2 3" xfId="4152"/>
    <cellStyle name="Input 7 2 3 2" xfId="8876"/>
    <cellStyle name="Input 7 2 3 2 2" xfId="24871"/>
    <cellStyle name="Input 7 2 3 2 2 2" xfId="33906"/>
    <cellStyle name="Input 7 2 3 2 2 3" xfId="49176"/>
    <cellStyle name="Input 7 2 3 2 3" xfId="18236"/>
    <cellStyle name="Input 7 2 3 2 4" xfId="27271"/>
    <cellStyle name="Input 7 2 3 2 5" xfId="44013"/>
    <cellStyle name="Input 7 2 3 3" xfId="20817"/>
    <cellStyle name="Input 7 2 3 3 2" xfId="29852"/>
    <cellStyle name="Input 7 2 3 3 3" xfId="45883"/>
    <cellStyle name="Input 7 2 3 4" xfId="12338"/>
    <cellStyle name="Input 7 2 3 5" xfId="37809"/>
    <cellStyle name="Input 7 2 4" xfId="7399"/>
    <cellStyle name="Input 7 2 4 2" xfId="23402"/>
    <cellStyle name="Input 7 2 4 2 2" xfId="32437"/>
    <cellStyle name="Input 7 2 4 2 3" xfId="47950"/>
    <cellStyle name="Input 7 2 4 3" xfId="16759"/>
    <cellStyle name="Input 7 2 4 4" xfId="9982"/>
    <cellStyle name="Input 7 2 4 5" xfId="42779"/>
    <cellStyle name="Input 7 2 5" xfId="19830"/>
    <cellStyle name="Input 7 2 5 2" xfId="28865"/>
    <cellStyle name="Input 7 2 5 3" xfId="45257"/>
    <cellStyle name="Input 7 2 6" xfId="17799"/>
    <cellStyle name="Input 7 2 7" xfId="35834"/>
    <cellStyle name="Input 7 3" xfId="1952"/>
    <cellStyle name="Input 7 3 2" xfId="2942"/>
    <cellStyle name="Input 7 3 2 2" xfId="5283"/>
    <cellStyle name="Input 7 3 2 2 2" xfId="9616"/>
    <cellStyle name="Input 7 3 2 2 2 2" xfId="25611"/>
    <cellStyle name="Input 7 3 2 2 2 2 2" xfId="34646"/>
    <cellStyle name="Input 7 3 2 2 2 2 3" xfId="49776"/>
    <cellStyle name="Input 7 3 2 2 2 3" xfId="18975"/>
    <cellStyle name="Input 7 3 2 2 2 4" xfId="28011"/>
    <cellStyle name="Input 7 3 2 2 2 5" xfId="44613"/>
    <cellStyle name="Input 7 3 2 2 3" xfId="21307"/>
    <cellStyle name="Input 7 3 2 2 3 2" xfId="30342"/>
    <cellStyle name="Input 7 3 2 2 3 3" xfId="46196"/>
    <cellStyle name="Input 7 3 2 2 4" xfId="11314"/>
    <cellStyle name="Input 7 3 2 2 5" xfId="38774"/>
    <cellStyle name="Input 7 3 2 3" xfId="9278"/>
    <cellStyle name="Input 7 3 2 3 2" xfId="25273"/>
    <cellStyle name="Input 7 3 2 3 2 2" xfId="34308"/>
    <cellStyle name="Input 7 3 2 3 2 3" xfId="49519"/>
    <cellStyle name="Input 7 3 2 3 3" xfId="18637"/>
    <cellStyle name="Input 7 3 2 3 4" xfId="27673"/>
    <cellStyle name="Input 7 3 2 3 5" xfId="44356"/>
    <cellStyle name="Input 7 3 2 4" xfId="20320"/>
    <cellStyle name="Input 7 3 2 4 2" xfId="29355"/>
    <cellStyle name="Input 7 3 2 4 3" xfId="45570"/>
    <cellStyle name="Input 7 3 2 5" xfId="12348"/>
    <cellStyle name="Input 7 3 2 6" xfId="36781"/>
    <cellStyle name="Input 7 3 3" xfId="4293"/>
    <cellStyle name="Input 7 3 3 2" xfId="7983"/>
    <cellStyle name="Input 7 3 3 2 2" xfId="23978"/>
    <cellStyle name="Input 7 3 3 2 2 2" xfId="33013"/>
    <cellStyle name="Input 7 3 3 2 2 3" xfId="48425"/>
    <cellStyle name="Input 7 3 3 2 3" xfId="17343"/>
    <cellStyle name="Input 7 3 3 2 4" xfId="26378"/>
    <cellStyle name="Input 7 3 3 2 5" xfId="43262"/>
    <cellStyle name="Input 7 3 3 3" xfId="20867"/>
    <cellStyle name="Input 7 3 3 3 2" xfId="29902"/>
    <cellStyle name="Input 7 3 3 3 3" xfId="45916"/>
    <cellStyle name="Input 7 3 3 4" xfId="13843"/>
    <cellStyle name="Input 7 3 3 5" xfId="37936"/>
    <cellStyle name="Input 7 3 4" xfId="8127"/>
    <cellStyle name="Input 7 3 4 2" xfId="24122"/>
    <cellStyle name="Input 7 3 4 2 2" xfId="33157"/>
    <cellStyle name="Input 7 3 4 2 3" xfId="48551"/>
    <cellStyle name="Input 7 3 4 3" xfId="17487"/>
    <cellStyle name="Input 7 3 4 4" xfId="26522"/>
    <cellStyle name="Input 7 3 4 5" xfId="43388"/>
    <cellStyle name="Input 7 3 5" xfId="19880"/>
    <cellStyle name="Input 7 3 5 2" xfId="28915"/>
    <cellStyle name="Input 7 3 5 3" xfId="45290"/>
    <cellStyle name="Input 7 3 6" xfId="14047"/>
    <cellStyle name="Input 7 3 7" xfId="35968"/>
    <cellStyle name="Input 7 4" xfId="2218"/>
    <cellStyle name="Input 7 4 2" xfId="2869"/>
    <cellStyle name="Input 7 4 2 2" xfId="5210"/>
    <cellStyle name="Input 7 4 2 2 2" xfId="9543"/>
    <cellStyle name="Input 7 4 2 2 2 2" xfId="25538"/>
    <cellStyle name="Input 7 4 2 2 2 2 2" xfId="34573"/>
    <cellStyle name="Input 7 4 2 2 2 2 3" xfId="49727"/>
    <cellStyle name="Input 7 4 2 2 2 3" xfId="18902"/>
    <cellStyle name="Input 7 4 2 2 2 4" xfId="27938"/>
    <cellStyle name="Input 7 4 2 2 2 5" xfId="44564"/>
    <cellStyle name="Input 7 4 2 2 3" xfId="21245"/>
    <cellStyle name="Input 7 4 2 2 3 2" xfId="30280"/>
    <cellStyle name="Input 7 4 2 2 3 3" xfId="46158"/>
    <cellStyle name="Input 7 4 2 2 4" xfId="17297"/>
    <cellStyle name="Input 7 4 2 2 5" xfId="38725"/>
    <cellStyle name="Input 7 4 2 3" xfId="8998"/>
    <cellStyle name="Input 7 4 2 3 2" xfId="24993"/>
    <cellStyle name="Input 7 4 2 3 2 2" xfId="34028"/>
    <cellStyle name="Input 7 4 2 3 2 3" xfId="49285"/>
    <cellStyle name="Input 7 4 2 3 3" xfId="18357"/>
    <cellStyle name="Input 7 4 2 3 4" xfId="27393"/>
    <cellStyle name="Input 7 4 2 3 5" xfId="44122"/>
    <cellStyle name="Input 7 4 2 4" xfId="20258"/>
    <cellStyle name="Input 7 4 2 4 2" xfId="29293"/>
    <cellStyle name="Input 7 4 2 4 3" xfId="45532"/>
    <cellStyle name="Input 7 4 2 5" xfId="10456"/>
    <cellStyle name="Input 7 4 2 6" xfId="36731"/>
    <cellStyle name="Input 7 4 3" xfId="4559"/>
    <cellStyle name="Input 7 4 3 2" xfId="8464"/>
    <cellStyle name="Input 7 4 3 2 2" xfId="24459"/>
    <cellStyle name="Input 7 4 3 2 2 2" xfId="33494"/>
    <cellStyle name="Input 7 4 3 2 2 3" xfId="48830"/>
    <cellStyle name="Input 7 4 3 2 3" xfId="17824"/>
    <cellStyle name="Input 7 4 3 2 4" xfId="26859"/>
    <cellStyle name="Input 7 4 3 2 5" xfId="43667"/>
    <cellStyle name="Input 7 4 3 3" xfId="20951"/>
    <cellStyle name="Input 7 4 3 3 2" xfId="29986"/>
    <cellStyle name="Input 7 4 3 3 3" xfId="45970"/>
    <cellStyle name="Input 7 4 3 4" xfId="10526"/>
    <cellStyle name="Input 7 4 3 5" xfId="38173"/>
    <cellStyle name="Input 7 4 4" xfId="7738"/>
    <cellStyle name="Input 7 4 4 2" xfId="23733"/>
    <cellStyle name="Input 7 4 4 2 2" xfId="32768"/>
    <cellStyle name="Input 7 4 4 2 3" xfId="48222"/>
    <cellStyle name="Input 7 4 4 3" xfId="17098"/>
    <cellStyle name="Input 7 4 4 4" xfId="26133"/>
    <cellStyle name="Input 7 4 4 5" xfId="43059"/>
    <cellStyle name="Input 7 4 5" xfId="19964"/>
    <cellStyle name="Input 7 4 5 2" xfId="28999"/>
    <cellStyle name="Input 7 4 5 3" xfId="45344"/>
    <cellStyle name="Input 7 4 6" xfId="13064"/>
    <cellStyle name="Input 7 4 7" xfId="36219"/>
    <cellStyle name="Input 7 5" xfId="2349"/>
    <cellStyle name="Input 7 5 2" xfId="2744"/>
    <cellStyle name="Input 7 5 2 2" xfId="5085"/>
    <cellStyle name="Input 7 5 2 2 2" xfId="5411"/>
    <cellStyle name="Input 7 5 2 2 2 2" xfId="21418"/>
    <cellStyle name="Input 7 5 2 2 2 2 2" xfId="30453"/>
    <cellStyle name="Input 7 5 2 2 2 2 3" xfId="46284"/>
    <cellStyle name="Input 7 5 2 2 2 3" xfId="14775"/>
    <cellStyle name="Input 7 5 2 2 2 4" xfId="15867"/>
    <cellStyle name="Input 7 5 2 2 2 5" xfId="41109"/>
    <cellStyle name="Input 7 5 2 2 3" xfId="21155"/>
    <cellStyle name="Input 7 5 2 2 3 2" xfId="30190"/>
    <cellStyle name="Input 7 5 2 2 3 3" xfId="46103"/>
    <cellStyle name="Input 7 5 2 2 4" xfId="16102"/>
    <cellStyle name="Input 7 5 2 2 5" xfId="38633"/>
    <cellStyle name="Input 7 5 2 3" xfId="6977"/>
    <cellStyle name="Input 7 5 2 3 2" xfId="22980"/>
    <cellStyle name="Input 7 5 2 3 2 2" xfId="32015"/>
    <cellStyle name="Input 7 5 2 3 2 3" xfId="47597"/>
    <cellStyle name="Input 7 5 2 3 3" xfId="16338"/>
    <cellStyle name="Input 7 5 2 3 4" xfId="14127"/>
    <cellStyle name="Input 7 5 2 3 5" xfId="42426"/>
    <cellStyle name="Input 7 5 2 4" xfId="20168"/>
    <cellStyle name="Input 7 5 2 4 2" xfId="29203"/>
    <cellStyle name="Input 7 5 2 4 3" xfId="45477"/>
    <cellStyle name="Input 7 5 2 5" xfId="10541"/>
    <cellStyle name="Input 7 5 2 6" xfId="36646"/>
    <cellStyle name="Input 7 5 3" xfId="4690"/>
    <cellStyle name="Input 7 5 3 2" xfId="9299"/>
    <cellStyle name="Input 7 5 3 2 2" xfId="25294"/>
    <cellStyle name="Input 7 5 3 2 2 2" xfId="34329"/>
    <cellStyle name="Input 7 5 3 2 2 3" xfId="49536"/>
    <cellStyle name="Input 7 5 3 2 3" xfId="18658"/>
    <cellStyle name="Input 7 5 3 2 4" xfId="27694"/>
    <cellStyle name="Input 7 5 3 2 5" xfId="44373"/>
    <cellStyle name="Input 7 5 3 3" xfId="20998"/>
    <cellStyle name="Input 7 5 3 3 2" xfId="30033"/>
    <cellStyle name="Input 7 5 3 3 3" xfId="46000"/>
    <cellStyle name="Input 7 5 3 4" xfId="10708"/>
    <cellStyle name="Input 7 5 3 5" xfId="38288"/>
    <cellStyle name="Input 7 5 4" xfId="8174"/>
    <cellStyle name="Input 7 5 4 2" xfId="24169"/>
    <cellStyle name="Input 7 5 4 2 2" xfId="33204"/>
    <cellStyle name="Input 7 5 4 2 3" xfId="48588"/>
    <cellStyle name="Input 7 5 4 3" xfId="17534"/>
    <cellStyle name="Input 7 5 4 4" xfId="26569"/>
    <cellStyle name="Input 7 5 4 5" xfId="43425"/>
    <cellStyle name="Input 7 5 5" xfId="20011"/>
    <cellStyle name="Input 7 5 5 2" xfId="29046"/>
    <cellStyle name="Input 7 5 5 3" xfId="45374"/>
    <cellStyle name="Input 7 5 6" xfId="18074"/>
    <cellStyle name="Input 7 5 7" xfId="36342"/>
    <cellStyle name="Input 7 6" xfId="1652"/>
    <cellStyle name="Input 7 6 2" xfId="3993"/>
    <cellStyle name="Input 7 6 2 2" xfId="7638"/>
    <cellStyle name="Input 7 6 2 2 2" xfId="23637"/>
    <cellStyle name="Input 7 6 2 2 2 2" xfId="32672"/>
    <cellStyle name="Input 7 6 2 2 2 3" xfId="48146"/>
    <cellStyle name="Input 7 6 2 2 3" xfId="16998"/>
    <cellStyle name="Input 7 6 2 2 4" xfId="26037"/>
    <cellStyle name="Input 7 6 2 2 5" xfId="42979"/>
    <cellStyle name="Input 7 6 2 3" xfId="20748"/>
    <cellStyle name="Input 7 6 2 3 2" xfId="29783"/>
    <cellStyle name="Input 7 6 2 3 3" xfId="45844"/>
    <cellStyle name="Input 7 6 2 4" xfId="14575"/>
    <cellStyle name="Input 7 6 2 5" xfId="37679"/>
    <cellStyle name="Input 7 6 3" xfId="5905"/>
    <cellStyle name="Input 7 6 3 2" xfId="21908"/>
    <cellStyle name="Input 7 6 3 2 2" xfId="30943"/>
    <cellStyle name="Input 7 6 3 2 3" xfId="46707"/>
    <cellStyle name="Input 7 6 3 3" xfId="15268"/>
    <cellStyle name="Input 7 6 3 4" xfId="13367"/>
    <cellStyle name="Input 7 6 3 5" xfId="41536"/>
    <cellStyle name="Input 7 6 4" xfId="19761"/>
    <cellStyle name="Input 7 6 4 2" xfId="28796"/>
    <cellStyle name="Input 7 6 4 3" xfId="45218"/>
    <cellStyle name="Input 7 6 5" xfId="10622"/>
    <cellStyle name="Input 7 6 6" xfId="35691"/>
    <cellStyle name="Input 7 7" xfId="3421"/>
    <cellStyle name="Input 7 7 2" xfId="5568"/>
    <cellStyle name="Input 7 7 2 2" xfId="21575"/>
    <cellStyle name="Input 7 7 2 2 2" xfId="30610"/>
    <cellStyle name="Input 7 7 2 2 3" xfId="46427"/>
    <cellStyle name="Input 7 7 2 3" xfId="14931"/>
    <cellStyle name="Input 7 7 2 4" xfId="14985"/>
    <cellStyle name="Input 7 7 2 5" xfId="41252"/>
    <cellStyle name="Input 7 7 3" xfId="20533"/>
    <cellStyle name="Input 7 7 3 2" xfId="29568"/>
    <cellStyle name="Input 7 7 3 3" xfId="45710"/>
    <cellStyle name="Input 7 7 4" xfId="15078"/>
    <cellStyle name="Input 7 7 5" xfId="37187"/>
    <cellStyle name="Input 7 8" xfId="7504"/>
    <cellStyle name="Input 7 8 2" xfId="23507"/>
    <cellStyle name="Input 7 8 2 2" xfId="32542"/>
    <cellStyle name="Input 7 8 2 3" xfId="48036"/>
    <cellStyle name="Input 7 8 3" xfId="16864"/>
    <cellStyle name="Input 7 8 4" xfId="25907"/>
    <cellStyle name="Input 7 8 5" xfId="42865"/>
    <cellStyle name="Input 7 9" xfId="19546"/>
    <cellStyle name="Input 7 9 2" xfId="28581"/>
    <cellStyle name="Input 7 9 3" xfId="45084"/>
    <cellStyle name="Input 8" xfId="1070"/>
    <cellStyle name="Input 8 10" xfId="14577"/>
    <cellStyle name="Input 8 2" xfId="1808"/>
    <cellStyle name="Input 8 2 2" xfId="1007"/>
    <cellStyle name="Input 8 2 2 2" xfId="3354"/>
    <cellStyle name="Input 8 2 2 2 2" xfId="7588"/>
    <cellStyle name="Input 8 2 2 2 2 2" xfId="23587"/>
    <cellStyle name="Input 8 2 2 2 2 2 2" xfId="32622"/>
    <cellStyle name="Input 8 2 2 2 2 2 3" xfId="48105"/>
    <cellStyle name="Input 8 2 2 2 2 3" xfId="16948"/>
    <cellStyle name="Input 8 2 2 2 2 4" xfId="25987"/>
    <cellStyle name="Input 8 2 2 2 2 5" xfId="42938"/>
    <cellStyle name="Input 8 2 2 2 3" xfId="20515"/>
    <cellStyle name="Input 8 2 2 2 3 2" xfId="29550"/>
    <cellStyle name="Input 8 2 2 2 3 3" xfId="45697"/>
    <cellStyle name="Input 8 2 2 2 4" xfId="15445"/>
    <cellStyle name="Input 8 2 2 2 5" xfId="37124"/>
    <cellStyle name="Input 8 2 2 3" xfId="9396"/>
    <cellStyle name="Input 8 2 2 3 2" xfId="25391"/>
    <cellStyle name="Input 8 2 2 3 2 2" xfId="34426"/>
    <cellStyle name="Input 8 2 2 3 2 3" xfId="49615"/>
    <cellStyle name="Input 8 2 2 3 3" xfId="18755"/>
    <cellStyle name="Input 8 2 2 3 4" xfId="27791"/>
    <cellStyle name="Input 8 2 2 3 5" xfId="44452"/>
    <cellStyle name="Input 8 2 2 4" xfId="19528"/>
    <cellStyle name="Input 8 2 2 4 2" xfId="28563"/>
    <cellStyle name="Input 8 2 2 4 3" xfId="45071"/>
    <cellStyle name="Input 8 2 2 5" xfId="10267"/>
    <cellStyle name="Input 8 2 2 6" xfId="35185"/>
    <cellStyle name="Input 8 2 3" xfId="4149"/>
    <cellStyle name="Input 8 2 3 2" xfId="6488"/>
    <cellStyle name="Input 8 2 3 2 2" xfId="22491"/>
    <cellStyle name="Input 8 2 3 2 2 2" xfId="31526"/>
    <cellStyle name="Input 8 2 3 2 2 3" xfId="47191"/>
    <cellStyle name="Input 8 2 3 2 3" xfId="15849"/>
    <cellStyle name="Input 8 2 3 2 4" xfId="14686"/>
    <cellStyle name="Input 8 2 3 2 5" xfId="42020"/>
    <cellStyle name="Input 8 2 3 3" xfId="20814"/>
    <cellStyle name="Input 8 2 3 3 2" xfId="29849"/>
    <cellStyle name="Input 8 2 3 3 3" xfId="45880"/>
    <cellStyle name="Input 8 2 3 4" xfId="15776"/>
    <cellStyle name="Input 8 2 3 5" xfId="37806"/>
    <cellStyle name="Input 8 2 4" xfId="6929"/>
    <cellStyle name="Input 8 2 4 2" xfId="22932"/>
    <cellStyle name="Input 8 2 4 2 2" xfId="31967"/>
    <cellStyle name="Input 8 2 4 2 3" xfId="47561"/>
    <cellStyle name="Input 8 2 4 3" xfId="16290"/>
    <cellStyle name="Input 8 2 4 4" xfId="11819"/>
    <cellStyle name="Input 8 2 4 5" xfId="42390"/>
    <cellStyle name="Input 8 2 5" xfId="19827"/>
    <cellStyle name="Input 8 2 5 2" xfId="28862"/>
    <cellStyle name="Input 8 2 5 3" xfId="45254"/>
    <cellStyle name="Input 8 2 6" xfId="14864"/>
    <cellStyle name="Input 8 2 7" xfId="35831"/>
    <cellStyle name="Input 8 3" xfId="1949"/>
    <cellStyle name="Input 8 3 2" xfId="2780"/>
    <cellStyle name="Input 8 3 2 2" xfId="5121"/>
    <cellStyle name="Input 8 3 2 2 2" xfId="5377"/>
    <cellStyle name="Input 8 3 2 2 2 2" xfId="21384"/>
    <cellStyle name="Input 8 3 2 2 2 2 2" xfId="30419"/>
    <cellStyle name="Input 8 3 2 2 2 2 3" xfId="46257"/>
    <cellStyle name="Input 8 3 2 2 2 3" xfId="14741"/>
    <cellStyle name="Input 8 3 2 2 2 4" xfId="17699"/>
    <cellStyle name="Input 8 3 2 2 2 5" xfId="41082"/>
    <cellStyle name="Input 8 3 2 2 3" xfId="21180"/>
    <cellStyle name="Input 8 3 2 2 3 2" xfId="30215"/>
    <cellStyle name="Input 8 3 2 2 3 3" xfId="46121"/>
    <cellStyle name="Input 8 3 2 2 4" xfId="11526"/>
    <cellStyle name="Input 8 3 2 2 5" xfId="38662"/>
    <cellStyle name="Input 8 3 2 3" xfId="5869"/>
    <cellStyle name="Input 8 3 2 3 2" xfId="21872"/>
    <cellStyle name="Input 8 3 2 3 2 2" xfId="30907"/>
    <cellStyle name="Input 8 3 2 3 2 3" xfId="46674"/>
    <cellStyle name="Input 8 3 2 3 3" xfId="15232"/>
    <cellStyle name="Input 8 3 2 3 4" xfId="16539"/>
    <cellStyle name="Input 8 3 2 3 5" xfId="41503"/>
    <cellStyle name="Input 8 3 2 4" xfId="20193"/>
    <cellStyle name="Input 8 3 2 4 2" xfId="29228"/>
    <cellStyle name="Input 8 3 2 4 3" xfId="45495"/>
    <cellStyle name="Input 8 3 2 5" xfId="17562"/>
    <cellStyle name="Input 8 3 2 6" xfId="36674"/>
    <cellStyle name="Input 8 3 3" xfId="4290"/>
    <cellStyle name="Input 8 3 3 2" xfId="6001"/>
    <cellStyle name="Input 8 3 3 2 2" xfId="22004"/>
    <cellStyle name="Input 8 3 3 2 2 2" xfId="31039"/>
    <cellStyle name="Input 8 3 3 2 2 3" xfId="46781"/>
    <cellStyle name="Input 8 3 3 2 3" xfId="15364"/>
    <cellStyle name="Input 8 3 3 2 4" xfId="11451"/>
    <cellStyle name="Input 8 3 3 2 5" xfId="41610"/>
    <cellStyle name="Input 8 3 3 3" xfId="20864"/>
    <cellStyle name="Input 8 3 3 3 2" xfId="29899"/>
    <cellStyle name="Input 8 3 3 3 3" xfId="45913"/>
    <cellStyle name="Input 8 3 3 4" xfId="11842"/>
    <cellStyle name="Input 8 3 3 5" xfId="37933"/>
    <cellStyle name="Input 8 3 4" xfId="6539"/>
    <cellStyle name="Input 8 3 4 2" xfId="22542"/>
    <cellStyle name="Input 8 3 4 2 2" xfId="31577"/>
    <cellStyle name="Input 8 3 4 2 3" xfId="47234"/>
    <cellStyle name="Input 8 3 4 3" xfId="15900"/>
    <cellStyle name="Input 8 3 4 4" xfId="13212"/>
    <cellStyle name="Input 8 3 4 5" xfId="42063"/>
    <cellStyle name="Input 8 3 5" xfId="19877"/>
    <cellStyle name="Input 8 3 5 2" xfId="28912"/>
    <cellStyle name="Input 8 3 5 3" xfId="45287"/>
    <cellStyle name="Input 8 3 6" xfId="12048"/>
    <cellStyle name="Input 8 3 7" xfId="35965"/>
    <cellStyle name="Input 8 4" xfId="2215"/>
    <cellStyle name="Input 8 4 2" xfId="2913"/>
    <cellStyle name="Input 8 4 2 2" xfId="5254"/>
    <cellStyle name="Input 8 4 2 2 2" xfId="9587"/>
    <cellStyle name="Input 8 4 2 2 2 2" xfId="25582"/>
    <cellStyle name="Input 8 4 2 2 2 2 2" xfId="34617"/>
    <cellStyle name="Input 8 4 2 2 2 2 3" xfId="49756"/>
    <cellStyle name="Input 8 4 2 2 2 3" xfId="18946"/>
    <cellStyle name="Input 8 4 2 2 2 4" xfId="27982"/>
    <cellStyle name="Input 8 4 2 2 2 5" xfId="44593"/>
    <cellStyle name="Input 8 4 2 2 3" xfId="21281"/>
    <cellStyle name="Input 8 4 2 2 3 2" xfId="30316"/>
    <cellStyle name="Input 8 4 2 2 3 3" xfId="46179"/>
    <cellStyle name="Input 8 4 2 2 4" xfId="11957"/>
    <cellStyle name="Input 8 4 2 2 5" xfId="38754"/>
    <cellStyle name="Input 8 4 2 3" xfId="6152"/>
    <cellStyle name="Input 8 4 2 3 2" xfId="22155"/>
    <cellStyle name="Input 8 4 2 3 2 2" xfId="31190"/>
    <cellStyle name="Input 8 4 2 3 2 3" xfId="46910"/>
    <cellStyle name="Input 8 4 2 3 3" xfId="15514"/>
    <cellStyle name="Input 8 4 2 3 4" xfId="10991"/>
    <cellStyle name="Input 8 4 2 3 5" xfId="41739"/>
    <cellStyle name="Input 8 4 2 4" xfId="20294"/>
    <cellStyle name="Input 8 4 2 4 2" xfId="29329"/>
    <cellStyle name="Input 8 4 2 4 3" xfId="45553"/>
    <cellStyle name="Input 8 4 2 5" xfId="18872"/>
    <cellStyle name="Input 8 4 2 6" xfId="36758"/>
    <cellStyle name="Input 8 4 3" xfId="4556"/>
    <cellStyle name="Input 8 4 3 2" xfId="6782"/>
    <cellStyle name="Input 8 4 3 2 2" xfId="22785"/>
    <cellStyle name="Input 8 4 3 2 2 2" xfId="31820"/>
    <cellStyle name="Input 8 4 3 2 2 3" xfId="47436"/>
    <cellStyle name="Input 8 4 3 2 3" xfId="16143"/>
    <cellStyle name="Input 8 4 3 2 4" xfId="11092"/>
    <cellStyle name="Input 8 4 3 2 5" xfId="42265"/>
    <cellStyle name="Input 8 4 3 3" xfId="20948"/>
    <cellStyle name="Input 8 4 3 3 2" xfId="29983"/>
    <cellStyle name="Input 8 4 3 3 3" xfId="45967"/>
    <cellStyle name="Input 8 4 3 4" xfId="13442"/>
    <cellStyle name="Input 8 4 3 5" xfId="38170"/>
    <cellStyle name="Input 8 4 4" xfId="9133"/>
    <cellStyle name="Input 8 4 4 2" xfId="25128"/>
    <cellStyle name="Input 8 4 4 2 2" xfId="34163"/>
    <cellStyle name="Input 8 4 4 2 3" xfId="49399"/>
    <cellStyle name="Input 8 4 4 3" xfId="18492"/>
    <cellStyle name="Input 8 4 4 4" xfId="27528"/>
    <cellStyle name="Input 8 4 4 5" xfId="44236"/>
    <cellStyle name="Input 8 4 5" xfId="19961"/>
    <cellStyle name="Input 8 4 5 2" xfId="28996"/>
    <cellStyle name="Input 8 4 5 3" xfId="45341"/>
    <cellStyle name="Input 8 4 6" xfId="12224"/>
    <cellStyle name="Input 8 4 7" xfId="36216"/>
    <cellStyle name="Input 8 5" xfId="2346"/>
    <cellStyle name="Input 8 5 2" xfId="958"/>
    <cellStyle name="Input 8 5 2 2" xfId="3305"/>
    <cellStyle name="Input 8 5 2 2 2" xfId="6292"/>
    <cellStyle name="Input 8 5 2 2 2 2" xfId="22295"/>
    <cellStyle name="Input 8 5 2 2 2 2 2" xfId="31330"/>
    <cellStyle name="Input 8 5 2 2 2 2 3" xfId="47027"/>
    <cellStyle name="Input 8 5 2 2 2 3" xfId="15654"/>
    <cellStyle name="Input 8 5 2 2 2 4" xfId="18994"/>
    <cellStyle name="Input 8 5 2 2 2 5" xfId="41856"/>
    <cellStyle name="Input 8 5 2 2 3" xfId="20476"/>
    <cellStyle name="Input 8 5 2 2 3 2" xfId="29511"/>
    <cellStyle name="Input 8 5 2 2 3 3" xfId="45668"/>
    <cellStyle name="Input 8 5 2 2 4" xfId="12345"/>
    <cellStyle name="Input 8 5 2 2 5" xfId="37085"/>
    <cellStyle name="Input 8 5 2 3" xfId="7284"/>
    <cellStyle name="Input 8 5 2 3 2" xfId="23287"/>
    <cellStyle name="Input 8 5 2 3 2 2" xfId="32322"/>
    <cellStyle name="Input 8 5 2 3 2 3" xfId="47854"/>
    <cellStyle name="Input 8 5 2 3 3" xfId="16644"/>
    <cellStyle name="Input 8 5 2 3 4" xfId="10086"/>
    <cellStyle name="Input 8 5 2 3 5" xfId="42683"/>
    <cellStyle name="Input 8 5 2 4" xfId="19489"/>
    <cellStyle name="Input 8 5 2 4 2" xfId="28524"/>
    <cellStyle name="Input 8 5 2 4 3" xfId="45042"/>
    <cellStyle name="Input 8 5 2 5" xfId="14486"/>
    <cellStyle name="Input 8 5 2 6" xfId="35148"/>
    <cellStyle name="Input 8 5 3" xfId="4687"/>
    <cellStyle name="Input 8 5 3 2" xfId="7178"/>
    <cellStyle name="Input 8 5 3 2 2" xfId="23181"/>
    <cellStyle name="Input 8 5 3 2 2 2" xfId="32216"/>
    <cellStyle name="Input 8 5 3 2 2 3" xfId="47765"/>
    <cellStyle name="Input 8 5 3 2 3" xfId="16538"/>
    <cellStyle name="Input 8 5 3 2 4" xfId="14661"/>
    <cellStyle name="Input 8 5 3 2 5" xfId="42594"/>
    <cellStyle name="Input 8 5 3 3" xfId="20995"/>
    <cellStyle name="Input 8 5 3 3 2" xfId="30030"/>
    <cellStyle name="Input 8 5 3 3 3" xfId="45997"/>
    <cellStyle name="Input 8 5 3 4" xfId="15161"/>
    <cellStyle name="Input 8 5 3 5" xfId="38285"/>
    <cellStyle name="Input 8 5 4" xfId="7769"/>
    <cellStyle name="Input 8 5 4 2" xfId="23764"/>
    <cellStyle name="Input 8 5 4 2 2" xfId="32799"/>
    <cellStyle name="Input 8 5 4 2 3" xfId="48248"/>
    <cellStyle name="Input 8 5 4 3" xfId="17129"/>
    <cellStyle name="Input 8 5 4 4" xfId="26164"/>
    <cellStyle name="Input 8 5 4 5" xfId="43085"/>
    <cellStyle name="Input 8 5 5" xfId="20008"/>
    <cellStyle name="Input 8 5 5 2" xfId="29043"/>
    <cellStyle name="Input 8 5 5 3" xfId="45371"/>
    <cellStyle name="Input 8 5 6" xfId="12905"/>
    <cellStyle name="Input 8 5 7" xfId="36339"/>
    <cellStyle name="Input 8 6" xfId="1649"/>
    <cellStyle name="Input 8 6 2" xfId="3990"/>
    <cellStyle name="Input 8 6 2 2" xfId="8347"/>
    <cellStyle name="Input 8 6 2 2 2" xfId="24342"/>
    <cellStyle name="Input 8 6 2 2 2 2" xfId="33377"/>
    <cellStyle name="Input 8 6 2 2 2 3" xfId="48738"/>
    <cellStyle name="Input 8 6 2 2 3" xfId="17707"/>
    <cellStyle name="Input 8 6 2 2 4" xfId="26742"/>
    <cellStyle name="Input 8 6 2 2 5" xfId="43575"/>
    <cellStyle name="Input 8 6 2 3" xfId="20745"/>
    <cellStyle name="Input 8 6 2 3 2" xfId="29780"/>
    <cellStyle name="Input 8 6 2 3 3" xfId="45841"/>
    <cellStyle name="Input 8 6 2 4" xfId="15239"/>
    <cellStyle name="Input 8 6 2 5" xfId="37676"/>
    <cellStyle name="Input 8 6 3" xfId="6473"/>
    <cellStyle name="Input 8 6 3 2" xfId="22476"/>
    <cellStyle name="Input 8 6 3 2 2" xfId="31511"/>
    <cellStyle name="Input 8 6 3 2 3" xfId="47179"/>
    <cellStyle name="Input 8 6 3 3" xfId="15834"/>
    <cellStyle name="Input 8 6 3 4" xfId="11707"/>
    <cellStyle name="Input 8 6 3 5" xfId="42008"/>
    <cellStyle name="Input 8 6 4" xfId="19758"/>
    <cellStyle name="Input 8 6 4 2" xfId="28793"/>
    <cellStyle name="Input 8 6 4 3" xfId="45215"/>
    <cellStyle name="Input 8 6 5" xfId="11697"/>
    <cellStyle name="Input 8 6 6" xfId="35688"/>
    <cellStyle name="Input 8 7" xfId="3418"/>
    <cellStyle name="Input 8 7 2" xfId="7587"/>
    <cellStyle name="Input 8 7 2 2" xfId="23586"/>
    <cellStyle name="Input 8 7 2 2 2" xfId="32621"/>
    <cellStyle name="Input 8 7 2 2 3" xfId="48104"/>
    <cellStyle name="Input 8 7 2 3" xfId="16947"/>
    <cellStyle name="Input 8 7 2 4" xfId="25986"/>
    <cellStyle name="Input 8 7 2 5" xfId="42937"/>
    <cellStyle name="Input 8 7 3" xfId="20530"/>
    <cellStyle name="Input 8 7 3 2" xfId="29565"/>
    <cellStyle name="Input 8 7 3 3" xfId="45707"/>
    <cellStyle name="Input 8 7 4" xfId="13790"/>
    <cellStyle name="Input 8 7 5" xfId="37184"/>
    <cellStyle name="Input 8 8" xfId="7044"/>
    <cellStyle name="Input 8 8 2" xfId="23047"/>
    <cellStyle name="Input 8 8 2 2" xfId="32082"/>
    <cellStyle name="Input 8 8 2 3" xfId="47655"/>
    <cellStyle name="Input 8 8 3" xfId="16405"/>
    <cellStyle name="Input 8 8 4" xfId="14350"/>
    <cellStyle name="Input 8 8 5" xfId="42484"/>
    <cellStyle name="Input 8 9" xfId="19543"/>
    <cellStyle name="Input 8 9 2" xfId="28578"/>
    <cellStyle name="Input 8 9 3" xfId="45081"/>
    <cellStyle name="Input 9" xfId="1072"/>
    <cellStyle name="Input 9 10" xfId="11426"/>
    <cellStyle name="Input 9 2" xfId="1810"/>
    <cellStyle name="Input 9 2 2" xfId="2453"/>
    <cellStyle name="Input 9 2 2 2" xfId="4794"/>
    <cellStyle name="Input 9 2 2 2 2" xfId="8460"/>
    <cellStyle name="Input 9 2 2 2 2 2" xfId="24455"/>
    <cellStyle name="Input 9 2 2 2 2 2 2" xfId="33490"/>
    <cellStyle name="Input 9 2 2 2 2 2 3" xfId="48826"/>
    <cellStyle name="Input 9 2 2 2 2 3" xfId="17820"/>
    <cellStyle name="Input 9 2 2 2 2 4" xfId="26855"/>
    <cellStyle name="Input 9 2 2 2 2 5" xfId="43663"/>
    <cellStyle name="Input 9 2 2 2 3" xfId="21043"/>
    <cellStyle name="Input 9 2 2 2 3 2" xfId="30078"/>
    <cellStyle name="Input 9 2 2 2 3 3" xfId="46033"/>
    <cellStyle name="Input 9 2 2 2 4" xfId="14233"/>
    <cellStyle name="Input 9 2 2 2 5" xfId="38380"/>
    <cellStyle name="Input 9 2 2 3" xfId="8369"/>
    <cellStyle name="Input 9 2 2 3 2" xfId="24364"/>
    <cellStyle name="Input 9 2 2 3 2 2" xfId="33399"/>
    <cellStyle name="Input 9 2 2 3 2 3" xfId="48752"/>
    <cellStyle name="Input 9 2 2 3 3" xfId="17729"/>
    <cellStyle name="Input 9 2 2 3 4" xfId="26764"/>
    <cellStyle name="Input 9 2 2 3 5" xfId="43589"/>
    <cellStyle name="Input 9 2 2 4" xfId="20056"/>
    <cellStyle name="Input 9 2 2 4 2" xfId="29091"/>
    <cellStyle name="Input 9 2 2 4 3" xfId="45407"/>
    <cellStyle name="Input 9 2 2 5" xfId="13624"/>
    <cellStyle name="Input 9 2 2 6" xfId="36428"/>
    <cellStyle name="Input 9 2 3" xfId="4151"/>
    <cellStyle name="Input 9 2 3 2" xfId="7061"/>
    <cellStyle name="Input 9 2 3 2 2" xfId="23064"/>
    <cellStyle name="Input 9 2 3 2 2 2" xfId="32099"/>
    <cellStyle name="Input 9 2 3 2 2 3" xfId="47664"/>
    <cellStyle name="Input 9 2 3 2 3" xfId="16422"/>
    <cellStyle name="Input 9 2 3 2 4" xfId="11366"/>
    <cellStyle name="Input 9 2 3 2 5" xfId="42493"/>
    <cellStyle name="Input 9 2 3 3" xfId="20816"/>
    <cellStyle name="Input 9 2 3 3 2" xfId="29851"/>
    <cellStyle name="Input 9 2 3 3 3" xfId="45882"/>
    <cellStyle name="Input 9 2 3 4" xfId="14458"/>
    <cellStyle name="Input 9 2 3 5" xfId="37808"/>
    <cellStyle name="Input 9 2 4" xfId="9306"/>
    <cellStyle name="Input 9 2 4 2" xfId="25301"/>
    <cellStyle name="Input 9 2 4 2 2" xfId="34336"/>
    <cellStyle name="Input 9 2 4 2 3" xfId="49543"/>
    <cellStyle name="Input 9 2 4 3" xfId="18665"/>
    <cellStyle name="Input 9 2 4 4" xfId="27701"/>
    <cellStyle name="Input 9 2 4 5" xfId="44380"/>
    <cellStyle name="Input 9 2 5" xfId="19829"/>
    <cellStyle name="Input 9 2 5 2" xfId="28864"/>
    <cellStyle name="Input 9 2 5 3" xfId="45256"/>
    <cellStyle name="Input 9 2 6" xfId="12262"/>
    <cellStyle name="Input 9 2 7" xfId="35833"/>
    <cellStyle name="Input 9 3" xfId="1951"/>
    <cellStyle name="Input 9 3 2" xfId="2916"/>
    <cellStyle name="Input 9 3 2 2" xfId="5257"/>
    <cellStyle name="Input 9 3 2 2 2" xfId="9590"/>
    <cellStyle name="Input 9 3 2 2 2 2" xfId="25585"/>
    <cellStyle name="Input 9 3 2 2 2 2 2" xfId="34620"/>
    <cellStyle name="Input 9 3 2 2 2 2 3" xfId="49759"/>
    <cellStyle name="Input 9 3 2 2 2 3" xfId="18949"/>
    <cellStyle name="Input 9 3 2 2 2 4" xfId="27985"/>
    <cellStyle name="Input 9 3 2 2 2 5" xfId="44596"/>
    <cellStyle name="Input 9 3 2 2 3" xfId="21284"/>
    <cellStyle name="Input 9 3 2 2 3 2" xfId="30319"/>
    <cellStyle name="Input 9 3 2 2 3 3" xfId="46182"/>
    <cellStyle name="Input 9 3 2 2 4" xfId="13954"/>
    <cellStyle name="Input 9 3 2 2 5" xfId="38757"/>
    <cellStyle name="Input 9 3 2 3" xfId="8115"/>
    <cellStyle name="Input 9 3 2 3 2" xfId="24110"/>
    <cellStyle name="Input 9 3 2 3 2 2" xfId="33145"/>
    <cellStyle name="Input 9 3 2 3 2 3" xfId="48541"/>
    <cellStyle name="Input 9 3 2 3 3" xfId="17475"/>
    <cellStyle name="Input 9 3 2 3 4" xfId="26510"/>
    <cellStyle name="Input 9 3 2 3 5" xfId="43378"/>
    <cellStyle name="Input 9 3 2 4" xfId="20297"/>
    <cellStyle name="Input 9 3 2 4 2" xfId="29332"/>
    <cellStyle name="Input 9 3 2 4 3" xfId="45556"/>
    <cellStyle name="Input 9 3 2 5" xfId="18371"/>
    <cellStyle name="Input 9 3 2 6" xfId="36761"/>
    <cellStyle name="Input 9 3 3" xfId="4292"/>
    <cellStyle name="Input 9 3 3 2" xfId="7243"/>
    <cellStyle name="Input 9 3 3 2 2" xfId="23246"/>
    <cellStyle name="Input 9 3 3 2 2 2" xfId="32281"/>
    <cellStyle name="Input 9 3 3 2 2 3" xfId="47823"/>
    <cellStyle name="Input 9 3 3 2 3" xfId="16603"/>
    <cellStyle name="Input 9 3 3 2 4" xfId="10590"/>
    <cellStyle name="Input 9 3 3 2 5" xfId="42652"/>
    <cellStyle name="Input 9 3 3 3" xfId="20866"/>
    <cellStyle name="Input 9 3 3 3 2" xfId="29901"/>
    <cellStyle name="Input 9 3 3 3 3" xfId="45915"/>
    <cellStyle name="Input 9 3 3 4" xfId="15481"/>
    <cellStyle name="Input 9 3 3 5" xfId="37935"/>
    <cellStyle name="Input 9 3 4" xfId="6314"/>
    <cellStyle name="Input 9 3 4 2" xfId="22317"/>
    <cellStyle name="Input 9 3 4 2 2" xfId="31352"/>
    <cellStyle name="Input 9 3 4 2 3" xfId="47048"/>
    <cellStyle name="Input 9 3 4 3" xfId="15676"/>
    <cellStyle name="Input 9 3 4 4" xfId="16989"/>
    <cellStyle name="Input 9 3 4 5" xfId="41877"/>
    <cellStyle name="Input 9 3 5" xfId="19879"/>
    <cellStyle name="Input 9 3 5 2" xfId="28914"/>
    <cellStyle name="Input 9 3 5 3" xfId="45289"/>
    <cellStyle name="Input 9 3 6" xfId="18506"/>
    <cellStyle name="Input 9 3 7" xfId="35967"/>
    <cellStyle name="Input 9 4" xfId="2217"/>
    <cellStyle name="Input 9 4 2" xfId="2779"/>
    <cellStyle name="Input 9 4 2 2" xfId="5120"/>
    <cellStyle name="Input 9 4 2 2 2" xfId="5378"/>
    <cellStyle name="Input 9 4 2 2 2 2" xfId="21385"/>
    <cellStyle name="Input 9 4 2 2 2 2 2" xfId="30420"/>
    <cellStyle name="Input 9 4 2 2 2 2 3" xfId="46258"/>
    <cellStyle name="Input 9 4 2 2 2 3" xfId="14742"/>
    <cellStyle name="Input 9 4 2 2 2 4" xfId="13953"/>
    <cellStyle name="Input 9 4 2 2 2 5" xfId="41083"/>
    <cellStyle name="Input 9 4 2 2 3" xfId="21179"/>
    <cellStyle name="Input 9 4 2 2 3 2" xfId="30214"/>
    <cellStyle name="Input 9 4 2 2 3 3" xfId="46120"/>
    <cellStyle name="Input 9 4 2 2 4" xfId="12330"/>
    <cellStyle name="Input 9 4 2 2 5" xfId="38661"/>
    <cellStyle name="Input 9 4 2 3" xfId="7791"/>
    <cellStyle name="Input 9 4 2 3 2" xfId="23786"/>
    <cellStyle name="Input 9 4 2 3 2 2" xfId="32821"/>
    <cellStyle name="Input 9 4 2 3 2 3" xfId="48267"/>
    <cellStyle name="Input 9 4 2 3 3" xfId="17151"/>
    <cellStyle name="Input 9 4 2 3 4" xfId="26186"/>
    <cellStyle name="Input 9 4 2 3 5" xfId="43104"/>
    <cellStyle name="Input 9 4 2 4" xfId="20192"/>
    <cellStyle name="Input 9 4 2 4 2" xfId="29227"/>
    <cellStyle name="Input 9 4 2 4 3" xfId="45494"/>
    <cellStyle name="Input 9 4 2 5" xfId="11140"/>
    <cellStyle name="Input 9 4 2 6" xfId="36673"/>
    <cellStyle name="Input 9 4 3" xfId="4558"/>
    <cellStyle name="Input 9 4 3 2" xfId="6668"/>
    <cellStyle name="Input 9 4 3 2 2" xfId="22671"/>
    <cellStyle name="Input 9 4 3 2 2 2" xfId="31706"/>
    <cellStyle name="Input 9 4 3 2 2 3" xfId="47342"/>
    <cellStyle name="Input 9 4 3 2 3" xfId="16029"/>
    <cellStyle name="Input 9 4 3 2 4" xfId="18679"/>
    <cellStyle name="Input 9 4 3 2 5" xfId="42171"/>
    <cellStyle name="Input 9 4 3 3" xfId="20950"/>
    <cellStyle name="Input 9 4 3 3 2" xfId="29985"/>
    <cellStyle name="Input 9 4 3 3 3" xfId="45969"/>
    <cellStyle name="Input 9 4 3 4" xfId="10801"/>
    <cellStyle name="Input 9 4 3 5" xfId="38172"/>
    <cellStyle name="Input 9 4 4" xfId="6313"/>
    <cellStyle name="Input 9 4 4 2" xfId="22316"/>
    <cellStyle name="Input 9 4 4 2 2" xfId="31351"/>
    <cellStyle name="Input 9 4 4 2 3" xfId="47047"/>
    <cellStyle name="Input 9 4 4 3" xfId="15675"/>
    <cellStyle name="Input 9 4 4 4" xfId="18324"/>
    <cellStyle name="Input 9 4 4 5" xfId="41876"/>
    <cellStyle name="Input 9 4 5" xfId="19963"/>
    <cellStyle name="Input 9 4 5 2" xfId="28998"/>
    <cellStyle name="Input 9 4 5 3" xfId="45343"/>
    <cellStyle name="Input 9 4 6" xfId="16159"/>
    <cellStyle name="Input 9 4 7" xfId="36218"/>
    <cellStyle name="Input 9 5" xfId="2348"/>
    <cellStyle name="Input 9 5 2" xfId="960"/>
    <cellStyle name="Input 9 5 2 2" xfId="3307"/>
    <cellStyle name="Input 9 5 2 2 2" xfId="9293"/>
    <cellStyle name="Input 9 5 2 2 2 2" xfId="25288"/>
    <cellStyle name="Input 9 5 2 2 2 2 2" xfId="34323"/>
    <cellStyle name="Input 9 5 2 2 2 2 3" xfId="49532"/>
    <cellStyle name="Input 9 5 2 2 2 3" xfId="18652"/>
    <cellStyle name="Input 9 5 2 2 2 4" xfId="27688"/>
    <cellStyle name="Input 9 5 2 2 2 5" xfId="44369"/>
    <cellStyle name="Input 9 5 2 2 3" xfId="20478"/>
    <cellStyle name="Input 9 5 2 2 3 2" xfId="29513"/>
    <cellStyle name="Input 9 5 2 2 3 3" xfId="45670"/>
    <cellStyle name="Input 9 5 2 2 4" xfId="10869"/>
    <cellStyle name="Input 9 5 2 2 5" xfId="37087"/>
    <cellStyle name="Input 9 5 2 3" xfId="8508"/>
    <cellStyle name="Input 9 5 2 3 2" xfId="24503"/>
    <cellStyle name="Input 9 5 2 3 2 2" xfId="33538"/>
    <cellStyle name="Input 9 5 2 3 2 3" xfId="48869"/>
    <cellStyle name="Input 9 5 2 3 3" xfId="17868"/>
    <cellStyle name="Input 9 5 2 3 4" xfId="26903"/>
    <cellStyle name="Input 9 5 2 3 5" xfId="43706"/>
    <cellStyle name="Input 9 5 2 4" xfId="19491"/>
    <cellStyle name="Input 9 5 2 4 2" xfId="28526"/>
    <cellStyle name="Input 9 5 2 4 3" xfId="45044"/>
    <cellStyle name="Input 9 5 2 5" xfId="11269"/>
    <cellStyle name="Input 9 5 2 6" xfId="35150"/>
    <cellStyle name="Input 9 5 3" xfId="4689"/>
    <cellStyle name="Input 9 5 3 2" xfId="8642"/>
    <cellStyle name="Input 9 5 3 2 2" xfId="24637"/>
    <cellStyle name="Input 9 5 3 2 2 2" xfId="33672"/>
    <cellStyle name="Input 9 5 3 2 2 3" xfId="48982"/>
    <cellStyle name="Input 9 5 3 2 3" xfId="18002"/>
    <cellStyle name="Input 9 5 3 2 4" xfId="27037"/>
    <cellStyle name="Input 9 5 3 2 5" xfId="43819"/>
    <cellStyle name="Input 9 5 3 3" xfId="20997"/>
    <cellStyle name="Input 9 5 3 3 2" xfId="30032"/>
    <cellStyle name="Input 9 5 3 3 3" xfId="45999"/>
    <cellStyle name="Input 9 5 3 4" xfId="12835"/>
    <cellStyle name="Input 9 5 3 5" xfId="38287"/>
    <cellStyle name="Input 9 5 4" xfId="5925"/>
    <cellStyle name="Input 9 5 4 2" xfId="21928"/>
    <cellStyle name="Input 9 5 4 2 2" xfId="30963"/>
    <cellStyle name="Input 9 5 4 2 3" xfId="46723"/>
    <cellStyle name="Input 9 5 4 3" xfId="15288"/>
    <cellStyle name="Input 9 5 4 4" xfId="12176"/>
    <cellStyle name="Input 9 5 4 5" xfId="41552"/>
    <cellStyle name="Input 9 5 5" xfId="20010"/>
    <cellStyle name="Input 9 5 5 2" xfId="29045"/>
    <cellStyle name="Input 9 5 5 3" xfId="45373"/>
    <cellStyle name="Input 9 5 6" xfId="15725"/>
    <cellStyle name="Input 9 5 7" xfId="36341"/>
    <cellStyle name="Input 9 6" xfId="1651"/>
    <cellStyle name="Input 9 6 2" xfId="3992"/>
    <cellStyle name="Input 9 6 2 2" xfId="5954"/>
    <cellStyle name="Input 9 6 2 2 2" xfId="21957"/>
    <cellStyle name="Input 9 6 2 2 2 2" xfId="30992"/>
    <cellStyle name="Input 9 6 2 2 2 3" xfId="46749"/>
    <cellStyle name="Input 9 6 2 2 3" xfId="15317"/>
    <cellStyle name="Input 9 6 2 2 4" xfId="16233"/>
    <cellStyle name="Input 9 6 2 2 5" xfId="41578"/>
    <cellStyle name="Input 9 6 2 3" xfId="20747"/>
    <cellStyle name="Input 9 6 2 3 2" xfId="29782"/>
    <cellStyle name="Input 9 6 2 3 3" xfId="45843"/>
    <cellStyle name="Input 9 6 2 4" xfId="18883"/>
    <cellStyle name="Input 9 6 2 5" xfId="37678"/>
    <cellStyle name="Input 9 6 3" xfId="7828"/>
    <cellStyle name="Input 9 6 3 2" xfId="23823"/>
    <cellStyle name="Input 9 6 3 2 2" xfId="32858"/>
    <cellStyle name="Input 9 6 3 2 3" xfId="48298"/>
    <cellStyle name="Input 9 6 3 3" xfId="17188"/>
    <cellStyle name="Input 9 6 3 4" xfId="26223"/>
    <cellStyle name="Input 9 6 3 5" xfId="43135"/>
    <cellStyle name="Input 9 6 4" xfId="19760"/>
    <cellStyle name="Input 9 6 4 2" xfId="28795"/>
    <cellStyle name="Input 9 6 4 3" xfId="45217"/>
    <cellStyle name="Input 9 6 5" xfId="12749"/>
    <cellStyle name="Input 9 6 6" xfId="35690"/>
    <cellStyle name="Input 9 7" xfId="3420"/>
    <cellStyle name="Input 9 7 2" xfId="5879"/>
    <cellStyle name="Input 9 7 2 2" xfId="21882"/>
    <cellStyle name="Input 9 7 2 2 2" xfId="30917"/>
    <cellStyle name="Input 9 7 2 2 3" xfId="46683"/>
    <cellStyle name="Input 9 7 2 3" xfId="15242"/>
    <cellStyle name="Input 9 7 2 4" xfId="12278"/>
    <cellStyle name="Input 9 7 2 5" xfId="41512"/>
    <cellStyle name="Input 9 7 3" xfId="20532"/>
    <cellStyle name="Input 9 7 3 2" xfId="29567"/>
    <cellStyle name="Input 9 7 3 3" xfId="45709"/>
    <cellStyle name="Input 9 7 4" xfId="18493"/>
    <cellStyle name="Input 9 7 5" xfId="37186"/>
    <cellStyle name="Input 9 8" xfId="9409"/>
    <cellStyle name="Input 9 8 2" xfId="25404"/>
    <cellStyle name="Input 9 8 2 2" xfId="34439"/>
    <cellStyle name="Input 9 8 2 3" xfId="49627"/>
    <cellStyle name="Input 9 8 3" xfId="18768"/>
    <cellStyle name="Input 9 8 4" xfId="27804"/>
    <cellStyle name="Input 9 8 5" xfId="44464"/>
    <cellStyle name="Input 9 9" xfId="19545"/>
    <cellStyle name="Input 9 9 2" xfId="28580"/>
    <cellStyle name="Input 9 9 3" xfId="45083"/>
    <cellStyle name="Input_40_マスタ項目一覧（商品系）_ver1.23" xfId="258"/>
    <cellStyle name="Komma [0]_laroux" xfId="259"/>
    <cellStyle name="Komma_laroux" xfId="260"/>
    <cellStyle name="Linked Cell" xfId="261"/>
    <cellStyle name="Millares [0]_Compra" xfId="262"/>
    <cellStyle name="Millares_Compra" xfId="263"/>
    <cellStyle name="Milliers [0]_AR1194" xfId="264"/>
    <cellStyle name="Milliers_AR1194" xfId="265"/>
    <cellStyle name="Moneda [0]_Compra" xfId="266"/>
    <cellStyle name="Moneda_Compra" xfId="267"/>
    <cellStyle name="Mon騁aire [0]_AR1194" xfId="268"/>
    <cellStyle name="Mon騁aire_AR1194" xfId="269"/>
    <cellStyle name="Neutral" xfId="270"/>
    <cellStyle name="no dec" xfId="271"/>
    <cellStyle name="Normal - Style1" xfId="272"/>
    <cellStyle name="Normal_#18-Internet" xfId="273"/>
    <cellStyle name="Note" xfId="274"/>
    <cellStyle name="Note 10" xfId="663"/>
    <cellStyle name="Note 10 2" xfId="19320"/>
    <cellStyle name="Note 10 2 2" xfId="28355"/>
    <cellStyle name="Note 10 2 3" xfId="44922"/>
    <cellStyle name="Note 10 3" xfId="10465"/>
    <cellStyle name="Note 10 3 2" xfId="50111"/>
    <cellStyle name="Note 10 4" xfId="13552"/>
    <cellStyle name="Note 10 5" xfId="35212"/>
    <cellStyle name="Note 11" xfId="7254"/>
    <cellStyle name="Note 11 2" xfId="23257"/>
    <cellStyle name="Note 11 2 2" xfId="32292"/>
    <cellStyle name="Note 11 2 3" xfId="47829"/>
    <cellStyle name="Note 11 3" xfId="16614"/>
    <cellStyle name="Note 11 4" xfId="10110"/>
    <cellStyle name="Note 11 5" xfId="42658"/>
    <cellStyle name="Note 12" xfId="19211"/>
    <cellStyle name="Note 12 2" xfId="28247"/>
    <cellStyle name="Note 12 3" xfId="44840"/>
    <cellStyle name="Note 13" xfId="13541"/>
    <cellStyle name="Note 14" xfId="34962"/>
    <cellStyle name="Note 2" xfId="1121"/>
    <cellStyle name="Note 2 10" xfId="19553"/>
    <cellStyle name="Note 2 10 2" xfId="28588"/>
    <cellStyle name="Note 2 10 3" xfId="45089"/>
    <cellStyle name="Note 2 11" xfId="14054"/>
    <cellStyle name="Note 2 2" xfId="1859"/>
    <cellStyle name="Note 2 2 2" xfId="2893"/>
    <cellStyle name="Note 2 2 2 2" xfId="5234"/>
    <cellStyle name="Note 2 2 2 2 2" xfId="9567"/>
    <cellStyle name="Note 2 2 2 2 2 2" xfId="25562"/>
    <cellStyle name="Note 2 2 2 2 2 2 2" xfId="34597"/>
    <cellStyle name="Note 2 2 2 2 2 2 3" xfId="49742"/>
    <cellStyle name="Note 2 2 2 2 2 3" xfId="18926"/>
    <cellStyle name="Note 2 2 2 2 2 4" xfId="27962"/>
    <cellStyle name="Note 2 2 2 2 2 5" xfId="44579"/>
    <cellStyle name="Note 2 2 2 2 3" xfId="9833"/>
    <cellStyle name="Note 2 2 2 2 3 2" xfId="25828"/>
    <cellStyle name="Note 2 2 2 2 3 2 2" xfId="34863"/>
    <cellStyle name="Note 2 2 2 2 3 2 3" xfId="49986"/>
    <cellStyle name="Note 2 2 2 2 3 3" xfId="19192"/>
    <cellStyle name="Note 2 2 2 2 3 4" xfId="28228"/>
    <cellStyle name="Note 2 2 2 2 3 5" xfId="44823"/>
    <cellStyle name="Note 2 2 2 2 4" xfId="21266"/>
    <cellStyle name="Note 2 2 2 2 4 2" xfId="30301"/>
    <cellStyle name="Note 2 2 2 2 4 3" xfId="46170"/>
    <cellStyle name="Note 2 2 2 2 5" xfId="11658"/>
    <cellStyle name="Note 2 2 2 2 6" xfId="38740"/>
    <cellStyle name="Note 2 2 2 3" xfId="6694"/>
    <cellStyle name="Note 2 2 2 3 2" xfId="22697"/>
    <cellStyle name="Note 2 2 2 3 2 2" xfId="31732"/>
    <cellStyle name="Note 2 2 2 3 2 3" xfId="47367"/>
    <cellStyle name="Note 2 2 2 3 3" xfId="16055"/>
    <cellStyle name="Note 2 2 2 3 4" xfId="12317"/>
    <cellStyle name="Note 2 2 2 3 5" xfId="42196"/>
    <cellStyle name="Note 2 2 2 4" xfId="9687"/>
    <cellStyle name="Note 2 2 2 4 2" xfId="25682"/>
    <cellStyle name="Note 2 2 2 4 2 2" xfId="34717"/>
    <cellStyle name="Note 2 2 2 4 2 3" xfId="49840"/>
    <cellStyle name="Note 2 2 2 4 3" xfId="19046"/>
    <cellStyle name="Note 2 2 2 4 4" xfId="28082"/>
    <cellStyle name="Note 2 2 2 4 5" xfId="44677"/>
    <cellStyle name="Note 2 2 2 5" xfId="20279"/>
    <cellStyle name="Note 2 2 2 5 2" xfId="29314"/>
    <cellStyle name="Note 2 2 2 5 3" xfId="45544"/>
    <cellStyle name="Note 2 2 2 6" xfId="16132"/>
    <cellStyle name="Note 2 2 2 7" xfId="36746"/>
    <cellStyle name="Note 2 2 3" xfId="4200"/>
    <cellStyle name="Note 2 2 3 2" xfId="9127"/>
    <cellStyle name="Note 2 2 3 2 2" xfId="25122"/>
    <cellStyle name="Note 2 2 3 2 2 2" xfId="34157"/>
    <cellStyle name="Note 2 2 3 2 2 3" xfId="49393"/>
    <cellStyle name="Note 2 2 3 2 3" xfId="18486"/>
    <cellStyle name="Note 2 2 3 2 4" xfId="27522"/>
    <cellStyle name="Note 2 2 3 2 5" xfId="44230"/>
    <cellStyle name="Note 2 2 3 3" xfId="9779"/>
    <cellStyle name="Note 2 2 3 3 2" xfId="25774"/>
    <cellStyle name="Note 2 2 3 3 2 2" xfId="34809"/>
    <cellStyle name="Note 2 2 3 3 2 3" xfId="49932"/>
    <cellStyle name="Note 2 2 3 3 3" xfId="19138"/>
    <cellStyle name="Note 2 2 3 3 4" xfId="28174"/>
    <cellStyle name="Note 2 2 3 3 5" xfId="44769"/>
    <cellStyle name="Note 2 2 3 4" xfId="20823"/>
    <cellStyle name="Note 2 2 3 4 2" xfId="29858"/>
    <cellStyle name="Note 2 2 3 4 3" xfId="45888"/>
    <cellStyle name="Note 2 2 3 5" xfId="10445"/>
    <cellStyle name="Note 2 2 3 6" xfId="37857"/>
    <cellStyle name="Note 2 2 4" xfId="8967"/>
    <cellStyle name="Note 2 2 4 2" xfId="24962"/>
    <cellStyle name="Note 2 2 4 2 2" xfId="33997"/>
    <cellStyle name="Note 2 2 4 2 3" xfId="49259"/>
    <cellStyle name="Note 2 2 4 3" xfId="18326"/>
    <cellStyle name="Note 2 2 4 4" xfId="27362"/>
    <cellStyle name="Note 2 2 4 5" xfId="44096"/>
    <cellStyle name="Note 2 2 5" xfId="19836"/>
    <cellStyle name="Note 2 2 5 2" xfId="28871"/>
    <cellStyle name="Note 2 2 5 3" xfId="45262"/>
    <cellStyle name="Note 2 2 6" xfId="14104"/>
    <cellStyle name="Note 2 2 7" xfId="35882"/>
    <cellStyle name="Note 2 3" xfId="2000"/>
    <cellStyle name="Note 2 3 2" xfId="2825"/>
    <cellStyle name="Note 2 3 2 2" xfId="5166"/>
    <cellStyle name="Note 2 3 2 2 2" xfId="9499"/>
    <cellStyle name="Note 2 3 2 2 2 2" xfId="25494"/>
    <cellStyle name="Note 2 3 2 2 2 2 2" xfId="34529"/>
    <cellStyle name="Note 2 3 2 2 2 2 3" xfId="49694"/>
    <cellStyle name="Note 2 3 2 2 2 3" xfId="18858"/>
    <cellStyle name="Note 2 3 2 2 2 4" xfId="27894"/>
    <cellStyle name="Note 2 3 2 2 2 5" xfId="44531"/>
    <cellStyle name="Note 2 3 2 2 3" xfId="9825"/>
    <cellStyle name="Note 2 3 2 2 3 2" xfId="25820"/>
    <cellStyle name="Note 2 3 2 2 3 2 2" xfId="34855"/>
    <cellStyle name="Note 2 3 2 2 3 2 3" xfId="49978"/>
    <cellStyle name="Note 2 3 2 2 3 3" xfId="19184"/>
    <cellStyle name="Note 2 3 2 2 3 4" xfId="28220"/>
    <cellStyle name="Note 2 3 2 2 3 5" xfId="44815"/>
    <cellStyle name="Note 2 3 2 2 4" xfId="21213"/>
    <cellStyle name="Note 2 3 2 2 4 2" xfId="30248"/>
    <cellStyle name="Note 2 3 2 2 4 3" xfId="46137"/>
    <cellStyle name="Note 2 3 2 2 5" xfId="12653"/>
    <cellStyle name="Note 2 3 2 2 6" xfId="38692"/>
    <cellStyle name="Note 2 3 2 3" xfId="6916"/>
    <cellStyle name="Note 2 3 2 3 2" xfId="22919"/>
    <cellStyle name="Note 2 3 2 3 2 2" xfId="31954"/>
    <cellStyle name="Note 2 3 2 3 2 3" xfId="47548"/>
    <cellStyle name="Note 2 3 2 3 3" xfId="16277"/>
    <cellStyle name="Note 2 3 2 3 4" xfId="10592"/>
    <cellStyle name="Note 2 3 2 3 5" xfId="42377"/>
    <cellStyle name="Note 2 3 2 4" xfId="9679"/>
    <cellStyle name="Note 2 3 2 4 2" xfId="25674"/>
    <cellStyle name="Note 2 3 2 4 2 2" xfId="34709"/>
    <cellStyle name="Note 2 3 2 4 2 3" xfId="49832"/>
    <cellStyle name="Note 2 3 2 4 3" xfId="19038"/>
    <cellStyle name="Note 2 3 2 4 4" xfId="28074"/>
    <cellStyle name="Note 2 3 2 4 5" xfId="44669"/>
    <cellStyle name="Note 2 3 2 5" xfId="20226"/>
    <cellStyle name="Note 2 3 2 5 2" xfId="29261"/>
    <cellStyle name="Note 2 3 2 5 3" xfId="45511"/>
    <cellStyle name="Note 2 3 2 6" xfId="14340"/>
    <cellStyle name="Note 2 3 2 7" xfId="36701"/>
    <cellStyle name="Note 2 3 3" xfId="4341"/>
    <cellStyle name="Note 2 3 3 2" xfId="6485"/>
    <cellStyle name="Note 2 3 3 2 2" xfId="22488"/>
    <cellStyle name="Note 2 3 3 2 2 2" xfId="31523"/>
    <cellStyle name="Note 2 3 3 2 2 3" xfId="47189"/>
    <cellStyle name="Note 2 3 3 2 3" xfId="15846"/>
    <cellStyle name="Note 2 3 3 2 4" xfId="11447"/>
    <cellStyle name="Note 2 3 3 2 5" xfId="42018"/>
    <cellStyle name="Note 2 3 3 3" xfId="9784"/>
    <cellStyle name="Note 2 3 3 3 2" xfId="25779"/>
    <cellStyle name="Note 2 3 3 3 2 2" xfId="34814"/>
    <cellStyle name="Note 2 3 3 3 2 3" xfId="49937"/>
    <cellStyle name="Note 2 3 3 3 3" xfId="19143"/>
    <cellStyle name="Note 2 3 3 3 4" xfId="28179"/>
    <cellStyle name="Note 2 3 3 3 5" xfId="44774"/>
    <cellStyle name="Note 2 3 3 4" xfId="20873"/>
    <cellStyle name="Note 2 3 3 4 2" xfId="29908"/>
    <cellStyle name="Note 2 3 3 4 3" xfId="45921"/>
    <cellStyle name="Note 2 3 3 5" xfId="15023"/>
    <cellStyle name="Note 2 3 3 6" xfId="37983"/>
    <cellStyle name="Note 2 3 4" xfId="7383"/>
    <cellStyle name="Note 2 3 4 2" xfId="23386"/>
    <cellStyle name="Note 2 3 4 2 2" xfId="32421"/>
    <cellStyle name="Note 2 3 4 2 3" xfId="47935"/>
    <cellStyle name="Note 2 3 4 3" xfId="16743"/>
    <cellStyle name="Note 2 3 4 4" xfId="9997"/>
    <cellStyle name="Note 2 3 4 5" xfId="42764"/>
    <cellStyle name="Note 2 3 5" xfId="19886"/>
    <cellStyle name="Note 2 3 5 2" xfId="28921"/>
    <cellStyle name="Note 2 3 5 3" xfId="45295"/>
    <cellStyle name="Note 2 3 6" xfId="12307"/>
    <cellStyle name="Note 2 3 7" xfId="36016"/>
    <cellStyle name="Note 2 4" xfId="2137"/>
    <cellStyle name="Note 2 4 2" xfId="1009"/>
    <cellStyle name="Note 2 4 2 2" xfId="3356"/>
    <cellStyle name="Note 2 4 2 2 2" xfId="5878"/>
    <cellStyle name="Note 2 4 2 2 2 2" xfId="21881"/>
    <cellStyle name="Note 2 4 2 2 2 2 2" xfId="30916"/>
    <cellStyle name="Note 2 4 2 2 2 2 3" xfId="46682"/>
    <cellStyle name="Note 2 4 2 2 2 3" xfId="15241"/>
    <cellStyle name="Note 2 4 2 2 2 4" xfId="14396"/>
    <cellStyle name="Note 2 4 2 2 2 5" xfId="41511"/>
    <cellStyle name="Note 2 4 2 2 3" xfId="9723"/>
    <cellStyle name="Note 2 4 2 2 3 2" xfId="25718"/>
    <cellStyle name="Note 2 4 2 2 3 2 2" xfId="34753"/>
    <cellStyle name="Note 2 4 2 2 3 2 3" xfId="49876"/>
    <cellStyle name="Note 2 4 2 2 3 3" xfId="19082"/>
    <cellStyle name="Note 2 4 2 2 3 4" xfId="28118"/>
    <cellStyle name="Note 2 4 2 2 3 5" xfId="44713"/>
    <cellStyle name="Note 2 4 2 2 4" xfId="20517"/>
    <cellStyle name="Note 2 4 2 2 4 2" xfId="29552"/>
    <cellStyle name="Note 2 4 2 2 4 3" xfId="45698"/>
    <cellStyle name="Note 2 4 2 2 5" xfId="15283"/>
    <cellStyle name="Note 2 4 2 2 6" xfId="37125"/>
    <cellStyle name="Note 2 4 2 3" xfId="6652"/>
    <cellStyle name="Note 2 4 2 3 2" xfId="22655"/>
    <cellStyle name="Note 2 4 2 3 2 2" xfId="31690"/>
    <cellStyle name="Note 2 4 2 3 2 3" xfId="47328"/>
    <cellStyle name="Note 2 4 2 3 3" xfId="16013"/>
    <cellStyle name="Note 2 4 2 3 4" xfId="11175"/>
    <cellStyle name="Note 2 4 2 3 5" xfId="42157"/>
    <cellStyle name="Note 2 4 2 4" xfId="6471"/>
    <cellStyle name="Note 2 4 2 4 2" xfId="22474"/>
    <cellStyle name="Note 2 4 2 4 2 2" xfId="31509"/>
    <cellStyle name="Note 2 4 2 4 2 3" xfId="47177"/>
    <cellStyle name="Note 2 4 2 4 3" xfId="15832"/>
    <cellStyle name="Note 2 4 2 4 4" xfId="18571"/>
    <cellStyle name="Note 2 4 2 4 5" xfId="42006"/>
    <cellStyle name="Note 2 4 2 5" xfId="19530"/>
    <cellStyle name="Note 2 4 2 5 2" xfId="28565"/>
    <cellStyle name="Note 2 4 2 5 3" xfId="45072"/>
    <cellStyle name="Note 2 4 2 6" xfId="10262"/>
    <cellStyle name="Note 2 4 2 7" xfId="35186"/>
    <cellStyle name="Note 2 4 3" xfId="4478"/>
    <cellStyle name="Note 2 4 3 2" xfId="8525"/>
    <cellStyle name="Note 2 4 3 2 2" xfId="24520"/>
    <cellStyle name="Note 2 4 3 2 2 2" xfId="33555"/>
    <cellStyle name="Note 2 4 3 2 2 3" xfId="48883"/>
    <cellStyle name="Note 2 4 3 2 3" xfId="17885"/>
    <cellStyle name="Note 2 4 3 2 4" xfId="26920"/>
    <cellStyle name="Note 2 4 3 2 5" xfId="43720"/>
    <cellStyle name="Note 2 4 3 3" xfId="9789"/>
    <cellStyle name="Note 2 4 3 3 2" xfId="25784"/>
    <cellStyle name="Note 2 4 3 3 2 2" xfId="34819"/>
    <cellStyle name="Note 2 4 3 3 2 3" xfId="49942"/>
    <cellStyle name="Note 2 4 3 3 3" xfId="19148"/>
    <cellStyle name="Note 2 4 3 3 4" xfId="28184"/>
    <cellStyle name="Note 2 4 3 3 5" xfId="44779"/>
    <cellStyle name="Note 2 4 3 4" xfId="20915"/>
    <cellStyle name="Note 2 4 3 4 2" xfId="29950"/>
    <cellStyle name="Note 2 4 3 4 3" xfId="45947"/>
    <cellStyle name="Note 2 4 3 5" xfId="12360"/>
    <cellStyle name="Note 2 4 3 6" xfId="38104"/>
    <cellStyle name="Note 2 4 4" xfId="5585"/>
    <cellStyle name="Note 2 4 4 2" xfId="21592"/>
    <cellStyle name="Note 2 4 4 2 2" xfId="30627"/>
    <cellStyle name="Note 2 4 4 2 3" xfId="46440"/>
    <cellStyle name="Note 2 4 4 3" xfId="14948"/>
    <cellStyle name="Note 2 4 4 4" xfId="12019"/>
    <cellStyle name="Note 2 4 4 5" xfId="41265"/>
    <cellStyle name="Note 2 4 5" xfId="19928"/>
    <cellStyle name="Note 2 4 5 2" xfId="28963"/>
    <cellStyle name="Note 2 4 5 3" xfId="45321"/>
    <cellStyle name="Note 2 4 6" xfId="10461"/>
    <cellStyle name="Note 2 4 7" xfId="36145"/>
    <cellStyle name="Note 2 5" xfId="2266"/>
    <cellStyle name="Note 2 5 2" xfId="2464"/>
    <cellStyle name="Note 2 5 2 2" xfId="4805"/>
    <cellStyle name="Note 2 5 2 2 2" xfId="5339"/>
    <cellStyle name="Note 2 5 2 2 2 2" xfId="21350"/>
    <cellStyle name="Note 2 5 2 2 2 2 2" xfId="30385"/>
    <cellStyle name="Note 2 5 2 2 2 2 3" xfId="46229"/>
    <cellStyle name="Note 2 5 2 2 2 3" xfId="14704"/>
    <cellStyle name="Note 2 5 2 2 2 4" xfId="11381"/>
    <cellStyle name="Note 2 5 2 2 2 5" xfId="41050"/>
    <cellStyle name="Note 2 5 2 2 3" xfId="9805"/>
    <cellStyle name="Note 2 5 2 2 3 2" xfId="25800"/>
    <cellStyle name="Note 2 5 2 2 3 2 2" xfId="34835"/>
    <cellStyle name="Note 2 5 2 2 3 2 3" xfId="49958"/>
    <cellStyle name="Note 2 5 2 2 3 3" xfId="19164"/>
    <cellStyle name="Note 2 5 2 2 3 4" xfId="28200"/>
    <cellStyle name="Note 2 5 2 2 3 5" xfId="44795"/>
    <cellStyle name="Note 2 5 2 2 4" xfId="21052"/>
    <cellStyle name="Note 2 5 2 2 4 2" xfId="30087"/>
    <cellStyle name="Note 2 5 2 2 4 3" xfId="46039"/>
    <cellStyle name="Note 2 5 2 2 5" xfId="10440"/>
    <cellStyle name="Note 2 5 2 2 6" xfId="38388"/>
    <cellStyle name="Note 2 5 2 3" xfId="8074"/>
    <cellStyle name="Note 2 5 2 3 2" xfId="24069"/>
    <cellStyle name="Note 2 5 2 3 2 2" xfId="33104"/>
    <cellStyle name="Note 2 5 2 3 2 3" xfId="48507"/>
    <cellStyle name="Note 2 5 2 3 3" xfId="17434"/>
    <cellStyle name="Note 2 5 2 3 4" xfId="26469"/>
    <cellStyle name="Note 2 5 2 3 5" xfId="43344"/>
    <cellStyle name="Note 2 5 2 4" xfId="9660"/>
    <cellStyle name="Note 2 5 2 4 2" xfId="25655"/>
    <cellStyle name="Note 2 5 2 4 2 2" xfId="34690"/>
    <cellStyle name="Note 2 5 2 4 2 3" xfId="49813"/>
    <cellStyle name="Note 2 5 2 4 3" xfId="19019"/>
    <cellStyle name="Note 2 5 2 4 4" xfId="28055"/>
    <cellStyle name="Note 2 5 2 4 5" xfId="44650"/>
    <cellStyle name="Note 2 5 2 5" xfId="20065"/>
    <cellStyle name="Note 2 5 2 5 2" xfId="29100"/>
    <cellStyle name="Note 2 5 2 5 3" xfId="45413"/>
    <cellStyle name="Note 2 5 2 6" xfId="12545"/>
    <cellStyle name="Note 2 5 2 7" xfId="36436"/>
    <cellStyle name="Note 2 5 3" xfId="4607"/>
    <cellStyle name="Note 2 5 3 2" xfId="7919"/>
    <cellStyle name="Note 2 5 3 2 2" xfId="23914"/>
    <cellStyle name="Note 2 5 3 2 2 2" xfId="32949"/>
    <cellStyle name="Note 2 5 3 2 2 3" xfId="48374"/>
    <cellStyle name="Note 2 5 3 2 3" xfId="17279"/>
    <cellStyle name="Note 2 5 3 2 4" xfId="26314"/>
    <cellStyle name="Note 2 5 3 2 5" xfId="43211"/>
    <cellStyle name="Note 2 5 3 3" xfId="9793"/>
    <cellStyle name="Note 2 5 3 3 2" xfId="25788"/>
    <cellStyle name="Note 2 5 3 3 2 2" xfId="34823"/>
    <cellStyle name="Note 2 5 3 3 2 3" xfId="49946"/>
    <cellStyle name="Note 2 5 3 3 3" xfId="19152"/>
    <cellStyle name="Note 2 5 3 3 4" xfId="28188"/>
    <cellStyle name="Note 2 5 3 3 5" xfId="44783"/>
    <cellStyle name="Note 2 5 3 4" xfId="20958"/>
    <cellStyle name="Note 2 5 3 4 2" xfId="29993"/>
    <cellStyle name="Note 2 5 3 4 3" xfId="45975"/>
    <cellStyle name="Note 2 5 3 5" xfId="18996"/>
    <cellStyle name="Note 2 5 3 6" xfId="38219"/>
    <cellStyle name="Note 2 5 4" xfId="6422"/>
    <cellStyle name="Note 2 5 4 2" xfId="22425"/>
    <cellStyle name="Note 2 5 4 2 2" xfId="31460"/>
    <cellStyle name="Note 2 5 4 2 3" xfId="47141"/>
    <cellStyle name="Note 2 5 4 3" xfId="15784"/>
    <cellStyle name="Note 2 5 4 4" xfId="12967"/>
    <cellStyle name="Note 2 5 4 5" xfId="41970"/>
    <cellStyle name="Note 2 5 5" xfId="19971"/>
    <cellStyle name="Note 2 5 5 2" xfId="29006"/>
    <cellStyle name="Note 2 5 5 3" xfId="45349"/>
    <cellStyle name="Note 2 5 6" xfId="10422"/>
    <cellStyle name="Note 2 5 7" xfId="36266"/>
    <cellStyle name="Note 2 6" xfId="2395"/>
    <cellStyle name="Note 2 6 2" xfId="1151"/>
    <cellStyle name="Note 2 6 2 2" xfId="3492"/>
    <cellStyle name="Note 2 6 2 2 2" xfId="8105"/>
    <cellStyle name="Note 2 6 2 2 2 2" xfId="24100"/>
    <cellStyle name="Note 2 6 2 2 2 2 2" xfId="33135"/>
    <cellStyle name="Note 2 6 2 2 2 2 3" xfId="48533"/>
    <cellStyle name="Note 2 6 2 2 2 3" xfId="17465"/>
    <cellStyle name="Note 2 6 2 2 2 4" xfId="26500"/>
    <cellStyle name="Note 2 6 2 2 2 5" xfId="43370"/>
    <cellStyle name="Note 2 6 2 2 3" xfId="9729"/>
    <cellStyle name="Note 2 6 2 2 3 2" xfId="25724"/>
    <cellStyle name="Note 2 6 2 2 3 2 2" xfId="34759"/>
    <cellStyle name="Note 2 6 2 2 3 2 3" xfId="49882"/>
    <cellStyle name="Note 2 6 2 2 3 3" xfId="19088"/>
    <cellStyle name="Note 2 6 2 2 3 4" xfId="28124"/>
    <cellStyle name="Note 2 6 2 2 3 5" xfId="44719"/>
    <cellStyle name="Note 2 6 2 2 4" xfId="20559"/>
    <cellStyle name="Note 2 6 2 2 4 2" xfId="29594"/>
    <cellStyle name="Note 2 6 2 2 4 3" xfId="45726"/>
    <cellStyle name="Note 2 6 2 2 5" xfId="13307"/>
    <cellStyle name="Note 2 6 2 2 6" xfId="37248"/>
    <cellStyle name="Note 2 6 2 3" xfId="9437"/>
    <cellStyle name="Note 2 6 2 3 2" xfId="25432"/>
    <cellStyle name="Note 2 6 2 3 2 2" xfId="34467"/>
    <cellStyle name="Note 2 6 2 3 2 3" xfId="49648"/>
    <cellStyle name="Note 2 6 2 3 3" xfId="18796"/>
    <cellStyle name="Note 2 6 2 3 4" xfId="27832"/>
    <cellStyle name="Note 2 6 2 3 5" xfId="44485"/>
    <cellStyle name="Note 2 6 2 4" xfId="9649"/>
    <cellStyle name="Note 2 6 2 4 2" xfId="25644"/>
    <cellStyle name="Note 2 6 2 4 2 2" xfId="34679"/>
    <cellStyle name="Note 2 6 2 4 2 3" xfId="49802"/>
    <cellStyle name="Note 2 6 2 4 3" xfId="19008"/>
    <cellStyle name="Note 2 6 2 4 4" xfId="28044"/>
    <cellStyle name="Note 2 6 2 4 5" xfId="44639"/>
    <cellStyle name="Note 2 6 2 5" xfId="19572"/>
    <cellStyle name="Note 2 6 2 5 2" xfId="28607"/>
    <cellStyle name="Note 2 6 2 5 3" xfId="45100"/>
    <cellStyle name="Note 2 6 2 6" xfId="12091"/>
    <cellStyle name="Note 2 6 2 7" xfId="35228"/>
    <cellStyle name="Note 2 6 3" xfId="4736"/>
    <cellStyle name="Note 2 6 3 2" xfId="7843"/>
    <cellStyle name="Note 2 6 3 2 2" xfId="23838"/>
    <cellStyle name="Note 2 6 3 2 2 2" xfId="32873"/>
    <cellStyle name="Note 2 6 3 2 2 3" xfId="48311"/>
    <cellStyle name="Note 2 6 3 2 3" xfId="17203"/>
    <cellStyle name="Note 2 6 3 2 4" xfId="26238"/>
    <cellStyle name="Note 2 6 3 2 5" xfId="43148"/>
    <cellStyle name="Note 2 6 3 3" xfId="9797"/>
    <cellStyle name="Note 2 6 3 3 2" xfId="25792"/>
    <cellStyle name="Note 2 6 3 3 2 2" xfId="34827"/>
    <cellStyle name="Note 2 6 3 3 2 3" xfId="49950"/>
    <cellStyle name="Note 2 6 3 3 3" xfId="19156"/>
    <cellStyle name="Note 2 6 3 3 4" xfId="28192"/>
    <cellStyle name="Note 2 6 3 3 5" xfId="44787"/>
    <cellStyle name="Note 2 6 3 4" xfId="21003"/>
    <cellStyle name="Note 2 6 3 4 2" xfId="30038"/>
    <cellStyle name="Note 2 6 3 4 3" xfId="46005"/>
    <cellStyle name="Note 2 6 3 5" xfId="15292"/>
    <cellStyle name="Note 2 6 3 6" xfId="38334"/>
    <cellStyle name="Note 2 6 4" xfId="7786"/>
    <cellStyle name="Note 2 6 4 2" xfId="23781"/>
    <cellStyle name="Note 2 6 4 2 2" xfId="32816"/>
    <cellStyle name="Note 2 6 4 2 3" xfId="48262"/>
    <cellStyle name="Note 2 6 4 3" xfId="17146"/>
    <cellStyle name="Note 2 6 4 4" xfId="26181"/>
    <cellStyle name="Note 2 6 4 5" xfId="43099"/>
    <cellStyle name="Note 2 6 5" xfId="20016"/>
    <cellStyle name="Note 2 6 5 2" xfId="29051"/>
    <cellStyle name="Note 2 6 5 3" xfId="45379"/>
    <cellStyle name="Note 2 6 6" xfId="12816"/>
    <cellStyle name="Note 2 6 7" xfId="36388"/>
    <cellStyle name="Note 2 7" xfId="1700"/>
    <cellStyle name="Note 2 7 2" xfId="4041"/>
    <cellStyle name="Note 2 7 2 2" xfId="8818"/>
    <cellStyle name="Note 2 7 2 2 2" xfId="24813"/>
    <cellStyle name="Note 2 7 2 2 2 2" xfId="33848"/>
    <cellStyle name="Note 2 7 2 2 2 3" xfId="49128"/>
    <cellStyle name="Note 2 7 2 2 3" xfId="18178"/>
    <cellStyle name="Note 2 7 2 2 4" xfId="27213"/>
    <cellStyle name="Note 2 7 2 2 5" xfId="43965"/>
    <cellStyle name="Note 2 7 2 3" xfId="9769"/>
    <cellStyle name="Note 2 7 2 3 2" xfId="25764"/>
    <cellStyle name="Note 2 7 2 3 2 2" xfId="34799"/>
    <cellStyle name="Note 2 7 2 3 2 3" xfId="49922"/>
    <cellStyle name="Note 2 7 2 3 3" xfId="19128"/>
    <cellStyle name="Note 2 7 2 3 4" xfId="28164"/>
    <cellStyle name="Note 2 7 2 3 5" xfId="44759"/>
    <cellStyle name="Note 2 7 2 4" xfId="20755"/>
    <cellStyle name="Note 2 7 2 4 2" xfId="29790"/>
    <cellStyle name="Note 2 7 2 4 3" xfId="45849"/>
    <cellStyle name="Note 2 7 2 5" xfId="15393"/>
    <cellStyle name="Note 2 7 2 6" xfId="37725"/>
    <cellStyle name="Note 2 7 3" xfId="5940"/>
    <cellStyle name="Note 2 7 3 2" xfId="21943"/>
    <cellStyle name="Note 2 7 3 2 2" xfId="30978"/>
    <cellStyle name="Note 2 7 3 2 3" xfId="46736"/>
    <cellStyle name="Note 2 7 3 3" xfId="15303"/>
    <cellStyle name="Note 2 7 3 4" xfId="12706"/>
    <cellStyle name="Note 2 7 3 5" xfId="41565"/>
    <cellStyle name="Note 2 7 4" xfId="9652"/>
    <cellStyle name="Note 2 7 4 2" xfId="25647"/>
    <cellStyle name="Note 2 7 4 2 2" xfId="34682"/>
    <cellStyle name="Note 2 7 4 2 3" xfId="49805"/>
    <cellStyle name="Note 2 7 4 3" xfId="19011"/>
    <cellStyle name="Note 2 7 4 4" xfId="28047"/>
    <cellStyle name="Note 2 7 4 5" xfId="44642"/>
    <cellStyle name="Note 2 7 5" xfId="19768"/>
    <cellStyle name="Note 2 7 5 2" xfId="28803"/>
    <cellStyle name="Note 2 7 5 3" xfId="45223"/>
    <cellStyle name="Note 2 7 6" xfId="12361"/>
    <cellStyle name="Note 2 7 7" xfId="35738"/>
    <cellStyle name="Note 2 8" xfId="3469"/>
    <cellStyle name="Note 2 8 2" xfId="6685"/>
    <cellStyle name="Note 2 8 2 2" xfId="22688"/>
    <cellStyle name="Note 2 8 2 2 2" xfId="31723"/>
    <cellStyle name="Note 2 8 2 2 3" xfId="47358"/>
    <cellStyle name="Note 2 8 2 3" xfId="16046"/>
    <cellStyle name="Note 2 8 2 4" xfId="16147"/>
    <cellStyle name="Note 2 8 2 5" xfId="42187"/>
    <cellStyle name="Note 2 8 3" xfId="9726"/>
    <cellStyle name="Note 2 8 3 2" xfId="25721"/>
    <cellStyle name="Note 2 8 3 2 2" xfId="34756"/>
    <cellStyle name="Note 2 8 3 2 3" xfId="49879"/>
    <cellStyle name="Note 2 8 3 3" xfId="19085"/>
    <cellStyle name="Note 2 8 3 4" xfId="28121"/>
    <cellStyle name="Note 2 8 3 5" xfId="44716"/>
    <cellStyle name="Note 2 8 4" xfId="20540"/>
    <cellStyle name="Note 2 8 4 2" xfId="29575"/>
    <cellStyle name="Note 2 8 4 3" xfId="45715"/>
    <cellStyle name="Note 2 8 5" xfId="10810"/>
    <cellStyle name="Note 2 8 6" xfId="37233"/>
    <cellStyle name="Note 2 9" xfId="6939"/>
    <cellStyle name="Note 2 9 2" xfId="22942"/>
    <cellStyle name="Note 2 9 2 2" xfId="31977"/>
    <cellStyle name="Note 2 9 2 3" xfId="47568"/>
    <cellStyle name="Note 2 9 3" xfId="16300"/>
    <cellStyle name="Note 2 9 4" xfId="12871"/>
    <cellStyle name="Note 2 9 5" xfId="42397"/>
    <cellStyle name="Note 3" xfId="1414"/>
    <cellStyle name="Note 3 2" xfId="2627"/>
    <cellStyle name="Note 3 2 2" xfId="4968"/>
    <cellStyle name="Note 3 2 2 2" xfId="5515"/>
    <cellStyle name="Note 3 2 2 2 2" xfId="21522"/>
    <cellStyle name="Note 3 2 2 2 2 2" xfId="30557"/>
    <cellStyle name="Note 3 2 2 2 2 3" xfId="46382"/>
    <cellStyle name="Note 3 2 2 2 3" xfId="14879"/>
    <cellStyle name="Note 3 2 2 2 4" xfId="12280"/>
    <cellStyle name="Note 3 2 2 2 5" xfId="41207"/>
    <cellStyle name="Note 3 2 2 3" xfId="9815"/>
    <cellStyle name="Note 3 2 2 3 2" xfId="25810"/>
    <cellStyle name="Note 3 2 2 3 2 2" xfId="34845"/>
    <cellStyle name="Note 3 2 2 3 2 3" xfId="49968"/>
    <cellStyle name="Note 3 2 2 3 3" xfId="19174"/>
    <cellStyle name="Note 3 2 2 3 4" xfId="28210"/>
    <cellStyle name="Note 3 2 2 3 5" xfId="44805"/>
    <cellStyle name="Note 3 2 2 4" xfId="21132"/>
    <cellStyle name="Note 3 2 2 4 2" xfId="30167"/>
    <cellStyle name="Note 3 2 2 4 3" xfId="46087"/>
    <cellStyle name="Note 3 2 2 5" xfId="16822"/>
    <cellStyle name="Note 3 2 2 6" xfId="38523"/>
    <cellStyle name="Note 3 2 3" xfId="5937"/>
    <cellStyle name="Note 3 2 3 2" xfId="21940"/>
    <cellStyle name="Note 3 2 3 2 2" xfId="30975"/>
    <cellStyle name="Note 3 2 3 2 3" xfId="46733"/>
    <cellStyle name="Note 3 2 3 3" xfId="15300"/>
    <cellStyle name="Note 3 2 3 4" xfId="17116"/>
    <cellStyle name="Note 3 2 3 5" xfId="41562"/>
    <cellStyle name="Note 3 2 4" xfId="9669"/>
    <cellStyle name="Note 3 2 4 2" xfId="25664"/>
    <cellStyle name="Note 3 2 4 2 2" xfId="34699"/>
    <cellStyle name="Note 3 2 4 2 3" xfId="49822"/>
    <cellStyle name="Note 3 2 4 3" xfId="19028"/>
    <cellStyle name="Note 3 2 4 4" xfId="28064"/>
    <cellStyle name="Note 3 2 4 5" xfId="44659"/>
    <cellStyle name="Note 3 2 5" xfId="20145"/>
    <cellStyle name="Note 3 2 5 2" xfId="29180"/>
    <cellStyle name="Note 3 2 5 3" xfId="45461"/>
    <cellStyle name="Note 3 2 6" xfId="10458"/>
    <cellStyle name="Note 3 2 7" xfId="36544"/>
    <cellStyle name="Note 3 3" xfId="3755"/>
    <cellStyle name="Note 3 3 2" xfId="9026"/>
    <cellStyle name="Note 3 3 2 2" xfId="25021"/>
    <cellStyle name="Note 3 3 2 2 2" xfId="34056"/>
    <cellStyle name="Note 3 3 2 2 3" xfId="49308"/>
    <cellStyle name="Note 3 3 2 3" xfId="18385"/>
    <cellStyle name="Note 3 3 2 4" xfId="27421"/>
    <cellStyle name="Note 3 3 2 5" xfId="44145"/>
    <cellStyle name="Note 3 3 3" xfId="9746"/>
    <cellStyle name="Note 3 3 3 2" xfId="25741"/>
    <cellStyle name="Note 3 3 3 2 2" xfId="34776"/>
    <cellStyle name="Note 3 3 3 2 3" xfId="49899"/>
    <cellStyle name="Note 3 3 3 3" xfId="19105"/>
    <cellStyle name="Note 3 3 3 4" xfId="28141"/>
    <cellStyle name="Note 3 3 3 5" xfId="44736"/>
    <cellStyle name="Note 3 3 4" xfId="20634"/>
    <cellStyle name="Note 3 3 4 2" xfId="29669"/>
    <cellStyle name="Note 3 3 4 3" xfId="45771"/>
    <cellStyle name="Note 3 3 5" xfId="13235"/>
    <cellStyle name="Note 3 3 6" xfId="37481"/>
    <cellStyle name="Note 3 4" xfId="7043"/>
    <cellStyle name="Note 3 4 2" xfId="23046"/>
    <cellStyle name="Note 3 4 2 2" xfId="32081"/>
    <cellStyle name="Note 3 4 2 3" xfId="47654"/>
    <cellStyle name="Note 3 4 3" xfId="16404"/>
    <cellStyle name="Note 3 4 4" xfId="13351"/>
    <cellStyle name="Note 3 4 5" xfId="42483"/>
    <cellStyle name="Note 3 5" xfId="19647"/>
    <cellStyle name="Note 3 5 2" xfId="28682"/>
    <cellStyle name="Note 3 5 3" xfId="45145"/>
    <cellStyle name="Note 3 6" xfId="12811"/>
    <cellStyle name="Note 3 7" xfId="35476"/>
    <cellStyle name="Note 4" xfId="1330"/>
    <cellStyle name="Note 4 2" xfId="2897"/>
    <cellStyle name="Note 4 2 2" xfId="5238"/>
    <cellStyle name="Note 4 2 2 2" xfId="9571"/>
    <cellStyle name="Note 4 2 2 2 2" xfId="25566"/>
    <cellStyle name="Note 4 2 2 2 2 2" xfId="34601"/>
    <cellStyle name="Note 4 2 2 2 2 3" xfId="49744"/>
    <cellStyle name="Note 4 2 2 2 3" xfId="18930"/>
    <cellStyle name="Note 4 2 2 2 4" xfId="27966"/>
    <cellStyle name="Note 4 2 2 2 5" xfId="44581"/>
    <cellStyle name="Note 4 2 2 3" xfId="9834"/>
    <cellStyle name="Note 4 2 2 3 2" xfId="25829"/>
    <cellStyle name="Note 4 2 2 3 2 2" xfId="34864"/>
    <cellStyle name="Note 4 2 2 3 2 3" xfId="49987"/>
    <cellStyle name="Note 4 2 2 3 3" xfId="19193"/>
    <cellStyle name="Note 4 2 2 3 4" xfId="28229"/>
    <cellStyle name="Note 4 2 2 3 5" xfId="44824"/>
    <cellStyle name="Note 4 2 2 4" xfId="21269"/>
    <cellStyle name="Note 4 2 2 4 2" xfId="30304"/>
    <cellStyle name="Note 4 2 2 4 3" xfId="46171"/>
    <cellStyle name="Note 4 2 2 5" xfId="16958"/>
    <cellStyle name="Note 4 2 2 6" xfId="38742"/>
    <cellStyle name="Note 4 2 3" xfId="6575"/>
    <cellStyle name="Note 4 2 3 2" xfId="22578"/>
    <cellStyle name="Note 4 2 3 2 2" xfId="31613"/>
    <cellStyle name="Note 4 2 3 2 3" xfId="47264"/>
    <cellStyle name="Note 4 2 3 3" xfId="15936"/>
    <cellStyle name="Note 4 2 3 4" xfId="10842"/>
    <cellStyle name="Note 4 2 3 5" xfId="42093"/>
    <cellStyle name="Note 4 2 4" xfId="9688"/>
    <cellStyle name="Note 4 2 4 2" xfId="25683"/>
    <cellStyle name="Note 4 2 4 2 2" xfId="34718"/>
    <cellStyle name="Note 4 2 4 2 3" xfId="49841"/>
    <cellStyle name="Note 4 2 4 3" xfId="19047"/>
    <cellStyle name="Note 4 2 4 4" xfId="28083"/>
    <cellStyle name="Note 4 2 4 5" xfId="44678"/>
    <cellStyle name="Note 4 2 5" xfId="20282"/>
    <cellStyle name="Note 4 2 5 2" xfId="29317"/>
    <cellStyle name="Note 4 2 5 3" xfId="45545"/>
    <cellStyle name="Note 4 2 6" xfId="15412"/>
    <cellStyle name="Note 4 2 7" xfId="36749"/>
    <cellStyle name="Note 4 3" xfId="3671"/>
    <cellStyle name="Note 4 3 2" xfId="5959"/>
    <cellStyle name="Note 4 3 2 2" xfId="21962"/>
    <cellStyle name="Note 4 3 2 2 2" xfId="30997"/>
    <cellStyle name="Note 4 3 2 2 3" xfId="46753"/>
    <cellStyle name="Note 4 3 2 3" xfId="15322"/>
    <cellStyle name="Note 4 3 2 4" xfId="15915"/>
    <cellStyle name="Note 4 3 2 5" xfId="41582"/>
    <cellStyle name="Note 4 3 3" xfId="9745"/>
    <cellStyle name="Note 4 3 3 2" xfId="25740"/>
    <cellStyle name="Note 4 3 3 2 2" xfId="34775"/>
    <cellStyle name="Note 4 3 3 2 3" xfId="49898"/>
    <cellStyle name="Note 4 3 3 3" xfId="19104"/>
    <cellStyle name="Note 4 3 3 4" xfId="28140"/>
    <cellStyle name="Note 4 3 3 5" xfId="44735"/>
    <cellStyle name="Note 4 3 4" xfId="20625"/>
    <cellStyle name="Note 4 3 4 2" xfId="29660"/>
    <cellStyle name="Note 4 3 4 3" xfId="45764"/>
    <cellStyle name="Note 4 3 5" xfId="18189"/>
    <cellStyle name="Note 4 3 6" xfId="37399"/>
    <cellStyle name="Note 4 4" xfId="5647"/>
    <cellStyle name="Note 4 4 2" xfId="21654"/>
    <cellStyle name="Note 4 4 2 2" xfId="30689"/>
    <cellStyle name="Note 4 4 2 3" xfId="46497"/>
    <cellStyle name="Note 4 4 3" xfId="15010"/>
    <cellStyle name="Note 4 4 4" xfId="10792"/>
    <cellStyle name="Note 4 4 5" xfId="41322"/>
    <cellStyle name="Note 4 5" xfId="19638"/>
    <cellStyle name="Note 4 5 2" xfId="28673"/>
    <cellStyle name="Note 4 5 3" xfId="45138"/>
    <cellStyle name="Note 4 6" xfId="11488"/>
    <cellStyle name="Note 4 7" xfId="35393"/>
    <cellStyle name="Note 5" xfId="1567"/>
    <cellStyle name="Note 5 2" xfId="2582"/>
    <cellStyle name="Note 5 2 2" xfId="4923"/>
    <cellStyle name="Note 5 2 2 2" xfId="7426"/>
    <cellStyle name="Note 5 2 2 2 2" xfId="23429"/>
    <cellStyle name="Note 5 2 2 2 2 2" xfId="32464"/>
    <cellStyle name="Note 5 2 2 2 2 3" xfId="47974"/>
    <cellStyle name="Note 5 2 2 2 3" xfId="16786"/>
    <cellStyle name="Note 5 2 2 2 4" xfId="9956"/>
    <cellStyle name="Note 5 2 2 2 5" xfId="42803"/>
    <cellStyle name="Note 5 2 2 3" xfId="9811"/>
    <cellStyle name="Note 5 2 2 3 2" xfId="25806"/>
    <cellStyle name="Note 5 2 2 3 2 2" xfId="34841"/>
    <cellStyle name="Note 5 2 2 3 2 3" xfId="49964"/>
    <cellStyle name="Note 5 2 2 3 3" xfId="19170"/>
    <cellStyle name="Note 5 2 2 3 4" xfId="28206"/>
    <cellStyle name="Note 5 2 2 3 5" xfId="44801"/>
    <cellStyle name="Note 5 2 2 4" xfId="21100"/>
    <cellStyle name="Note 5 2 2 4 2" xfId="30135"/>
    <cellStyle name="Note 5 2 2 4 3" xfId="46069"/>
    <cellStyle name="Note 5 2 2 5" xfId="15383"/>
    <cellStyle name="Note 5 2 2 6" xfId="38488"/>
    <cellStyle name="Note 5 2 3" xfId="6453"/>
    <cellStyle name="Note 5 2 3 2" xfId="22456"/>
    <cellStyle name="Note 5 2 3 2 2" xfId="31491"/>
    <cellStyle name="Note 5 2 3 2 3" xfId="47165"/>
    <cellStyle name="Note 5 2 3 3" xfId="15815"/>
    <cellStyle name="Note 5 2 3 4" xfId="11515"/>
    <cellStyle name="Note 5 2 3 5" xfId="41994"/>
    <cellStyle name="Note 5 2 4" xfId="9666"/>
    <cellStyle name="Note 5 2 4 2" xfId="25661"/>
    <cellStyle name="Note 5 2 4 2 2" xfId="34696"/>
    <cellStyle name="Note 5 2 4 2 3" xfId="49819"/>
    <cellStyle name="Note 5 2 4 3" xfId="19025"/>
    <cellStyle name="Note 5 2 4 4" xfId="28061"/>
    <cellStyle name="Note 5 2 4 5" xfId="44656"/>
    <cellStyle name="Note 5 2 5" xfId="20113"/>
    <cellStyle name="Note 5 2 5 2" xfId="29148"/>
    <cellStyle name="Note 5 2 5 3" xfId="45443"/>
    <cellStyle name="Note 5 2 6" xfId="18925"/>
    <cellStyle name="Note 5 2 7" xfId="36522"/>
    <cellStyle name="Note 5 3" xfId="3908"/>
    <cellStyle name="Note 5 3 2" xfId="7989"/>
    <cellStyle name="Note 5 3 2 2" xfId="23984"/>
    <cellStyle name="Note 5 3 2 2 2" xfId="33019"/>
    <cellStyle name="Note 5 3 2 2 3" xfId="48431"/>
    <cellStyle name="Note 5 3 2 3" xfId="17349"/>
    <cellStyle name="Note 5 3 2 4" xfId="26384"/>
    <cellStyle name="Note 5 3 2 5" xfId="43268"/>
    <cellStyle name="Note 5 3 3" xfId="9765"/>
    <cellStyle name="Note 5 3 3 2" xfId="25760"/>
    <cellStyle name="Note 5 3 3 2 2" xfId="34795"/>
    <cellStyle name="Note 5 3 3 2 3" xfId="49918"/>
    <cellStyle name="Note 5 3 3 3" xfId="19124"/>
    <cellStyle name="Note 5 3 3 4" xfId="28160"/>
    <cellStyle name="Note 5 3 3 5" xfId="44755"/>
    <cellStyle name="Note 5 3 4" xfId="20709"/>
    <cellStyle name="Note 5 3 4 2" xfId="29744"/>
    <cellStyle name="Note 5 3 4 3" xfId="45819"/>
    <cellStyle name="Note 5 3 5" xfId="14792"/>
    <cellStyle name="Note 5 3 6" xfId="37607"/>
    <cellStyle name="Note 5 4" xfId="8269"/>
    <cellStyle name="Note 5 4 2" xfId="24264"/>
    <cellStyle name="Note 5 4 2 2" xfId="33299"/>
    <cellStyle name="Note 5 4 2 3" xfId="48667"/>
    <cellStyle name="Note 5 4 3" xfId="17629"/>
    <cellStyle name="Note 5 4 4" xfId="26664"/>
    <cellStyle name="Note 5 4 5" xfId="43504"/>
    <cellStyle name="Note 5 5" xfId="19722"/>
    <cellStyle name="Note 5 5 2" xfId="28757"/>
    <cellStyle name="Note 5 5 3" xfId="45193"/>
    <cellStyle name="Note 5 6" xfId="12958"/>
    <cellStyle name="Note 5 7" xfId="35613"/>
    <cellStyle name="Note 6" xfId="1735"/>
    <cellStyle name="Note 6 2" xfId="2841"/>
    <cellStyle name="Note 6 2 2" xfId="5182"/>
    <cellStyle name="Note 6 2 2 2" xfId="9515"/>
    <cellStyle name="Note 6 2 2 2 2" xfId="25510"/>
    <cellStyle name="Note 6 2 2 2 2 2" xfId="34545"/>
    <cellStyle name="Note 6 2 2 2 2 3" xfId="49706"/>
    <cellStyle name="Note 6 2 2 2 3" xfId="18874"/>
    <cellStyle name="Note 6 2 2 2 4" xfId="27910"/>
    <cellStyle name="Note 6 2 2 2 5" xfId="44543"/>
    <cellStyle name="Note 6 2 2 3" xfId="9827"/>
    <cellStyle name="Note 6 2 2 3 2" xfId="25822"/>
    <cellStyle name="Note 6 2 2 3 2 2" xfId="34857"/>
    <cellStyle name="Note 6 2 2 3 2 3" xfId="49980"/>
    <cellStyle name="Note 6 2 2 3 3" xfId="19186"/>
    <cellStyle name="Note 6 2 2 3 4" xfId="28222"/>
    <cellStyle name="Note 6 2 2 3 5" xfId="44817"/>
    <cellStyle name="Note 6 2 2 4" xfId="21226"/>
    <cellStyle name="Note 6 2 2 4 2" xfId="30261"/>
    <cellStyle name="Note 6 2 2 4 3" xfId="46146"/>
    <cellStyle name="Note 6 2 2 5" xfId="13116"/>
    <cellStyle name="Note 6 2 2 6" xfId="38704"/>
    <cellStyle name="Note 6 2 3" xfId="5736"/>
    <cellStyle name="Note 6 2 3 2" xfId="21743"/>
    <cellStyle name="Note 6 2 3 2 2" xfId="30778"/>
    <cellStyle name="Note 6 2 3 2 3" xfId="46567"/>
    <cellStyle name="Note 6 2 3 3" xfId="15099"/>
    <cellStyle name="Note 6 2 3 4" xfId="17789"/>
    <cellStyle name="Note 6 2 3 5" xfId="41392"/>
    <cellStyle name="Note 6 2 4" xfId="9681"/>
    <cellStyle name="Note 6 2 4 2" xfId="25676"/>
    <cellStyle name="Note 6 2 4 2 2" xfId="34711"/>
    <cellStyle name="Note 6 2 4 2 3" xfId="49834"/>
    <cellStyle name="Note 6 2 4 3" xfId="19040"/>
    <cellStyle name="Note 6 2 4 4" xfId="28076"/>
    <cellStyle name="Note 6 2 4 5" xfId="44671"/>
    <cellStyle name="Note 6 2 5" xfId="20239"/>
    <cellStyle name="Note 6 2 5 2" xfId="29274"/>
    <cellStyle name="Note 6 2 5 3" xfId="45520"/>
    <cellStyle name="Note 6 2 6" xfId="13855"/>
    <cellStyle name="Note 6 2 7" xfId="36713"/>
    <cellStyle name="Note 6 3" xfId="4076"/>
    <cellStyle name="Note 6 3 2" xfId="7695"/>
    <cellStyle name="Note 6 3 2 2" xfId="23690"/>
    <cellStyle name="Note 6 3 2 2 2" xfId="32725"/>
    <cellStyle name="Note 6 3 2 2 3" xfId="48186"/>
    <cellStyle name="Note 6 3 2 3" xfId="17055"/>
    <cellStyle name="Note 6 3 2 4" xfId="26090"/>
    <cellStyle name="Note 6 3 2 5" xfId="43023"/>
    <cellStyle name="Note 6 3 3" xfId="9776"/>
    <cellStyle name="Note 6 3 3 2" xfId="25771"/>
    <cellStyle name="Note 6 3 3 2 2" xfId="34806"/>
    <cellStyle name="Note 6 3 3 2 3" xfId="49929"/>
    <cellStyle name="Note 6 3 3 3" xfId="19135"/>
    <cellStyle name="Note 6 3 3 4" xfId="28171"/>
    <cellStyle name="Note 6 3 3 5" xfId="44766"/>
    <cellStyle name="Note 6 3 4" xfId="20786"/>
    <cellStyle name="Note 6 3 4 2" xfId="29821"/>
    <cellStyle name="Note 6 3 4 3" xfId="45863"/>
    <cellStyle name="Note 6 3 5" xfId="18193"/>
    <cellStyle name="Note 6 3 6" xfId="37744"/>
    <cellStyle name="Note 6 4" xfId="7622"/>
    <cellStyle name="Note 6 4 2" xfId="23621"/>
    <cellStyle name="Note 6 4 2 2" xfId="32656"/>
    <cellStyle name="Note 6 4 2 3" xfId="48132"/>
    <cellStyle name="Note 6 4 3" xfId="16982"/>
    <cellStyle name="Note 6 4 4" xfId="26021"/>
    <cellStyle name="Note 6 4 5" xfId="42965"/>
    <cellStyle name="Note 6 5" xfId="19799"/>
    <cellStyle name="Note 6 5 2" xfId="28834"/>
    <cellStyle name="Note 6 5 3" xfId="45237"/>
    <cellStyle name="Note 6 6" xfId="11027"/>
    <cellStyle name="Note 6 7" xfId="35763"/>
    <cellStyle name="Note 7" xfId="1487"/>
    <cellStyle name="Note 7 2" xfId="2434"/>
    <cellStyle name="Note 7 2 2" xfId="4775"/>
    <cellStyle name="Note 7 2 2 2" xfId="7625"/>
    <cellStyle name="Note 7 2 2 2 2" xfId="23624"/>
    <cellStyle name="Note 7 2 2 2 2 2" xfId="32659"/>
    <cellStyle name="Note 7 2 2 2 2 3" xfId="48135"/>
    <cellStyle name="Note 7 2 2 2 3" xfId="16985"/>
    <cellStyle name="Note 7 2 2 2 4" xfId="26024"/>
    <cellStyle name="Note 7 2 2 2 5" xfId="42968"/>
    <cellStyle name="Note 7 2 2 3" xfId="9802"/>
    <cellStyle name="Note 7 2 2 3 2" xfId="25797"/>
    <cellStyle name="Note 7 2 2 3 2 2" xfId="34832"/>
    <cellStyle name="Note 7 2 2 3 2 3" xfId="49955"/>
    <cellStyle name="Note 7 2 2 3 3" xfId="19161"/>
    <cellStyle name="Note 7 2 2 3 4" xfId="28197"/>
    <cellStyle name="Note 7 2 2 3 5" xfId="44792"/>
    <cellStyle name="Note 7 2 2 4" xfId="21031"/>
    <cellStyle name="Note 7 2 2 4 2" xfId="30066"/>
    <cellStyle name="Note 7 2 2 4 3" xfId="46027"/>
    <cellStyle name="Note 7 2 2 5" xfId="17921"/>
    <cellStyle name="Note 7 2 2 6" xfId="38367"/>
    <cellStyle name="Note 7 2 3" xfId="9167"/>
    <cellStyle name="Note 7 2 3 2" xfId="25162"/>
    <cellStyle name="Note 7 2 3 2 2" xfId="34197"/>
    <cellStyle name="Note 7 2 3 2 3" xfId="49428"/>
    <cellStyle name="Note 7 2 3 3" xfId="18526"/>
    <cellStyle name="Note 7 2 3 4" xfId="27562"/>
    <cellStyle name="Note 7 2 3 5" xfId="44265"/>
    <cellStyle name="Note 7 2 4" xfId="9657"/>
    <cellStyle name="Note 7 2 4 2" xfId="25652"/>
    <cellStyle name="Note 7 2 4 2 2" xfId="34687"/>
    <cellStyle name="Note 7 2 4 2 3" xfId="49810"/>
    <cellStyle name="Note 7 2 4 3" xfId="19016"/>
    <cellStyle name="Note 7 2 4 4" xfId="28052"/>
    <cellStyle name="Note 7 2 4 5" xfId="44647"/>
    <cellStyle name="Note 7 2 5" xfId="20044"/>
    <cellStyle name="Note 7 2 5 2" xfId="29079"/>
    <cellStyle name="Note 7 2 5 3" xfId="45401"/>
    <cellStyle name="Note 7 2 6" xfId="10960"/>
    <cellStyle name="Note 7 2 7" xfId="36417"/>
    <cellStyle name="Note 7 3" xfId="3828"/>
    <cellStyle name="Note 7 3 2" xfId="6493"/>
    <cellStyle name="Note 7 3 2 2" xfId="22496"/>
    <cellStyle name="Note 7 3 2 2 2" xfId="31531"/>
    <cellStyle name="Note 7 3 2 2 3" xfId="47196"/>
    <cellStyle name="Note 7 3 2 3" xfId="15854"/>
    <cellStyle name="Note 7 3 2 4" xfId="13426"/>
    <cellStyle name="Note 7 3 2 5" xfId="42025"/>
    <cellStyle name="Note 7 3 3" xfId="9749"/>
    <cellStyle name="Note 7 3 3 2" xfId="25744"/>
    <cellStyle name="Note 7 3 3 2 2" xfId="34779"/>
    <cellStyle name="Note 7 3 3 2 3" xfId="49902"/>
    <cellStyle name="Note 7 3 3 3" xfId="19108"/>
    <cellStyle name="Note 7 3 3 4" xfId="28144"/>
    <cellStyle name="Note 7 3 3 5" xfId="44739"/>
    <cellStyle name="Note 7 3 4" xfId="20647"/>
    <cellStyle name="Note 7 3 4 2" xfId="29682"/>
    <cellStyle name="Note 7 3 4 3" xfId="45777"/>
    <cellStyle name="Note 7 3 5" xfId="16859"/>
    <cellStyle name="Note 7 3 6" xfId="37547"/>
    <cellStyle name="Note 7 4" xfId="7042"/>
    <cellStyle name="Note 7 4 2" xfId="23045"/>
    <cellStyle name="Note 7 4 2 2" xfId="32080"/>
    <cellStyle name="Note 7 4 2 3" xfId="47653"/>
    <cellStyle name="Note 7 4 3" xfId="16403"/>
    <cellStyle name="Note 7 4 4" xfId="10975"/>
    <cellStyle name="Note 7 4 5" xfId="42482"/>
    <cellStyle name="Note 7 5" xfId="19660"/>
    <cellStyle name="Note 7 5 2" xfId="28695"/>
    <cellStyle name="Note 7 5 3" xfId="45151"/>
    <cellStyle name="Note 7 6" xfId="13006"/>
    <cellStyle name="Note 7 7" xfId="35546"/>
    <cellStyle name="Note 8" xfId="1233"/>
    <cellStyle name="Note 8 2" xfId="2604"/>
    <cellStyle name="Note 8 2 2" xfId="4945"/>
    <cellStyle name="Note 8 2 2 2" xfId="5535"/>
    <cellStyle name="Note 8 2 2 2 2" xfId="21542"/>
    <cellStyle name="Note 8 2 2 2 2 2" xfId="30577"/>
    <cellStyle name="Note 8 2 2 2 2 3" xfId="46396"/>
    <cellStyle name="Note 8 2 2 2 3" xfId="14898"/>
    <cellStyle name="Note 8 2 2 2 4" xfId="17718"/>
    <cellStyle name="Note 8 2 2 2 5" xfId="41221"/>
    <cellStyle name="Note 8 2 2 3" xfId="9812"/>
    <cellStyle name="Note 8 2 2 3 2" xfId="25807"/>
    <cellStyle name="Note 8 2 2 3 2 2" xfId="34842"/>
    <cellStyle name="Note 8 2 2 3 2 3" xfId="49965"/>
    <cellStyle name="Note 8 2 2 3 3" xfId="19171"/>
    <cellStyle name="Note 8 2 2 3 4" xfId="28207"/>
    <cellStyle name="Note 8 2 2 3 5" xfId="44802"/>
    <cellStyle name="Note 8 2 2 4" xfId="21112"/>
    <cellStyle name="Note 8 2 2 4 2" xfId="30147"/>
    <cellStyle name="Note 8 2 2 4 3" xfId="46075"/>
    <cellStyle name="Note 8 2 2 5" xfId="11203"/>
    <cellStyle name="Note 8 2 2 6" xfId="38505"/>
    <cellStyle name="Note 8 2 3" xfId="7128"/>
    <cellStyle name="Note 8 2 3 2" xfId="23131"/>
    <cellStyle name="Note 8 2 3 2 2" xfId="32166"/>
    <cellStyle name="Note 8 2 3 2 3" xfId="47723"/>
    <cellStyle name="Note 8 2 3 3" xfId="16489"/>
    <cellStyle name="Note 8 2 3 4" xfId="12131"/>
    <cellStyle name="Note 8 2 3 5" xfId="42552"/>
    <cellStyle name="Note 8 2 4" xfId="9667"/>
    <cellStyle name="Note 8 2 4 2" xfId="25662"/>
    <cellStyle name="Note 8 2 4 2 2" xfId="34697"/>
    <cellStyle name="Note 8 2 4 2 3" xfId="49820"/>
    <cellStyle name="Note 8 2 4 3" xfId="19026"/>
    <cellStyle name="Note 8 2 4 4" xfId="28062"/>
    <cellStyle name="Note 8 2 4 5" xfId="44657"/>
    <cellStyle name="Note 8 2 5" xfId="20125"/>
    <cellStyle name="Note 8 2 5 2" xfId="29160"/>
    <cellStyle name="Note 8 2 5 3" xfId="45449"/>
    <cellStyle name="Note 8 2 6" xfId="11612"/>
    <cellStyle name="Note 8 2 7" xfId="36528"/>
    <cellStyle name="Note 8 3" xfId="3574"/>
    <cellStyle name="Note 8 3 2" xfId="7070"/>
    <cellStyle name="Note 8 3 2 2" xfId="23073"/>
    <cellStyle name="Note 8 3 2 2 2" xfId="32108"/>
    <cellStyle name="Note 8 3 2 2 3" xfId="47673"/>
    <cellStyle name="Note 8 3 2 3" xfId="16431"/>
    <cellStyle name="Note 8 3 2 4" xfId="13759"/>
    <cellStyle name="Note 8 3 2 5" xfId="42502"/>
    <cellStyle name="Note 8 3 3" xfId="9736"/>
    <cellStyle name="Note 8 3 3 2" xfId="25731"/>
    <cellStyle name="Note 8 3 3 2 2" xfId="34766"/>
    <cellStyle name="Note 8 3 3 2 3" xfId="49889"/>
    <cellStyle name="Note 8 3 3 3" xfId="19095"/>
    <cellStyle name="Note 8 3 3 4" xfId="28131"/>
    <cellStyle name="Note 8 3 3 5" xfId="44726"/>
    <cellStyle name="Note 8 3 4" xfId="20597"/>
    <cellStyle name="Note 8 3 4 2" xfId="29632"/>
    <cellStyle name="Note 8 3 4 3" xfId="45744"/>
    <cellStyle name="Note 8 3 5" xfId="18575"/>
    <cellStyle name="Note 8 3 6" xfId="37310"/>
    <cellStyle name="Note 8 4" xfId="6651"/>
    <cellStyle name="Note 8 4 2" xfId="22654"/>
    <cellStyle name="Note 8 4 2 2" xfId="31689"/>
    <cellStyle name="Note 8 4 2 3" xfId="47327"/>
    <cellStyle name="Note 8 4 3" xfId="16012"/>
    <cellStyle name="Note 8 4 4" xfId="12182"/>
    <cellStyle name="Note 8 4 5" xfId="42156"/>
    <cellStyle name="Note 8 5" xfId="19610"/>
    <cellStyle name="Note 8 5 2" xfId="28645"/>
    <cellStyle name="Note 8 5 3" xfId="45118"/>
    <cellStyle name="Note 8 6" xfId="10229"/>
    <cellStyle name="Note 8 7" xfId="35300"/>
    <cellStyle name="Note 9" xfId="3026"/>
    <cellStyle name="Note 9 2" xfId="7891"/>
    <cellStyle name="Note 9 2 2" xfId="23886"/>
    <cellStyle name="Note 9 2 2 2" xfId="32921"/>
    <cellStyle name="Note 9 2 2 3" xfId="48354"/>
    <cellStyle name="Note 9 2 3" xfId="17251"/>
    <cellStyle name="Note 9 2 4" xfId="26286"/>
    <cellStyle name="Note 9 2 5" xfId="43191"/>
    <cellStyle name="Note 9 3" xfId="9700"/>
    <cellStyle name="Note 9 3 2" xfId="25695"/>
    <cellStyle name="Note 9 3 2 2" xfId="34730"/>
    <cellStyle name="Note 9 3 2 3" xfId="49853"/>
    <cellStyle name="Note 9 3 3" xfId="19059"/>
    <cellStyle name="Note 9 3 4" xfId="28095"/>
    <cellStyle name="Note 9 3 5" xfId="44690"/>
    <cellStyle name="Note 9 4" xfId="20349"/>
    <cellStyle name="Note 9 4 2" xfId="29384"/>
    <cellStyle name="Note 9 4 3" xfId="45590"/>
    <cellStyle name="Note 9 5" xfId="12190"/>
    <cellStyle name="Note 9 6" xfId="36855"/>
    <cellStyle name="Notiz" xfId="275"/>
    <cellStyle name="Notiz 10" xfId="664"/>
    <cellStyle name="Notiz 10 2" xfId="19321"/>
    <cellStyle name="Notiz 10 2 2" xfId="28356"/>
    <cellStyle name="Notiz 10 2 3" xfId="44923"/>
    <cellStyle name="Notiz 10 3" xfId="10466"/>
    <cellStyle name="Notiz 10 3 2" xfId="50112"/>
    <cellStyle name="Notiz 10 4" xfId="13071"/>
    <cellStyle name="Notiz 10 5" xfId="36694"/>
    <cellStyle name="Notiz 11" xfId="6110"/>
    <cellStyle name="Notiz 11 2" xfId="22113"/>
    <cellStyle name="Notiz 11 2 2" xfId="31148"/>
    <cellStyle name="Notiz 11 2 3" xfId="46875"/>
    <cellStyle name="Notiz 11 3" xfId="15472"/>
    <cellStyle name="Notiz 11 4" xfId="11710"/>
    <cellStyle name="Notiz 11 5" xfId="41704"/>
    <cellStyle name="Notiz 12" xfId="19212"/>
    <cellStyle name="Notiz 12 2" xfId="28248"/>
    <cellStyle name="Notiz 12 3" xfId="44841"/>
    <cellStyle name="Notiz 13" xfId="11418"/>
    <cellStyle name="Notiz 14" xfId="34963"/>
    <cellStyle name="Notiz 2" xfId="1122"/>
    <cellStyle name="Notiz 2 10" xfId="19554"/>
    <cellStyle name="Notiz 2 10 2" xfId="28589"/>
    <cellStyle name="Notiz 2 10 3" xfId="45090"/>
    <cellStyle name="Notiz 2 11" xfId="14633"/>
    <cellStyle name="Notiz 2 2" xfId="1860"/>
    <cellStyle name="Notiz 2 2 2" xfId="2876"/>
    <cellStyle name="Notiz 2 2 2 2" xfId="5217"/>
    <cellStyle name="Notiz 2 2 2 2 2" xfId="9550"/>
    <cellStyle name="Notiz 2 2 2 2 2 2" xfId="25545"/>
    <cellStyle name="Notiz 2 2 2 2 2 2 2" xfId="34580"/>
    <cellStyle name="Notiz 2 2 2 2 2 2 3" xfId="49731"/>
    <cellStyle name="Notiz 2 2 2 2 2 3" xfId="18909"/>
    <cellStyle name="Notiz 2 2 2 2 2 4" xfId="27945"/>
    <cellStyle name="Notiz 2 2 2 2 2 5" xfId="44568"/>
    <cellStyle name="Notiz 2 2 2 2 3" xfId="9830"/>
    <cellStyle name="Notiz 2 2 2 2 3 2" xfId="25825"/>
    <cellStyle name="Notiz 2 2 2 2 3 2 2" xfId="34860"/>
    <cellStyle name="Notiz 2 2 2 2 3 2 3" xfId="49983"/>
    <cellStyle name="Notiz 2 2 2 2 3 3" xfId="19189"/>
    <cellStyle name="Notiz 2 2 2 2 3 4" xfId="28225"/>
    <cellStyle name="Notiz 2 2 2 2 3 5" xfId="44820"/>
    <cellStyle name="Notiz 2 2 2 2 4" xfId="21250"/>
    <cellStyle name="Notiz 2 2 2 2 4 2" xfId="30285"/>
    <cellStyle name="Notiz 2 2 2 2 4 3" xfId="46160"/>
    <cellStyle name="Notiz 2 2 2 2 5" xfId="13505"/>
    <cellStyle name="Notiz 2 2 2 2 6" xfId="38729"/>
    <cellStyle name="Notiz 2 2 2 3" xfId="6754"/>
    <cellStyle name="Notiz 2 2 2 3 2" xfId="22757"/>
    <cellStyle name="Notiz 2 2 2 3 2 2" xfId="31792"/>
    <cellStyle name="Notiz 2 2 2 3 2 3" xfId="47413"/>
    <cellStyle name="Notiz 2 2 2 3 3" xfId="16115"/>
    <cellStyle name="Notiz 2 2 2 3 4" xfId="17678"/>
    <cellStyle name="Notiz 2 2 2 3 5" xfId="42242"/>
    <cellStyle name="Notiz 2 2 2 4" xfId="9684"/>
    <cellStyle name="Notiz 2 2 2 4 2" xfId="25679"/>
    <cellStyle name="Notiz 2 2 2 4 2 2" xfId="34714"/>
    <cellStyle name="Notiz 2 2 2 4 2 3" xfId="49837"/>
    <cellStyle name="Notiz 2 2 2 4 3" xfId="19043"/>
    <cellStyle name="Notiz 2 2 2 4 4" xfId="28079"/>
    <cellStyle name="Notiz 2 2 2 4 5" xfId="44674"/>
    <cellStyle name="Notiz 2 2 2 5" xfId="20263"/>
    <cellStyle name="Notiz 2 2 2 5 2" xfId="29298"/>
    <cellStyle name="Notiz 2 2 2 5 3" xfId="45534"/>
    <cellStyle name="Notiz 2 2 2 6" xfId="10161"/>
    <cellStyle name="Notiz 2 2 2 7" xfId="36735"/>
    <cellStyle name="Notiz 2 2 3" xfId="4201"/>
    <cellStyle name="Notiz 2 2 3 2" xfId="7212"/>
    <cellStyle name="Notiz 2 2 3 2 2" xfId="23215"/>
    <cellStyle name="Notiz 2 2 3 2 2 2" xfId="32250"/>
    <cellStyle name="Notiz 2 2 3 2 2 3" xfId="47794"/>
    <cellStyle name="Notiz 2 2 3 2 3" xfId="16572"/>
    <cellStyle name="Notiz 2 2 3 2 4" xfId="14003"/>
    <cellStyle name="Notiz 2 2 3 2 5" xfId="42623"/>
    <cellStyle name="Notiz 2 2 3 3" xfId="9780"/>
    <cellStyle name="Notiz 2 2 3 3 2" xfId="25775"/>
    <cellStyle name="Notiz 2 2 3 3 2 2" xfId="34810"/>
    <cellStyle name="Notiz 2 2 3 3 2 3" xfId="49933"/>
    <cellStyle name="Notiz 2 2 3 3 3" xfId="19139"/>
    <cellStyle name="Notiz 2 2 3 3 4" xfId="28175"/>
    <cellStyle name="Notiz 2 2 3 3 5" xfId="44770"/>
    <cellStyle name="Notiz 2 2 3 4" xfId="20824"/>
    <cellStyle name="Notiz 2 2 3 4 2" xfId="29859"/>
    <cellStyle name="Notiz 2 2 3 4 3" xfId="45889"/>
    <cellStyle name="Notiz 2 2 3 5" xfId="18636"/>
    <cellStyle name="Notiz 2 2 3 6" xfId="37858"/>
    <cellStyle name="Notiz 2 2 4" xfId="7827"/>
    <cellStyle name="Notiz 2 2 4 2" xfId="23822"/>
    <cellStyle name="Notiz 2 2 4 2 2" xfId="32857"/>
    <cellStyle name="Notiz 2 2 4 2 3" xfId="48297"/>
    <cellStyle name="Notiz 2 2 4 3" xfId="17187"/>
    <cellStyle name="Notiz 2 2 4 4" xfId="26222"/>
    <cellStyle name="Notiz 2 2 4 5" xfId="43134"/>
    <cellStyle name="Notiz 2 2 5" xfId="19837"/>
    <cellStyle name="Notiz 2 2 5 2" xfId="28872"/>
    <cellStyle name="Notiz 2 2 5 3" xfId="45263"/>
    <cellStyle name="Notiz 2 2 6" xfId="11984"/>
    <cellStyle name="Notiz 2 2 7" xfId="35883"/>
    <cellStyle name="Notiz 2 3" xfId="2001"/>
    <cellStyle name="Notiz 2 3 2" xfId="996"/>
    <cellStyle name="Notiz 2 3 2 2" xfId="3343"/>
    <cellStyle name="Notiz 2 3 2 2 2" xfId="9228"/>
    <cellStyle name="Notiz 2 3 2 2 2 2" xfId="25223"/>
    <cellStyle name="Notiz 2 3 2 2 2 2 2" xfId="34258"/>
    <cellStyle name="Notiz 2 3 2 2 2 2 3" xfId="49479"/>
    <cellStyle name="Notiz 2 3 2 2 2 3" xfId="18587"/>
    <cellStyle name="Notiz 2 3 2 2 2 4" xfId="27623"/>
    <cellStyle name="Notiz 2 3 2 2 2 5" xfId="44316"/>
    <cellStyle name="Notiz 2 3 2 2 3" xfId="9722"/>
    <cellStyle name="Notiz 2 3 2 2 3 2" xfId="25717"/>
    <cellStyle name="Notiz 2 3 2 2 3 2 2" xfId="34752"/>
    <cellStyle name="Notiz 2 3 2 2 3 2 3" xfId="49875"/>
    <cellStyle name="Notiz 2 3 2 2 3 3" xfId="19081"/>
    <cellStyle name="Notiz 2 3 2 2 3 4" xfId="28117"/>
    <cellStyle name="Notiz 2 3 2 2 3 5" xfId="44712"/>
    <cellStyle name="Notiz 2 3 2 2 4" xfId="20505"/>
    <cellStyle name="Notiz 2 3 2 2 4 2" xfId="29540"/>
    <cellStyle name="Notiz 2 3 2 2 4 3" xfId="45689"/>
    <cellStyle name="Notiz 2 3 2 2 5" xfId="12203"/>
    <cellStyle name="Notiz 2 3 2 2 6" xfId="37115"/>
    <cellStyle name="Notiz 2 3 2 3" xfId="5899"/>
    <cellStyle name="Notiz 2 3 2 3 2" xfId="21902"/>
    <cellStyle name="Notiz 2 3 2 3 2 2" xfId="30937"/>
    <cellStyle name="Notiz 2 3 2 3 2 3" xfId="46702"/>
    <cellStyle name="Notiz 2 3 2 3 3" xfId="15262"/>
    <cellStyle name="Notiz 2 3 2 3 4" xfId="16596"/>
    <cellStyle name="Notiz 2 3 2 3 5" xfId="41531"/>
    <cellStyle name="Notiz 2 3 2 4" xfId="8510"/>
    <cellStyle name="Notiz 2 3 2 4 2" xfId="24505"/>
    <cellStyle name="Notiz 2 3 2 4 2 2" xfId="33540"/>
    <cellStyle name="Notiz 2 3 2 4 2 3" xfId="48871"/>
    <cellStyle name="Notiz 2 3 2 4 3" xfId="17870"/>
    <cellStyle name="Notiz 2 3 2 4 4" xfId="26905"/>
    <cellStyle name="Notiz 2 3 2 4 5" xfId="43708"/>
    <cellStyle name="Notiz 2 3 2 5" xfId="19518"/>
    <cellStyle name="Notiz 2 3 2 5 2" xfId="28553"/>
    <cellStyle name="Notiz 2 3 2 5 3" xfId="45063"/>
    <cellStyle name="Notiz 2 3 2 6" xfId="10372"/>
    <cellStyle name="Notiz 2 3 2 7" xfId="35177"/>
    <cellStyle name="Notiz 2 3 3" xfId="4342"/>
    <cellStyle name="Notiz 2 3 3 2" xfId="8976"/>
    <cellStyle name="Notiz 2 3 3 2 2" xfId="24971"/>
    <cellStyle name="Notiz 2 3 3 2 2 2" xfId="34006"/>
    <cellStyle name="Notiz 2 3 3 2 2 3" xfId="49267"/>
    <cellStyle name="Notiz 2 3 3 2 3" xfId="18335"/>
    <cellStyle name="Notiz 2 3 3 2 4" xfId="27371"/>
    <cellStyle name="Notiz 2 3 3 2 5" xfId="44104"/>
    <cellStyle name="Notiz 2 3 3 3" xfId="9785"/>
    <cellStyle name="Notiz 2 3 3 3 2" xfId="25780"/>
    <cellStyle name="Notiz 2 3 3 3 2 2" xfId="34815"/>
    <cellStyle name="Notiz 2 3 3 3 2 3" xfId="49938"/>
    <cellStyle name="Notiz 2 3 3 3 3" xfId="19144"/>
    <cellStyle name="Notiz 2 3 3 3 4" xfId="28180"/>
    <cellStyle name="Notiz 2 3 3 3 5" xfId="44775"/>
    <cellStyle name="Notiz 2 3 3 4" xfId="20874"/>
    <cellStyle name="Notiz 2 3 3 4 2" xfId="29909"/>
    <cellStyle name="Notiz 2 3 3 4 3" xfId="45922"/>
    <cellStyle name="Notiz 2 3 3 5" xfId="16377"/>
    <cellStyle name="Notiz 2 3 3 6" xfId="37984"/>
    <cellStyle name="Notiz 2 3 4" xfId="8375"/>
    <cellStyle name="Notiz 2 3 4 2" xfId="24370"/>
    <cellStyle name="Notiz 2 3 4 2 2" xfId="33405"/>
    <cellStyle name="Notiz 2 3 4 2 3" xfId="48757"/>
    <cellStyle name="Notiz 2 3 4 3" xfId="17735"/>
    <cellStyle name="Notiz 2 3 4 4" xfId="26770"/>
    <cellStyle name="Notiz 2 3 4 5" xfId="43594"/>
    <cellStyle name="Notiz 2 3 5" xfId="19887"/>
    <cellStyle name="Notiz 2 3 5 2" xfId="28922"/>
    <cellStyle name="Notiz 2 3 5 3" xfId="45296"/>
    <cellStyle name="Notiz 2 3 6" xfId="11482"/>
    <cellStyle name="Notiz 2 3 7" xfId="36017"/>
    <cellStyle name="Notiz 2 4" xfId="2138"/>
    <cellStyle name="Notiz 2 4 2" xfId="2921"/>
    <cellStyle name="Notiz 2 4 2 2" xfId="5262"/>
    <cellStyle name="Notiz 2 4 2 2 2" xfId="9595"/>
    <cellStyle name="Notiz 2 4 2 2 2 2" xfId="25590"/>
    <cellStyle name="Notiz 2 4 2 2 2 2 2" xfId="34625"/>
    <cellStyle name="Notiz 2 4 2 2 2 2 3" xfId="49762"/>
    <cellStyle name="Notiz 2 4 2 2 2 3" xfId="18954"/>
    <cellStyle name="Notiz 2 4 2 2 2 4" xfId="27990"/>
    <cellStyle name="Notiz 2 4 2 2 2 5" xfId="44599"/>
    <cellStyle name="Notiz 2 4 2 2 3" xfId="9837"/>
    <cellStyle name="Notiz 2 4 2 2 3 2" xfId="25832"/>
    <cellStyle name="Notiz 2 4 2 2 3 2 2" xfId="34867"/>
    <cellStyle name="Notiz 2 4 2 2 3 2 3" xfId="49990"/>
    <cellStyle name="Notiz 2 4 2 2 3 3" xfId="19196"/>
    <cellStyle name="Notiz 2 4 2 2 3 4" xfId="28232"/>
    <cellStyle name="Notiz 2 4 2 2 3 5" xfId="44827"/>
    <cellStyle name="Notiz 2 4 2 2 4" xfId="21289"/>
    <cellStyle name="Notiz 2 4 2 2 4 2" xfId="30324"/>
    <cellStyle name="Notiz 2 4 2 2 4 3" xfId="46185"/>
    <cellStyle name="Notiz 2 4 2 2 5" xfId="11717"/>
    <cellStyle name="Notiz 2 4 2 2 6" xfId="38760"/>
    <cellStyle name="Notiz 2 4 2 3" xfId="6283"/>
    <cellStyle name="Notiz 2 4 2 3 2" xfId="22286"/>
    <cellStyle name="Notiz 2 4 2 3 2 2" xfId="31321"/>
    <cellStyle name="Notiz 2 4 2 3 2 3" xfId="47020"/>
    <cellStyle name="Notiz 2 4 2 3 3" xfId="15645"/>
    <cellStyle name="Notiz 2 4 2 3 4" xfId="16715"/>
    <cellStyle name="Notiz 2 4 2 3 5" xfId="41849"/>
    <cellStyle name="Notiz 2 4 2 4" xfId="9691"/>
    <cellStyle name="Notiz 2 4 2 4 2" xfId="25686"/>
    <cellStyle name="Notiz 2 4 2 4 2 2" xfId="34721"/>
    <cellStyle name="Notiz 2 4 2 4 2 3" xfId="49844"/>
    <cellStyle name="Notiz 2 4 2 4 3" xfId="19050"/>
    <cellStyle name="Notiz 2 4 2 4 4" xfId="28086"/>
    <cellStyle name="Notiz 2 4 2 4 5" xfId="44681"/>
    <cellStyle name="Notiz 2 4 2 5" xfId="20302"/>
    <cellStyle name="Notiz 2 4 2 5 2" xfId="29337"/>
    <cellStyle name="Notiz 2 4 2 5 3" xfId="45559"/>
    <cellStyle name="Notiz 2 4 2 6" xfId="16926"/>
    <cellStyle name="Notiz 2 4 2 7" xfId="36766"/>
    <cellStyle name="Notiz 2 4 3" xfId="4479"/>
    <cellStyle name="Notiz 2 4 3 2" xfId="9254"/>
    <cellStyle name="Notiz 2 4 3 2 2" xfId="25249"/>
    <cellStyle name="Notiz 2 4 3 2 2 2" xfId="34284"/>
    <cellStyle name="Notiz 2 4 3 2 2 3" xfId="49501"/>
    <cellStyle name="Notiz 2 4 3 2 3" xfId="18613"/>
    <cellStyle name="Notiz 2 4 3 2 4" xfId="27649"/>
    <cellStyle name="Notiz 2 4 3 2 5" xfId="44338"/>
    <cellStyle name="Notiz 2 4 3 3" xfId="9790"/>
    <cellStyle name="Notiz 2 4 3 3 2" xfId="25785"/>
    <cellStyle name="Notiz 2 4 3 3 2 2" xfId="34820"/>
    <cellStyle name="Notiz 2 4 3 3 2 3" xfId="49943"/>
    <cellStyle name="Notiz 2 4 3 3 3" xfId="19149"/>
    <cellStyle name="Notiz 2 4 3 3 4" xfId="28185"/>
    <cellStyle name="Notiz 2 4 3 3 5" xfId="44780"/>
    <cellStyle name="Notiz 2 4 3 4" xfId="20916"/>
    <cellStyle name="Notiz 2 4 3 4 2" xfId="29951"/>
    <cellStyle name="Notiz 2 4 3 4 3" xfId="45948"/>
    <cellStyle name="Notiz 2 4 3 5" xfId="17936"/>
    <cellStyle name="Notiz 2 4 3 6" xfId="38105"/>
    <cellStyle name="Notiz 2 4 4" xfId="5549"/>
    <cellStyle name="Notiz 2 4 4 2" xfId="21556"/>
    <cellStyle name="Notiz 2 4 4 2 2" xfId="30591"/>
    <cellStyle name="Notiz 2 4 4 2 3" xfId="46409"/>
    <cellStyle name="Notiz 2 4 4 3" xfId="14912"/>
    <cellStyle name="Notiz 2 4 4 4" xfId="13326"/>
    <cellStyle name="Notiz 2 4 4 5" xfId="41234"/>
    <cellStyle name="Notiz 2 4 5" xfId="19929"/>
    <cellStyle name="Notiz 2 4 5 2" xfId="28964"/>
    <cellStyle name="Notiz 2 4 5 3" xfId="45322"/>
    <cellStyle name="Notiz 2 4 6" xfId="17848"/>
    <cellStyle name="Notiz 2 4 7" xfId="36146"/>
    <cellStyle name="Notiz 2 5" xfId="2267"/>
    <cellStyle name="Notiz 2 5 2" xfId="837"/>
    <cellStyle name="Notiz 2 5 2 2" xfId="3184"/>
    <cellStyle name="Notiz 2 5 2 2 2" xfId="7941"/>
    <cellStyle name="Notiz 2 5 2 2 2 2" xfId="23936"/>
    <cellStyle name="Notiz 2 5 2 2 2 2 2" xfId="32971"/>
    <cellStyle name="Notiz 2 5 2 2 2 2 3" xfId="48392"/>
    <cellStyle name="Notiz 2 5 2 2 2 3" xfId="17301"/>
    <cellStyle name="Notiz 2 5 2 2 2 4" xfId="26336"/>
    <cellStyle name="Notiz 2 5 2 2 2 5" xfId="43229"/>
    <cellStyle name="Notiz 2 5 2 2 3" xfId="9713"/>
    <cellStyle name="Notiz 2 5 2 2 3 2" xfId="25708"/>
    <cellStyle name="Notiz 2 5 2 2 3 2 2" xfId="34743"/>
    <cellStyle name="Notiz 2 5 2 2 3 2 3" xfId="49866"/>
    <cellStyle name="Notiz 2 5 2 2 3 3" xfId="19072"/>
    <cellStyle name="Notiz 2 5 2 2 3 4" xfId="28108"/>
    <cellStyle name="Notiz 2 5 2 2 3 5" xfId="44703"/>
    <cellStyle name="Notiz 2 5 2 2 4" xfId="20445"/>
    <cellStyle name="Notiz 2 5 2 2 4 2" xfId="29480"/>
    <cellStyle name="Notiz 2 5 2 2 4 3" xfId="45643"/>
    <cellStyle name="Notiz 2 5 2 2 5" xfId="12346"/>
    <cellStyle name="Notiz 2 5 2 2 6" xfId="36970"/>
    <cellStyle name="Notiz 2 5 2 3" xfId="5686"/>
    <cellStyle name="Notiz 2 5 2 3 2" xfId="21693"/>
    <cellStyle name="Notiz 2 5 2 3 2 2" xfId="30728"/>
    <cellStyle name="Notiz 2 5 2 3 2 3" xfId="46533"/>
    <cellStyle name="Notiz 2 5 2 3 3" xfId="15049"/>
    <cellStyle name="Notiz 2 5 2 3 4" xfId="12775"/>
    <cellStyle name="Notiz 2 5 2 3 5" xfId="41358"/>
    <cellStyle name="Notiz 2 5 2 4" xfId="7705"/>
    <cellStyle name="Notiz 2 5 2 4 2" xfId="23700"/>
    <cellStyle name="Notiz 2 5 2 4 2 2" xfId="32735"/>
    <cellStyle name="Notiz 2 5 2 4 2 3" xfId="48195"/>
    <cellStyle name="Notiz 2 5 2 4 3" xfId="17065"/>
    <cellStyle name="Notiz 2 5 2 4 4" xfId="26100"/>
    <cellStyle name="Notiz 2 5 2 4 5" xfId="43032"/>
    <cellStyle name="Notiz 2 5 2 5" xfId="19458"/>
    <cellStyle name="Notiz 2 5 2 5 2" xfId="28493"/>
    <cellStyle name="Notiz 2 5 2 5 3" xfId="45017"/>
    <cellStyle name="Notiz 2 5 2 6" xfId="11270"/>
    <cellStyle name="Notiz 2 5 2 7" xfId="35068"/>
    <cellStyle name="Notiz 2 5 3" xfId="4608"/>
    <cellStyle name="Notiz 2 5 3 2" xfId="8394"/>
    <cellStyle name="Notiz 2 5 3 2 2" xfId="24389"/>
    <cellStyle name="Notiz 2 5 3 2 2 2" xfId="33424"/>
    <cellStyle name="Notiz 2 5 3 2 2 3" xfId="48770"/>
    <cellStyle name="Notiz 2 5 3 2 3" xfId="17754"/>
    <cellStyle name="Notiz 2 5 3 2 4" xfId="26789"/>
    <cellStyle name="Notiz 2 5 3 2 5" xfId="43607"/>
    <cellStyle name="Notiz 2 5 3 3" xfId="9794"/>
    <cellStyle name="Notiz 2 5 3 3 2" xfId="25789"/>
    <cellStyle name="Notiz 2 5 3 3 2 2" xfId="34824"/>
    <cellStyle name="Notiz 2 5 3 3 2 3" xfId="49947"/>
    <cellStyle name="Notiz 2 5 3 3 3" xfId="19153"/>
    <cellStyle name="Notiz 2 5 3 3 4" xfId="28189"/>
    <cellStyle name="Notiz 2 5 3 3 5" xfId="44784"/>
    <cellStyle name="Notiz 2 5 3 4" xfId="20959"/>
    <cellStyle name="Notiz 2 5 3 4 2" xfId="29994"/>
    <cellStyle name="Notiz 2 5 3 4 3" xfId="45976"/>
    <cellStyle name="Notiz 2 5 3 5" xfId="14671"/>
    <cellStyle name="Notiz 2 5 3 6" xfId="38220"/>
    <cellStyle name="Notiz 2 5 4" xfId="5944"/>
    <cellStyle name="Notiz 2 5 4 2" xfId="21947"/>
    <cellStyle name="Notiz 2 5 4 2 2" xfId="30982"/>
    <cellStyle name="Notiz 2 5 4 2 3" xfId="46740"/>
    <cellStyle name="Notiz 2 5 4 3" xfId="15307"/>
    <cellStyle name="Notiz 2 5 4 4" xfId="13499"/>
    <cellStyle name="Notiz 2 5 4 5" xfId="41569"/>
    <cellStyle name="Notiz 2 5 5" xfId="19972"/>
    <cellStyle name="Notiz 2 5 5 2" xfId="29007"/>
    <cellStyle name="Notiz 2 5 5 3" xfId="45350"/>
    <cellStyle name="Notiz 2 5 6" xfId="18467"/>
    <cellStyle name="Notiz 2 5 7" xfId="36267"/>
    <cellStyle name="Notiz 2 6" xfId="2396"/>
    <cellStyle name="Notiz 2 6 2" xfId="952"/>
    <cellStyle name="Notiz 2 6 2 2" xfId="3299"/>
    <cellStyle name="Notiz 2 6 2 2 2" xfId="6333"/>
    <cellStyle name="Notiz 2 6 2 2 2 2" xfId="22336"/>
    <cellStyle name="Notiz 2 6 2 2 2 2 2" xfId="31371"/>
    <cellStyle name="Notiz 2 6 2 2 2 2 3" xfId="47062"/>
    <cellStyle name="Notiz 2 6 2 2 2 3" xfId="15695"/>
    <cellStyle name="Notiz 2 6 2 2 2 4" xfId="10844"/>
    <cellStyle name="Notiz 2 6 2 2 2 5" xfId="41891"/>
    <cellStyle name="Notiz 2 6 2 2 3" xfId="9717"/>
    <cellStyle name="Notiz 2 6 2 2 3 2" xfId="25712"/>
    <cellStyle name="Notiz 2 6 2 2 3 2 2" xfId="34747"/>
    <cellStyle name="Notiz 2 6 2 2 3 2 3" xfId="49870"/>
    <cellStyle name="Notiz 2 6 2 2 3 3" xfId="19076"/>
    <cellStyle name="Notiz 2 6 2 2 3 4" xfId="28112"/>
    <cellStyle name="Notiz 2 6 2 2 3 5" xfId="44707"/>
    <cellStyle name="Notiz 2 6 2 2 4" xfId="20470"/>
    <cellStyle name="Notiz 2 6 2 2 4 2" xfId="29505"/>
    <cellStyle name="Notiz 2 6 2 2 4 3" xfId="45662"/>
    <cellStyle name="Notiz 2 6 2 2 5" xfId="16579"/>
    <cellStyle name="Notiz 2 6 2 2 6" xfId="37079"/>
    <cellStyle name="Notiz 2 6 2 3" xfId="8745"/>
    <cellStyle name="Notiz 2 6 2 3 2" xfId="24740"/>
    <cellStyle name="Notiz 2 6 2 3 2 2" xfId="33775"/>
    <cellStyle name="Notiz 2 6 2 3 2 3" xfId="49070"/>
    <cellStyle name="Notiz 2 6 2 3 3" xfId="18105"/>
    <cellStyle name="Notiz 2 6 2 3 4" xfId="27140"/>
    <cellStyle name="Notiz 2 6 2 3 5" xfId="43907"/>
    <cellStyle name="Notiz 2 6 2 4" xfId="7852"/>
    <cellStyle name="Notiz 2 6 2 4 2" xfId="23847"/>
    <cellStyle name="Notiz 2 6 2 4 2 2" xfId="32882"/>
    <cellStyle name="Notiz 2 6 2 4 2 3" xfId="48320"/>
    <cellStyle name="Notiz 2 6 2 4 3" xfId="17212"/>
    <cellStyle name="Notiz 2 6 2 4 4" xfId="26247"/>
    <cellStyle name="Notiz 2 6 2 4 5" xfId="43157"/>
    <cellStyle name="Notiz 2 6 2 5" xfId="19483"/>
    <cellStyle name="Notiz 2 6 2 5 2" xfId="28518"/>
    <cellStyle name="Notiz 2 6 2 5 3" xfId="45036"/>
    <cellStyle name="Notiz 2 6 2 6" xfId="11280"/>
    <cellStyle name="Notiz 2 6 2 7" xfId="35142"/>
    <cellStyle name="Notiz 2 6 3" xfId="4737"/>
    <cellStyle name="Notiz 2 6 3 2" xfId="5922"/>
    <cellStyle name="Notiz 2 6 3 2 2" xfId="21925"/>
    <cellStyle name="Notiz 2 6 3 2 2 2" xfId="30960"/>
    <cellStyle name="Notiz 2 6 3 2 2 3" xfId="46720"/>
    <cellStyle name="Notiz 2 6 3 2 3" xfId="15285"/>
    <cellStyle name="Notiz 2 6 3 2 4" xfId="15640"/>
    <cellStyle name="Notiz 2 6 3 2 5" xfId="41549"/>
    <cellStyle name="Notiz 2 6 3 3" xfId="9798"/>
    <cellStyle name="Notiz 2 6 3 3 2" xfId="25793"/>
    <cellStyle name="Notiz 2 6 3 3 2 2" xfId="34828"/>
    <cellStyle name="Notiz 2 6 3 3 2 3" xfId="49951"/>
    <cellStyle name="Notiz 2 6 3 3 3" xfId="19157"/>
    <cellStyle name="Notiz 2 6 3 3 4" xfId="28193"/>
    <cellStyle name="Notiz 2 6 3 3 5" xfId="44788"/>
    <cellStyle name="Notiz 2 6 3 4" xfId="21004"/>
    <cellStyle name="Notiz 2 6 3 4 2" xfId="30039"/>
    <cellStyle name="Notiz 2 6 3 4 3" xfId="46006"/>
    <cellStyle name="Notiz 2 6 3 5" xfId="14145"/>
    <cellStyle name="Notiz 2 6 3 6" xfId="38335"/>
    <cellStyle name="Notiz 2 6 4" xfId="5865"/>
    <cellStyle name="Notiz 2 6 4 2" xfId="21868"/>
    <cellStyle name="Notiz 2 6 4 2 2" xfId="30903"/>
    <cellStyle name="Notiz 2 6 4 2 3" xfId="46670"/>
    <cellStyle name="Notiz 2 6 4 3" xfId="15228"/>
    <cellStyle name="Notiz 2 6 4 4" xfId="15879"/>
    <cellStyle name="Notiz 2 6 4 5" xfId="41499"/>
    <cellStyle name="Notiz 2 6 5" xfId="20017"/>
    <cellStyle name="Notiz 2 6 5 2" xfId="29052"/>
    <cellStyle name="Notiz 2 6 5 3" xfId="45380"/>
    <cellStyle name="Notiz 2 6 6" xfId="10689"/>
    <cellStyle name="Notiz 2 6 7" xfId="36389"/>
    <cellStyle name="Notiz 2 7" xfId="1701"/>
    <cellStyle name="Notiz 2 7 2" xfId="4042"/>
    <cellStyle name="Notiz 2 7 2 2" xfId="6897"/>
    <cellStyle name="Notiz 2 7 2 2 2" xfId="22900"/>
    <cellStyle name="Notiz 2 7 2 2 2 2" xfId="31935"/>
    <cellStyle name="Notiz 2 7 2 2 2 3" xfId="47532"/>
    <cellStyle name="Notiz 2 7 2 2 3" xfId="16258"/>
    <cellStyle name="Notiz 2 7 2 2 4" xfId="12102"/>
    <cellStyle name="Notiz 2 7 2 2 5" xfId="42361"/>
    <cellStyle name="Notiz 2 7 2 3" xfId="9770"/>
    <cellStyle name="Notiz 2 7 2 3 2" xfId="25765"/>
    <cellStyle name="Notiz 2 7 2 3 2 2" xfId="34800"/>
    <cellStyle name="Notiz 2 7 2 3 2 3" xfId="49923"/>
    <cellStyle name="Notiz 2 7 2 3 3" xfId="19129"/>
    <cellStyle name="Notiz 2 7 2 3 4" xfId="28165"/>
    <cellStyle name="Notiz 2 7 2 3 5" xfId="44760"/>
    <cellStyle name="Notiz 2 7 2 4" xfId="20756"/>
    <cellStyle name="Notiz 2 7 2 4 2" xfId="29791"/>
    <cellStyle name="Notiz 2 7 2 4 3" xfId="45850"/>
    <cellStyle name="Notiz 2 7 2 5" xfId="17696"/>
    <cellStyle name="Notiz 2 7 2 6" xfId="37726"/>
    <cellStyle name="Notiz 2 7 3" xfId="6768"/>
    <cellStyle name="Notiz 2 7 3 2" xfId="22771"/>
    <cellStyle name="Notiz 2 7 3 2 2" xfId="31806"/>
    <cellStyle name="Notiz 2 7 3 2 3" xfId="47424"/>
    <cellStyle name="Notiz 2 7 3 3" xfId="16129"/>
    <cellStyle name="Notiz 2 7 3 4" xfId="13294"/>
    <cellStyle name="Notiz 2 7 3 5" xfId="42253"/>
    <cellStyle name="Notiz 2 7 4" xfId="9653"/>
    <cellStyle name="Notiz 2 7 4 2" xfId="25648"/>
    <cellStyle name="Notiz 2 7 4 2 2" xfId="34683"/>
    <cellStyle name="Notiz 2 7 4 2 3" xfId="49806"/>
    <cellStyle name="Notiz 2 7 4 3" xfId="19012"/>
    <cellStyle name="Notiz 2 7 4 4" xfId="28048"/>
    <cellStyle name="Notiz 2 7 4 5" xfId="44643"/>
    <cellStyle name="Notiz 2 7 5" xfId="19769"/>
    <cellStyle name="Notiz 2 7 5 2" xfId="28804"/>
    <cellStyle name="Notiz 2 7 5 3" xfId="45224"/>
    <cellStyle name="Notiz 2 7 6" xfId="14105"/>
    <cellStyle name="Notiz 2 7 7" xfId="35739"/>
    <cellStyle name="Notiz 2 8" xfId="3470"/>
    <cellStyle name="Notiz 2 8 2" xfId="8481"/>
    <cellStyle name="Notiz 2 8 2 2" xfId="24476"/>
    <cellStyle name="Notiz 2 8 2 2 2" xfId="33511"/>
    <cellStyle name="Notiz 2 8 2 2 3" xfId="48845"/>
    <cellStyle name="Notiz 2 8 2 3" xfId="17841"/>
    <cellStyle name="Notiz 2 8 2 4" xfId="26876"/>
    <cellStyle name="Notiz 2 8 2 5" xfId="43682"/>
    <cellStyle name="Notiz 2 8 3" xfId="9727"/>
    <cellStyle name="Notiz 2 8 3 2" xfId="25722"/>
    <cellStyle name="Notiz 2 8 3 2 2" xfId="34757"/>
    <cellStyle name="Notiz 2 8 3 2 3" xfId="49880"/>
    <cellStyle name="Notiz 2 8 3 3" xfId="19086"/>
    <cellStyle name="Notiz 2 8 3 4" xfId="28122"/>
    <cellStyle name="Notiz 2 8 3 5" xfId="44717"/>
    <cellStyle name="Notiz 2 8 4" xfId="20541"/>
    <cellStyle name="Notiz 2 8 4 2" xfId="29576"/>
    <cellStyle name="Notiz 2 8 4 3" xfId="45716"/>
    <cellStyle name="Notiz 2 8 5" xfId="10535"/>
    <cellStyle name="Notiz 2 8 6" xfId="37234"/>
    <cellStyle name="Notiz 2 9" xfId="8748"/>
    <cellStyle name="Notiz 2 9 2" xfId="24743"/>
    <cellStyle name="Notiz 2 9 2 2" xfId="33778"/>
    <cellStyle name="Notiz 2 9 2 3" xfId="49072"/>
    <cellStyle name="Notiz 2 9 3" xfId="18108"/>
    <cellStyle name="Notiz 2 9 4" xfId="27143"/>
    <cellStyle name="Notiz 2 9 5" xfId="43909"/>
    <cellStyle name="Notiz 3" xfId="1415"/>
    <cellStyle name="Notiz 3 2" xfId="2547"/>
    <cellStyle name="Notiz 3 2 2" xfId="4888"/>
    <cellStyle name="Notiz 3 2 2 2" xfId="6116"/>
    <cellStyle name="Notiz 3 2 2 2 2" xfId="22119"/>
    <cellStyle name="Notiz 3 2 2 2 2 2" xfId="31154"/>
    <cellStyle name="Notiz 3 2 2 2 2 3" xfId="46881"/>
    <cellStyle name="Notiz 3 2 2 2 3" xfId="15478"/>
    <cellStyle name="Notiz 3 2 2 2 4" xfId="16206"/>
    <cellStyle name="Notiz 3 2 2 2 5" xfId="41710"/>
    <cellStyle name="Notiz 3 2 2 3" xfId="9808"/>
    <cellStyle name="Notiz 3 2 2 3 2" xfId="25803"/>
    <cellStyle name="Notiz 3 2 2 3 2 2" xfId="34838"/>
    <cellStyle name="Notiz 3 2 2 3 2 3" xfId="49961"/>
    <cellStyle name="Notiz 3 2 2 3 3" xfId="19167"/>
    <cellStyle name="Notiz 3 2 2 3 4" xfId="28203"/>
    <cellStyle name="Notiz 3 2 2 3 5" xfId="44798"/>
    <cellStyle name="Notiz 3 2 2 4" xfId="21075"/>
    <cellStyle name="Notiz 3 2 2 4 2" xfId="30110"/>
    <cellStyle name="Notiz 3 2 2 4 3" xfId="46055"/>
    <cellStyle name="Notiz 3 2 2 5" xfId="16231"/>
    <cellStyle name="Notiz 3 2 2 6" xfId="38464"/>
    <cellStyle name="Notiz 3 2 3" xfId="8425"/>
    <cellStyle name="Notiz 3 2 3 2" xfId="24420"/>
    <cellStyle name="Notiz 3 2 3 2 2" xfId="33455"/>
    <cellStyle name="Notiz 3 2 3 2 3" xfId="48796"/>
    <cellStyle name="Notiz 3 2 3 3" xfId="17785"/>
    <cellStyle name="Notiz 3 2 3 4" xfId="26820"/>
    <cellStyle name="Notiz 3 2 3 5" xfId="43633"/>
    <cellStyle name="Notiz 3 2 4" xfId="9663"/>
    <cellStyle name="Notiz 3 2 4 2" xfId="25658"/>
    <cellStyle name="Notiz 3 2 4 2 2" xfId="34693"/>
    <cellStyle name="Notiz 3 2 4 2 3" xfId="49816"/>
    <cellStyle name="Notiz 3 2 4 3" xfId="19022"/>
    <cellStyle name="Notiz 3 2 4 4" xfId="28058"/>
    <cellStyle name="Notiz 3 2 4 5" xfId="44653"/>
    <cellStyle name="Notiz 3 2 5" xfId="20088"/>
    <cellStyle name="Notiz 3 2 5 2" xfId="29123"/>
    <cellStyle name="Notiz 3 2 5 3" xfId="45429"/>
    <cellStyle name="Notiz 3 2 6" xfId="10673"/>
    <cellStyle name="Notiz 3 2 7" xfId="36498"/>
    <cellStyle name="Notiz 3 3" xfId="3756"/>
    <cellStyle name="Notiz 3 3 2" xfId="7107"/>
    <cellStyle name="Notiz 3 3 2 2" xfId="23110"/>
    <cellStyle name="Notiz 3 3 2 2 2" xfId="32145"/>
    <cellStyle name="Notiz 3 3 2 2 3" xfId="47702"/>
    <cellStyle name="Notiz 3 3 2 3" xfId="16468"/>
    <cellStyle name="Notiz 3 3 2 4" xfId="12565"/>
    <cellStyle name="Notiz 3 3 2 5" xfId="42531"/>
    <cellStyle name="Notiz 3 3 3" xfId="9747"/>
    <cellStyle name="Notiz 3 3 3 2" xfId="25742"/>
    <cellStyle name="Notiz 3 3 3 2 2" xfId="34777"/>
    <cellStyle name="Notiz 3 3 3 2 3" xfId="49900"/>
    <cellStyle name="Notiz 3 3 3 3" xfId="19106"/>
    <cellStyle name="Notiz 3 3 3 4" xfId="28142"/>
    <cellStyle name="Notiz 3 3 3 5" xfId="44737"/>
    <cellStyle name="Notiz 3 3 4" xfId="20635"/>
    <cellStyle name="Notiz 3 3 4 2" xfId="29670"/>
    <cellStyle name="Notiz 3 3 4 3" xfId="45772"/>
    <cellStyle name="Notiz 3 3 5" xfId="11117"/>
    <cellStyle name="Notiz 3 3 6" xfId="37482"/>
    <cellStyle name="Notiz 3 4" xfId="8853"/>
    <cellStyle name="Notiz 3 4 2" xfId="24848"/>
    <cellStyle name="Notiz 3 4 2 2" xfId="33883"/>
    <cellStyle name="Notiz 3 4 2 3" xfId="49158"/>
    <cellStyle name="Notiz 3 4 3" xfId="18213"/>
    <cellStyle name="Notiz 3 4 4" xfId="27248"/>
    <cellStyle name="Notiz 3 4 5" xfId="43995"/>
    <cellStyle name="Notiz 3 5" xfId="19648"/>
    <cellStyle name="Notiz 3 5 2" xfId="28683"/>
    <cellStyle name="Notiz 3 5 3" xfId="45146"/>
    <cellStyle name="Notiz 3 6" xfId="10684"/>
    <cellStyle name="Notiz 3 7" xfId="35477"/>
    <cellStyle name="Notiz 4" xfId="1329"/>
    <cellStyle name="Notiz 4 2" xfId="2933"/>
    <cellStyle name="Notiz 4 2 2" xfId="5274"/>
    <cellStyle name="Notiz 4 2 2 2" xfId="9607"/>
    <cellStyle name="Notiz 4 2 2 2 2" xfId="25602"/>
    <cellStyle name="Notiz 4 2 2 2 2 2" xfId="34637"/>
    <cellStyle name="Notiz 4 2 2 2 2 3" xfId="49769"/>
    <cellStyle name="Notiz 4 2 2 2 3" xfId="18966"/>
    <cellStyle name="Notiz 4 2 2 2 4" xfId="28002"/>
    <cellStyle name="Notiz 4 2 2 2 5" xfId="44606"/>
    <cellStyle name="Notiz 4 2 2 3" xfId="9840"/>
    <cellStyle name="Notiz 4 2 2 3 2" xfId="25835"/>
    <cellStyle name="Notiz 4 2 2 3 2 2" xfId="34870"/>
    <cellStyle name="Notiz 4 2 2 3 2 3" xfId="49993"/>
    <cellStyle name="Notiz 4 2 2 3 3" xfId="19199"/>
    <cellStyle name="Notiz 4 2 2 3 4" xfId="28235"/>
    <cellStyle name="Notiz 4 2 2 3 5" xfId="44830"/>
    <cellStyle name="Notiz 4 2 2 4" xfId="21299"/>
    <cellStyle name="Notiz 4 2 2 4 2" xfId="30334"/>
    <cellStyle name="Notiz 4 2 2 4 3" xfId="46190"/>
    <cellStyle name="Notiz 4 2 2 5" xfId="11457"/>
    <cellStyle name="Notiz 4 2 2 6" xfId="38767"/>
    <cellStyle name="Notiz 4 2 3" xfId="8997"/>
    <cellStyle name="Notiz 4 2 3 2" xfId="24992"/>
    <cellStyle name="Notiz 4 2 3 2 2" xfId="34027"/>
    <cellStyle name="Notiz 4 2 3 2 3" xfId="49284"/>
    <cellStyle name="Notiz 4 2 3 3" xfId="18356"/>
    <cellStyle name="Notiz 4 2 3 4" xfId="27392"/>
    <cellStyle name="Notiz 4 2 3 5" xfId="44121"/>
    <cellStyle name="Notiz 4 2 4" xfId="9694"/>
    <cellStyle name="Notiz 4 2 4 2" xfId="25689"/>
    <cellStyle name="Notiz 4 2 4 2 2" xfId="34724"/>
    <cellStyle name="Notiz 4 2 4 2 3" xfId="49847"/>
    <cellStyle name="Notiz 4 2 4 3" xfId="19053"/>
    <cellStyle name="Notiz 4 2 4 4" xfId="28089"/>
    <cellStyle name="Notiz 4 2 4 5" xfId="44684"/>
    <cellStyle name="Notiz 4 2 5" xfId="20312"/>
    <cellStyle name="Notiz 4 2 5 2" xfId="29347"/>
    <cellStyle name="Notiz 4 2 5 3" xfId="45564"/>
    <cellStyle name="Notiz 4 2 6" xfId="17102"/>
    <cellStyle name="Notiz 4 2 7" xfId="36774"/>
    <cellStyle name="Notiz 4 3" xfId="3670"/>
    <cellStyle name="Notiz 4 3 2" xfId="6437"/>
    <cellStyle name="Notiz 4 3 2 2" xfId="22440"/>
    <cellStyle name="Notiz 4 3 2 2 2" xfId="31475"/>
    <cellStyle name="Notiz 4 3 2 2 3" xfId="47153"/>
    <cellStyle name="Notiz 4 3 2 3" xfId="15799"/>
    <cellStyle name="Notiz 4 3 2 4" xfId="11891"/>
    <cellStyle name="Notiz 4 3 2 5" xfId="41982"/>
    <cellStyle name="Notiz 4 3 3" xfId="9744"/>
    <cellStyle name="Notiz 4 3 3 2" xfId="25739"/>
    <cellStyle name="Notiz 4 3 3 2 2" xfId="34774"/>
    <cellStyle name="Notiz 4 3 3 2 3" xfId="49897"/>
    <cellStyle name="Notiz 4 3 3 3" xfId="19103"/>
    <cellStyle name="Notiz 4 3 3 4" xfId="28139"/>
    <cellStyle name="Notiz 4 3 3 5" xfId="44734"/>
    <cellStyle name="Notiz 4 3 4" xfId="20624"/>
    <cellStyle name="Notiz 4 3 4 2" xfId="29659"/>
    <cellStyle name="Notiz 4 3 4 3" xfId="45763"/>
    <cellStyle name="Notiz 4 3 5" xfId="10866"/>
    <cellStyle name="Notiz 4 3 6" xfId="37398"/>
    <cellStyle name="Notiz 4 4" xfId="5355"/>
    <cellStyle name="Notiz 4 4 2" xfId="21366"/>
    <cellStyle name="Notiz 4 4 2 2" xfId="30401"/>
    <cellStyle name="Notiz 4 4 2 3" xfId="46245"/>
    <cellStyle name="Notiz 4 4 3" xfId="14719"/>
    <cellStyle name="Notiz 4 4 4" xfId="11657"/>
    <cellStyle name="Notiz 4 4 5" xfId="41066"/>
    <cellStyle name="Notiz 4 5" xfId="19637"/>
    <cellStyle name="Notiz 4 5 2" xfId="28672"/>
    <cellStyle name="Notiz 4 5 3" xfId="45137"/>
    <cellStyle name="Notiz 4 6" xfId="12412"/>
    <cellStyle name="Notiz 4 7" xfId="35392"/>
    <cellStyle name="Notiz 5" xfId="1569"/>
    <cellStyle name="Notiz 5 2" xfId="2908"/>
    <cellStyle name="Notiz 5 2 2" xfId="5249"/>
    <cellStyle name="Notiz 5 2 2 2" xfId="9582"/>
    <cellStyle name="Notiz 5 2 2 2 2" xfId="25577"/>
    <cellStyle name="Notiz 5 2 2 2 2 2" xfId="34612"/>
    <cellStyle name="Notiz 5 2 2 2 2 3" xfId="49751"/>
    <cellStyle name="Notiz 5 2 2 2 3" xfId="18941"/>
    <cellStyle name="Notiz 5 2 2 2 4" xfId="27977"/>
    <cellStyle name="Notiz 5 2 2 2 5" xfId="44588"/>
    <cellStyle name="Notiz 5 2 2 3" xfId="9835"/>
    <cellStyle name="Notiz 5 2 2 3 2" xfId="25830"/>
    <cellStyle name="Notiz 5 2 2 3 2 2" xfId="34865"/>
    <cellStyle name="Notiz 5 2 2 3 2 3" xfId="49988"/>
    <cellStyle name="Notiz 5 2 2 3 3" xfId="19194"/>
    <cellStyle name="Notiz 5 2 2 3 4" xfId="28230"/>
    <cellStyle name="Notiz 5 2 2 3 5" xfId="44825"/>
    <cellStyle name="Notiz 5 2 2 4" xfId="21278"/>
    <cellStyle name="Notiz 5 2 2 4 2" xfId="30313"/>
    <cellStyle name="Notiz 5 2 2 4 3" xfId="46176"/>
    <cellStyle name="Notiz 5 2 2 5" xfId="13040"/>
    <cellStyle name="Notiz 5 2 2 6" xfId="38749"/>
    <cellStyle name="Notiz 5 2 3" xfId="5870"/>
    <cellStyle name="Notiz 5 2 3 2" xfId="21873"/>
    <cellStyle name="Notiz 5 2 3 2 2" xfId="30908"/>
    <cellStyle name="Notiz 5 2 3 2 3" xfId="46675"/>
    <cellStyle name="Notiz 5 2 3 3" xfId="15233"/>
    <cellStyle name="Notiz 5 2 3 4" xfId="18175"/>
    <cellStyle name="Notiz 5 2 3 5" xfId="41504"/>
    <cellStyle name="Notiz 5 2 4" xfId="9689"/>
    <cellStyle name="Notiz 5 2 4 2" xfId="25684"/>
    <cellStyle name="Notiz 5 2 4 2 2" xfId="34719"/>
    <cellStyle name="Notiz 5 2 4 2 3" xfId="49842"/>
    <cellStyle name="Notiz 5 2 4 3" xfId="19048"/>
    <cellStyle name="Notiz 5 2 4 4" xfId="28084"/>
    <cellStyle name="Notiz 5 2 4 5" xfId="44679"/>
    <cellStyle name="Notiz 5 2 5" xfId="20291"/>
    <cellStyle name="Notiz 5 2 5 2" xfId="29326"/>
    <cellStyle name="Notiz 5 2 5 3" xfId="45550"/>
    <cellStyle name="Notiz 5 2 6" xfId="13242"/>
    <cellStyle name="Notiz 5 2 7" xfId="36755"/>
    <cellStyle name="Notiz 5 3" xfId="3910"/>
    <cellStyle name="Notiz 5 3 2" xfId="8931"/>
    <cellStyle name="Notiz 5 3 2 2" xfId="24926"/>
    <cellStyle name="Notiz 5 3 2 2 2" xfId="33961"/>
    <cellStyle name="Notiz 5 3 2 2 3" xfId="49226"/>
    <cellStyle name="Notiz 5 3 2 3" xfId="18291"/>
    <cellStyle name="Notiz 5 3 2 4" xfId="27326"/>
    <cellStyle name="Notiz 5 3 2 5" xfId="44063"/>
    <cellStyle name="Notiz 5 3 3" xfId="9766"/>
    <cellStyle name="Notiz 5 3 3 2" xfId="25761"/>
    <cellStyle name="Notiz 5 3 3 2 2" xfId="34796"/>
    <cellStyle name="Notiz 5 3 3 2 3" xfId="49919"/>
    <cellStyle name="Notiz 5 3 3 3" xfId="19125"/>
    <cellStyle name="Notiz 5 3 3 4" xfId="28161"/>
    <cellStyle name="Notiz 5 3 3 5" xfId="44756"/>
    <cellStyle name="Notiz 5 3 4" xfId="20711"/>
    <cellStyle name="Notiz 5 3 4 2" xfId="29746"/>
    <cellStyle name="Notiz 5 3 4 3" xfId="45820"/>
    <cellStyle name="Notiz 5 3 5" xfId="12340"/>
    <cellStyle name="Notiz 5 3 6" xfId="37608"/>
    <cellStyle name="Notiz 5 4" xfId="7123"/>
    <cellStyle name="Notiz 5 4 2" xfId="23126"/>
    <cellStyle name="Notiz 5 4 2 2" xfId="32161"/>
    <cellStyle name="Notiz 5 4 2 3" xfId="47718"/>
    <cellStyle name="Notiz 5 4 3" xfId="16484"/>
    <cellStyle name="Notiz 5 4 4" xfId="14317"/>
    <cellStyle name="Notiz 5 4 5" xfId="42547"/>
    <cellStyle name="Notiz 5 5" xfId="19724"/>
    <cellStyle name="Notiz 5 5 2" xfId="28759"/>
    <cellStyle name="Notiz 5 5 3" xfId="45194"/>
    <cellStyle name="Notiz 5 6" xfId="11363"/>
    <cellStyle name="Notiz 5 7" xfId="35614"/>
    <cellStyle name="Notiz 6" xfId="1286"/>
    <cellStyle name="Notiz 6 2" xfId="1060"/>
    <cellStyle name="Notiz 6 2 2" xfId="3407"/>
    <cellStyle name="Notiz 6 2 2 2" xfId="9227"/>
    <cellStyle name="Notiz 6 2 2 2 2" xfId="25222"/>
    <cellStyle name="Notiz 6 2 2 2 2 2" xfId="34257"/>
    <cellStyle name="Notiz 6 2 2 2 2 3" xfId="49478"/>
    <cellStyle name="Notiz 6 2 2 2 3" xfId="18586"/>
    <cellStyle name="Notiz 6 2 2 2 4" xfId="27622"/>
    <cellStyle name="Notiz 6 2 2 2 5" xfId="44315"/>
    <cellStyle name="Notiz 6 2 2 3" xfId="9724"/>
    <cellStyle name="Notiz 6 2 2 3 2" xfId="25719"/>
    <cellStyle name="Notiz 6 2 2 3 2 2" xfId="34754"/>
    <cellStyle name="Notiz 6 2 2 3 2 3" xfId="49877"/>
    <cellStyle name="Notiz 6 2 2 3 3" xfId="19083"/>
    <cellStyle name="Notiz 6 2 2 3 4" xfId="28119"/>
    <cellStyle name="Notiz 6 2 2 3 5" xfId="44714"/>
    <cellStyle name="Notiz 6 2 2 4" xfId="20521"/>
    <cellStyle name="Notiz 6 2 2 4 2" xfId="29556"/>
    <cellStyle name="Notiz 6 2 2 4 3" xfId="45701"/>
    <cellStyle name="Notiz 6 2 2 5" xfId="12037"/>
    <cellStyle name="Notiz 6 2 2 6" xfId="37175"/>
    <cellStyle name="Notiz 6 2 3" xfId="6127"/>
    <cellStyle name="Notiz 6 2 3 2" xfId="22130"/>
    <cellStyle name="Notiz 6 2 3 2 2" xfId="31165"/>
    <cellStyle name="Notiz 6 2 3 2 3" xfId="46892"/>
    <cellStyle name="Notiz 6 2 3 3" xfId="15489"/>
    <cellStyle name="Notiz 6 2 3 4" xfId="10610"/>
    <cellStyle name="Notiz 6 2 3 5" xfId="41721"/>
    <cellStyle name="Notiz 6 2 4" xfId="9648"/>
    <cellStyle name="Notiz 6 2 4 2" xfId="25643"/>
    <cellStyle name="Notiz 6 2 4 2 2" xfId="34678"/>
    <cellStyle name="Notiz 6 2 4 2 3" xfId="49801"/>
    <cellStyle name="Notiz 6 2 4 3" xfId="19007"/>
    <cellStyle name="Notiz 6 2 4 4" xfId="28043"/>
    <cellStyle name="Notiz 6 2 4 5" xfId="44638"/>
    <cellStyle name="Notiz 6 2 5" xfId="19534"/>
    <cellStyle name="Notiz 6 2 5 2" xfId="28569"/>
    <cellStyle name="Notiz 6 2 5 3" xfId="45075"/>
    <cellStyle name="Notiz 6 2 6" xfId="10995"/>
    <cellStyle name="Notiz 6 2 7" xfId="35199"/>
    <cellStyle name="Notiz 6 3" xfId="3627"/>
    <cellStyle name="Notiz 6 3 2" xfId="9080"/>
    <cellStyle name="Notiz 6 3 2 2" xfId="25075"/>
    <cellStyle name="Notiz 6 3 2 2 2" xfId="34110"/>
    <cellStyle name="Notiz 6 3 2 2 3" xfId="49353"/>
    <cellStyle name="Notiz 6 3 2 3" xfId="18439"/>
    <cellStyle name="Notiz 6 3 2 4" xfId="27475"/>
    <cellStyle name="Notiz 6 3 2 5" xfId="44190"/>
    <cellStyle name="Notiz 6 3 3" xfId="9742"/>
    <cellStyle name="Notiz 6 3 3 2" xfId="25737"/>
    <cellStyle name="Notiz 6 3 3 2 2" xfId="34772"/>
    <cellStyle name="Notiz 6 3 3 2 3" xfId="49895"/>
    <cellStyle name="Notiz 6 3 3 3" xfId="19101"/>
    <cellStyle name="Notiz 6 3 3 4" xfId="28137"/>
    <cellStyle name="Notiz 6 3 3 5" xfId="44732"/>
    <cellStyle name="Notiz 6 3 4" xfId="20616"/>
    <cellStyle name="Notiz 6 3 4 2" xfId="29651"/>
    <cellStyle name="Notiz 6 3 4 3" xfId="45758"/>
    <cellStyle name="Notiz 6 3 5" xfId="16015"/>
    <cellStyle name="Notiz 6 3 6" xfId="37358"/>
    <cellStyle name="Notiz 6 4" xfId="8272"/>
    <cellStyle name="Notiz 6 4 2" xfId="24267"/>
    <cellStyle name="Notiz 6 4 2 2" xfId="33302"/>
    <cellStyle name="Notiz 6 4 2 3" xfId="48670"/>
    <cellStyle name="Notiz 6 4 3" xfId="17632"/>
    <cellStyle name="Notiz 6 4 4" xfId="26667"/>
    <cellStyle name="Notiz 6 4 5" xfId="43507"/>
    <cellStyle name="Notiz 6 5" xfId="19629"/>
    <cellStyle name="Notiz 6 5 2" xfId="28664"/>
    <cellStyle name="Notiz 6 5 3" xfId="45132"/>
    <cellStyle name="Notiz 6 6" xfId="12492"/>
    <cellStyle name="Notiz 6 7" xfId="35350"/>
    <cellStyle name="Notiz 7" xfId="1484"/>
    <cellStyle name="Notiz 7 2" xfId="2924"/>
    <cellStyle name="Notiz 7 2 2" xfId="5265"/>
    <cellStyle name="Notiz 7 2 2 2" xfId="9598"/>
    <cellStyle name="Notiz 7 2 2 2 2" xfId="25593"/>
    <cellStyle name="Notiz 7 2 2 2 2 2" xfId="34628"/>
    <cellStyle name="Notiz 7 2 2 2 2 3" xfId="49765"/>
    <cellStyle name="Notiz 7 2 2 2 3" xfId="18957"/>
    <cellStyle name="Notiz 7 2 2 2 4" xfId="27993"/>
    <cellStyle name="Notiz 7 2 2 2 5" xfId="44602"/>
    <cellStyle name="Notiz 7 2 2 3" xfId="9838"/>
    <cellStyle name="Notiz 7 2 2 3 2" xfId="25833"/>
    <cellStyle name="Notiz 7 2 2 3 2 2" xfId="34868"/>
    <cellStyle name="Notiz 7 2 2 3 2 3" xfId="49991"/>
    <cellStyle name="Notiz 7 2 2 3 3" xfId="19197"/>
    <cellStyle name="Notiz 7 2 2 3 4" xfId="28233"/>
    <cellStyle name="Notiz 7 2 2 3 5" xfId="44828"/>
    <cellStyle name="Notiz 7 2 2 4" xfId="21291"/>
    <cellStyle name="Notiz 7 2 2 4 2" xfId="30326"/>
    <cellStyle name="Notiz 7 2 2 4 3" xfId="46187"/>
    <cellStyle name="Notiz 7 2 2 5" xfId="13710"/>
    <cellStyle name="Notiz 7 2 2 6" xfId="38763"/>
    <cellStyle name="Notiz 7 2 3" xfId="7269"/>
    <cellStyle name="Notiz 7 2 3 2" xfId="23272"/>
    <cellStyle name="Notiz 7 2 3 2 2" xfId="32307"/>
    <cellStyle name="Notiz 7 2 3 2 3" xfId="47840"/>
    <cellStyle name="Notiz 7 2 3 3" xfId="16629"/>
    <cellStyle name="Notiz 7 2 3 4" xfId="10098"/>
    <cellStyle name="Notiz 7 2 3 5" xfId="42669"/>
    <cellStyle name="Notiz 7 2 4" xfId="9692"/>
    <cellStyle name="Notiz 7 2 4 2" xfId="25687"/>
    <cellStyle name="Notiz 7 2 4 2 2" xfId="34722"/>
    <cellStyle name="Notiz 7 2 4 2 3" xfId="49845"/>
    <cellStyle name="Notiz 7 2 4 3" xfId="19051"/>
    <cellStyle name="Notiz 7 2 4 4" xfId="28087"/>
    <cellStyle name="Notiz 7 2 4 5" xfId="44682"/>
    <cellStyle name="Notiz 7 2 5" xfId="20304"/>
    <cellStyle name="Notiz 7 2 5 2" xfId="29339"/>
    <cellStyle name="Notiz 7 2 5 3" xfId="45561"/>
    <cellStyle name="Notiz 7 2 6" xfId="17945"/>
    <cellStyle name="Notiz 7 2 7" xfId="36769"/>
    <cellStyle name="Notiz 7 3" xfId="3825"/>
    <cellStyle name="Notiz 7 3 2" xfId="9177"/>
    <cellStyle name="Notiz 7 3 2 2" xfId="25172"/>
    <cellStyle name="Notiz 7 3 2 2 2" xfId="34207"/>
    <cellStyle name="Notiz 7 3 2 2 3" xfId="49435"/>
    <cellStyle name="Notiz 7 3 2 3" xfId="18536"/>
    <cellStyle name="Notiz 7 3 2 4" xfId="27572"/>
    <cellStyle name="Notiz 7 3 2 5" xfId="44272"/>
    <cellStyle name="Notiz 7 3 3" xfId="9748"/>
    <cellStyle name="Notiz 7 3 3 2" xfId="25743"/>
    <cellStyle name="Notiz 7 3 3 2 2" xfId="34778"/>
    <cellStyle name="Notiz 7 3 3 2 3" xfId="49901"/>
    <cellStyle name="Notiz 7 3 3 3" xfId="19107"/>
    <cellStyle name="Notiz 7 3 3 4" xfId="28143"/>
    <cellStyle name="Notiz 7 3 3 5" xfId="44738"/>
    <cellStyle name="Notiz 7 3 4" xfId="20645"/>
    <cellStyle name="Notiz 7 3 4 2" xfId="29680"/>
    <cellStyle name="Notiz 7 3 4 3" xfId="45776"/>
    <cellStyle name="Notiz 7 3 5" xfId="17558"/>
    <cellStyle name="Notiz 7 3 6" xfId="37545"/>
    <cellStyle name="Notiz 7 4" xfId="8959"/>
    <cellStyle name="Notiz 7 4 2" xfId="24954"/>
    <cellStyle name="Notiz 7 4 2 2" xfId="33989"/>
    <cellStyle name="Notiz 7 4 2 3" xfId="49252"/>
    <cellStyle name="Notiz 7 4 3" xfId="18318"/>
    <cellStyle name="Notiz 7 4 4" xfId="27354"/>
    <cellStyle name="Notiz 7 4 5" xfId="44089"/>
    <cellStyle name="Notiz 7 5" xfId="19658"/>
    <cellStyle name="Notiz 7 5 2" xfId="28693"/>
    <cellStyle name="Notiz 7 5 3" xfId="45150"/>
    <cellStyle name="Notiz 7 6" xfId="14370"/>
    <cellStyle name="Notiz 7 7" xfId="35543"/>
    <cellStyle name="Notiz 8" xfId="1804"/>
    <cellStyle name="Notiz 8 2" xfId="907"/>
    <cellStyle name="Notiz 8 2 2" xfId="3254"/>
    <cellStyle name="Notiz 8 2 2 2" xfId="7075"/>
    <cellStyle name="Notiz 8 2 2 2 2" xfId="23078"/>
    <cellStyle name="Notiz 8 2 2 2 2 2" xfId="32113"/>
    <cellStyle name="Notiz 8 2 2 2 2 3" xfId="47677"/>
    <cellStyle name="Notiz 8 2 2 2 3" xfId="16436"/>
    <cellStyle name="Notiz 8 2 2 2 4" xfId="12716"/>
    <cellStyle name="Notiz 8 2 2 2 5" xfId="42506"/>
    <cellStyle name="Notiz 8 2 2 3" xfId="9715"/>
    <cellStyle name="Notiz 8 2 2 3 2" xfId="25710"/>
    <cellStyle name="Notiz 8 2 2 3 2 2" xfId="34745"/>
    <cellStyle name="Notiz 8 2 2 3 2 3" xfId="49868"/>
    <cellStyle name="Notiz 8 2 2 3 3" xfId="19074"/>
    <cellStyle name="Notiz 8 2 2 3 4" xfId="28110"/>
    <cellStyle name="Notiz 8 2 2 3 5" xfId="44705"/>
    <cellStyle name="Notiz 8 2 2 4" xfId="20466"/>
    <cellStyle name="Notiz 8 2 2 4 2" xfId="29501"/>
    <cellStyle name="Notiz 8 2 2 4 3" xfId="45658"/>
    <cellStyle name="Notiz 8 2 2 5" xfId="13181"/>
    <cellStyle name="Notiz 8 2 2 6" xfId="37034"/>
    <cellStyle name="Notiz 8 2 3" xfId="7681"/>
    <cellStyle name="Notiz 8 2 3 2" xfId="23679"/>
    <cellStyle name="Notiz 8 2 3 2 2" xfId="32714"/>
    <cellStyle name="Notiz 8 2 3 2 3" xfId="48178"/>
    <cellStyle name="Notiz 8 2 3 3" xfId="17041"/>
    <cellStyle name="Notiz 8 2 3 4" xfId="26079"/>
    <cellStyle name="Notiz 8 2 3 5" xfId="43012"/>
    <cellStyle name="Notiz 8 2 4" xfId="8858"/>
    <cellStyle name="Notiz 8 2 4 2" xfId="24853"/>
    <cellStyle name="Notiz 8 2 4 2 2" xfId="33888"/>
    <cellStyle name="Notiz 8 2 4 2 3" xfId="49163"/>
    <cellStyle name="Notiz 8 2 4 3" xfId="18218"/>
    <cellStyle name="Notiz 8 2 4 4" xfId="27253"/>
    <cellStyle name="Notiz 8 2 4 5" xfId="44000"/>
    <cellStyle name="Notiz 8 2 5" xfId="19479"/>
    <cellStyle name="Notiz 8 2 5 2" xfId="28514"/>
    <cellStyle name="Notiz 8 2 5 3" xfId="45032"/>
    <cellStyle name="Notiz 8 2 6" xfId="11935"/>
    <cellStyle name="Notiz 8 2 7" xfId="35097"/>
    <cellStyle name="Notiz 8 3" xfId="4145"/>
    <cellStyle name="Notiz 8 3 2" xfId="7926"/>
    <cellStyle name="Notiz 8 3 2 2" xfId="23921"/>
    <cellStyle name="Notiz 8 3 2 2 2" xfId="32956"/>
    <cellStyle name="Notiz 8 3 2 2 3" xfId="48381"/>
    <cellStyle name="Notiz 8 3 2 3" xfId="17286"/>
    <cellStyle name="Notiz 8 3 2 4" xfId="26321"/>
    <cellStyle name="Notiz 8 3 2 5" xfId="43218"/>
    <cellStyle name="Notiz 8 3 3" xfId="9778"/>
    <cellStyle name="Notiz 8 3 3 2" xfId="25773"/>
    <cellStyle name="Notiz 8 3 3 2 2" xfId="34808"/>
    <cellStyle name="Notiz 8 3 3 2 3" xfId="49931"/>
    <cellStyle name="Notiz 8 3 3 3" xfId="19137"/>
    <cellStyle name="Notiz 8 3 3 4" xfId="28173"/>
    <cellStyle name="Notiz 8 3 3 5" xfId="44768"/>
    <cellStyle name="Notiz 8 3 4" xfId="20813"/>
    <cellStyle name="Notiz 8 3 4 2" xfId="29848"/>
    <cellStyle name="Notiz 8 3 4 3" xfId="45879"/>
    <cellStyle name="Notiz 8 3 5" xfId="11667"/>
    <cellStyle name="Notiz 8 3 6" xfId="37802"/>
    <cellStyle name="Notiz 8 4" xfId="7039"/>
    <cellStyle name="Notiz 8 4 2" xfId="23042"/>
    <cellStyle name="Notiz 8 4 2 2" xfId="32077"/>
    <cellStyle name="Notiz 8 4 2 3" xfId="47651"/>
    <cellStyle name="Notiz 8 4 3" xfId="16400"/>
    <cellStyle name="Notiz 8 4 4" xfId="13093"/>
    <cellStyle name="Notiz 8 4 5" xfId="42480"/>
    <cellStyle name="Notiz 8 5" xfId="19826"/>
    <cellStyle name="Notiz 8 5 2" xfId="28861"/>
    <cellStyle name="Notiz 8 5 3" xfId="45253"/>
    <cellStyle name="Notiz 8 6" xfId="12143"/>
    <cellStyle name="Notiz 8 7" xfId="35827"/>
    <cellStyle name="Notiz 9" xfId="3027"/>
    <cellStyle name="Notiz 9 2" xfId="9162"/>
    <cellStyle name="Notiz 9 2 2" xfId="25157"/>
    <cellStyle name="Notiz 9 2 2 2" xfId="34192"/>
    <cellStyle name="Notiz 9 2 2 3" xfId="49425"/>
    <cellStyle name="Notiz 9 2 3" xfId="18521"/>
    <cellStyle name="Notiz 9 2 4" xfId="27557"/>
    <cellStyle name="Notiz 9 2 5" xfId="44262"/>
    <cellStyle name="Notiz 9 3" xfId="9701"/>
    <cellStyle name="Notiz 9 3 2" xfId="25696"/>
    <cellStyle name="Notiz 9 3 2 2" xfId="34731"/>
    <cellStyle name="Notiz 9 3 2 3" xfId="49854"/>
    <cellStyle name="Notiz 9 3 3" xfId="19060"/>
    <cellStyle name="Notiz 9 3 4" xfId="28096"/>
    <cellStyle name="Notiz 9 3 5" xfId="44691"/>
    <cellStyle name="Notiz 9 4" xfId="20350"/>
    <cellStyle name="Notiz 9 4 2" xfId="29385"/>
    <cellStyle name="Notiz 9 4 3" xfId="45591"/>
    <cellStyle name="Notiz 9 5" xfId="17473"/>
    <cellStyle name="Notiz 9 6" xfId="36856"/>
    <cellStyle name="Output" xfId="276"/>
    <cellStyle name="Output 10" xfId="3028"/>
    <cellStyle name="Output 10 2" xfId="7246"/>
    <cellStyle name="Output 10 2 2" xfId="23249"/>
    <cellStyle name="Output 10 2 2 2" xfId="32284"/>
    <cellStyle name="Output 10 2 3" xfId="16606"/>
    <cellStyle name="Output 10 2 4" xfId="10318"/>
    <cellStyle name="Output 10 3" xfId="20351"/>
    <cellStyle name="Output 10 3 2" xfId="29386"/>
    <cellStyle name="Output 10 4" xfId="16042"/>
    <cellStyle name="Output 11" xfId="665"/>
    <cellStyle name="Output 11 2" xfId="19322"/>
    <cellStyle name="Output 11 2 2" xfId="28357"/>
    <cellStyle name="Output 11 3" xfId="10467"/>
    <cellStyle name="Output 11 3 2" xfId="50113"/>
    <cellStyle name="Output 11 4" xfId="10954"/>
    <cellStyle name="Output 12" xfId="8303"/>
    <cellStyle name="Output 12 2" xfId="24298"/>
    <cellStyle name="Output 12 2 2" xfId="33333"/>
    <cellStyle name="Output 12 3" xfId="17663"/>
    <cellStyle name="Output 12 4" xfId="26698"/>
    <cellStyle name="Output 13" xfId="19213"/>
    <cellStyle name="Output 13 2" xfId="28249"/>
    <cellStyle name="Output 14" xfId="11997"/>
    <cellStyle name="Output 15" xfId="34964"/>
    <cellStyle name="Output 2" xfId="558"/>
    <cellStyle name="Output 2 10" xfId="3101"/>
    <cellStyle name="Output 2 10 2" xfId="5573"/>
    <cellStyle name="Output 2 10 2 2" xfId="21580"/>
    <cellStyle name="Output 2 10 2 2 2" xfId="30615"/>
    <cellStyle name="Output 2 10 2 3" xfId="14936"/>
    <cellStyle name="Output 2 10 2 4" xfId="17521"/>
    <cellStyle name="Output 2 10 3" xfId="20382"/>
    <cellStyle name="Output 2 10 3 2" xfId="29417"/>
    <cellStyle name="Output 2 10 4" xfId="10902"/>
    <cellStyle name="Output 2 11" xfId="754"/>
    <cellStyle name="Output 2 11 2" xfId="19395"/>
    <cellStyle name="Output 2 11 2 2" xfId="28430"/>
    <cellStyle name="Output 2 11 3" xfId="10551"/>
    <cellStyle name="Output 2 11 3 2" xfId="50182"/>
    <cellStyle name="Output 2 11 4" xfId="11876"/>
    <cellStyle name="Output 2 12" xfId="9357"/>
    <cellStyle name="Output 2 12 2" xfId="25352"/>
    <cellStyle name="Output 2 12 2 2" xfId="34387"/>
    <cellStyle name="Output 2 12 3" xfId="18716"/>
    <cellStyle name="Output 2 12 4" xfId="27752"/>
    <cellStyle name="Output 2 13" xfId="19245"/>
    <cellStyle name="Output 2 13 2" xfId="28280"/>
    <cellStyle name="Output 2 14" xfId="14632"/>
    <cellStyle name="Output 2 15" xfId="35009"/>
    <cellStyle name="Output 2 2" xfId="1627"/>
    <cellStyle name="Output 2 2 2" xfId="2435"/>
    <cellStyle name="Output 2 2 2 2" xfId="4776"/>
    <cellStyle name="Output 2 2 2 2 2" xfId="9394"/>
    <cellStyle name="Output 2 2 2 2 2 2" xfId="25389"/>
    <cellStyle name="Output 2 2 2 2 2 2 2" xfId="34424"/>
    <cellStyle name="Output 2 2 2 2 2 3" xfId="18753"/>
    <cellStyle name="Output 2 2 2 2 2 4" xfId="27789"/>
    <cellStyle name="Output 2 2 2 2 3" xfId="21032"/>
    <cellStyle name="Output 2 2 2 2 3 2" xfId="30067"/>
    <cellStyle name="Output 2 2 2 2 4" xfId="14916"/>
    <cellStyle name="Output 2 2 2 3" xfId="7250"/>
    <cellStyle name="Output 2 2 2 3 2" xfId="23253"/>
    <cellStyle name="Output 2 2 2 3 2 2" xfId="32288"/>
    <cellStyle name="Output 2 2 2 3 3" xfId="16610"/>
    <cellStyle name="Output 2 2 2 3 4" xfId="10114"/>
    <cellStyle name="Output 2 2 2 4" xfId="20045"/>
    <cellStyle name="Output 2 2 2 4 2" xfId="29080"/>
    <cellStyle name="Output 2 2 2 5" xfId="15637"/>
    <cellStyle name="Output 2 2 3" xfId="3968"/>
    <cellStyle name="Output 2 2 3 2" xfId="7352"/>
    <cellStyle name="Output 2 2 3 2 2" xfId="23355"/>
    <cellStyle name="Output 2 2 3 2 2 2" xfId="32390"/>
    <cellStyle name="Output 2 2 3 2 3" xfId="16712"/>
    <cellStyle name="Output 2 2 3 2 4" xfId="9903"/>
    <cellStyle name="Output 2 2 3 3" xfId="20724"/>
    <cellStyle name="Output 2 2 3 3 2" xfId="29759"/>
    <cellStyle name="Output 2 2 3 4" xfId="13352"/>
    <cellStyle name="Output 2 2 4" xfId="7913"/>
    <cellStyle name="Output 2 2 4 2" xfId="23908"/>
    <cellStyle name="Output 2 2 4 2 2" xfId="32943"/>
    <cellStyle name="Output 2 2 4 3" xfId="17273"/>
    <cellStyle name="Output 2 2 4 4" xfId="26308"/>
    <cellStyle name="Output 2 2 5" xfId="19737"/>
    <cellStyle name="Output 2 2 5 2" xfId="28772"/>
    <cellStyle name="Output 2 2 6" xfId="12876"/>
    <cellStyle name="Output 2 3" xfId="1788"/>
    <cellStyle name="Output 2 3 2" xfId="2907"/>
    <cellStyle name="Output 2 3 2 2" xfId="5248"/>
    <cellStyle name="Output 2 3 2 2 2" xfId="9581"/>
    <cellStyle name="Output 2 3 2 2 2 2" xfId="25576"/>
    <cellStyle name="Output 2 3 2 2 2 2 2" xfId="34611"/>
    <cellStyle name="Output 2 3 2 2 2 3" xfId="18940"/>
    <cellStyle name="Output 2 3 2 2 2 4" xfId="27976"/>
    <cellStyle name="Output 2 3 2 2 3" xfId="21277"/>
    <cellStyle name="Output 2 3 2 2 3 2" xfId="30312"/>
    <cellStyle name="Output 2 3 2 2 4" xfId="17771"/>
    <cellStyle name="Output 2 3 2 3" xfId="7793"/>
    <cellStyle name="Output 2 3 2 3 2" xfId="23788"/>
    <cellStyle name="Output 2 3 2 3 2 2" xfId="32823"/>
    <cellStyle name="Output 2 3 2 3 3" xfId="17153"/>
    <cellStyle name="Output 2 3 2 3 4" xfId="26188"/>
    <cellStyle name="Output 2 3 2 4" xfId="20290"/>
    <cellStyle name="Output 2 3 2 4 2" xfId="29325"/>
    <cellStyle name="Output 2 3 2 5" xfId="17837"/>
    <cellStyle name="Output 2 3 3" xfId="4129"/>
    <cellStyle name="Output 2 3 3 2" xfId="8512"/>
    <cellStyle name="Output 2 3 3 2 2" xfId="24507"/>
    <cellStyle name="Output 2 3 3 2 2 2" xfId="33542"/>
    <cellStyle name="Output 2 3 3 2 3" xfId="17872"/>
    <cellStyle name="Output 2 3 3 2 4" xfId="26907"/>
    <cellStyle name="Output 2 3 3 3" xfId="20797"/>
    <cellStyle name="Output 2 3 3 3 2" xfId="29832"/>
    <cellStyle name="Output 2 3 3 4" xfId="11391"/>
    <cellStyle name="Output 2 3 4" xfId="5765"/>
    <cellStyle name="Output 2 3 4 2" xfId="21768"/>
    <cellStyle name="Output 2 3 4 2 2" xfId="30803"/>
    <cellStyle name="Output 2 3 4 3" xfId="15128"/>
    <cellStyle name="Output 2 3 4 4" xfId="15419"/>
    <cellStyle name="Output 2 3 5" xfId="19810"/>
    <cellStyle name="Output 2 3 5 2" xfId="28845"/>
    <cellStyle name="Output 2 3 6" xfId="13554"/>
    <cellStyle name="Output 2 4" xfId="1928"/>
    <cellStyle name="Output 2 4 2" xfId="2449"/>
    <cellStyle name="Output 2 4 2 2" xfId="4790"/>
    <cellStyle name="Output 2 4 2 2 2" xfId="8582"/>
    <cellStyle name="Output 2 4 2 2 2 2" xfId="24577"/>
    <cellStyle name="Output 2 4 2 2 2 2 2" xfId="33612"/>
    <cellStyle name="Output 2 4 2 2 2 3" xfId="17942"/>
    <cellStyle name="Output 2 4 2 2 2 4" xfId="26977"/>
    <cellStyle name="Output 2 4 2 2 3" xfId="21040"/>
    <cellStyle name="Output 2 4 2 2 3 2" xfId="30075"/>
    <cellStyle name="Output 2 4 2 2 4" xfId="11461"/>
    <cellStyle name="Output 2 4 2 3" xfId="6579"/>
    <cellStyle name="Output 2 4 2 3 2" xfId="22582"/>
    <cellStyle name="Output 2 4 2 3 2 2" xfId="31617"/>
    <cellStyle name="Output 2 4 2 3 3" xfId="15940"/>
    <cellStyle name="Output 2 4 2 3 4" xfId="17069"/>
    <cellStyle name="Output 2 4 2 4" xfId="20053"/>
    <cellStyle name="Output 2 4 2 4 2" xfId="29088"/>
    <cellStyle name="Output 2 4 2 5" xfId="13752"/>
    <cellStyle name="Output 2 4 3" xfId="4269"/>
    <cellStyle name="Output 2 4 3 2" xfId="7550"/>
    <cellStyle name="Output 2 4 3 2 2" xfId="23553"/>
    <cellStyle name="Output 2 4 3 2 2 2" xfId="32588"/>
    <cellStyle name="Output 2 4 3 2 3" xfId="16910"/>
    <cellStyle name="Output 2 4 3 2 4" xfId="25953"/>
    <cellStyle name="Output 2 4 3 3" xfId="20844"/>
    <cellStyle name="Output 2 4 3 3 2" xfId="29879"/>
    <cellStyle name="Output 2 4 3 4" xfId="13655"/>
    <cellStyle name="Output 2 4 4" xfId="8623"/>
    <cellStyle name="Output 2 4 4 2" xfId="24618"/>
    <cellStyle name="Output 2 4 4 2 2" xfId="33653"/>
    <cellStyle name="Output 2 4 4 3" xfId="17983"/>
    <cellStyle name="Output 2 4 4 4" xfId="27018"/>
    <cellStyle name="Output 2 4 5" xfId="19857"/>
    <cellStyle name="Output 2 4 5 2" xfId="28892"/>
    <cellStyle name="Output 2 4 6" xfId="12805"/>
    <cellStyle name="Output 2 5" xfId="2068"/>
    <cellStyle name="Output 2 5 2" xfId="2558"/>
    <cellStyle name="Output 2 5 2 2" xfId="4899"/>
    <cellStyle name="Output 2 5 2 2 2" xfId="7167"/>
    <cellStyle name="Output 2 5 2 2 2 2" xfId="23170"/>
    <cellStyle name="Output 2 5 2 2 2 2 2" xfId="32205"/>
    <cellStyle name="Output 2 5 2 2 2 3" xfId="16528"/>
    <cellStyle name="Output 2 5 2 2 2 4" xfId="10619"/>
    <cellStyle name="Output 2 5 2 2 3" xfId="21083"/>
    <cellStyle name="Output 2 5 2 2 3 2" xfId="30118"/>
    <cellStyle name="Output 2 5 2 2 4" xfId="11720"/>
    <cellStyle name="Output 2 5 2 3" xfId="9283"/>
    <cellStyle name="Output 2 5 2 3 2" xfId="25278"/>
    <cellStyle name="Output 2 5 2 3 2 2" xfId="34313"/>
    <cellStyle name="Output 2 5 2 3 3" xfId="18642"/>
    <cellStyle name="Output 2 5 2 3 4" xfId="27678"/>
    <cellStyle name="Output 2 5 2 4" xfId="20096"/>
    <cellStyle name="Output 2 5 2 4 2" xfId="29131"/>
    <cellStyle name="Output 2 5 2 5" xfId="14682"/>
    <cellStyle name="Output 2 5 3" xfId="4409"/>
    <cellStyle name="Output 2 5 3 2" xfId="6952"/>
    <cellStyle name="Output 2 5 3 2 2" xfId="22955"/>
    <cellStyle name="Output 2 5 3 2 2 2" xfId="31990"/>
    <cellStyle name="Output 2 5 3 2 3" xfId="16313"/>
    <cellStyle name="Output 2 5 3 2 4" xfId="12424"/>
    <cellStyle name="Output 2 5 3 3" xfId="20898"/>
    <cellStyle name="Output 2 5 3 3 2" xfId="29933"/>
    <cellStyle name="Output 2 5 3 4" xfId="14914"/>
    <cellStyle name="Output 2 5 4" xfId="7666"/>
    <cellStyle name="Output 2 5 4 2" xfId="23665"/>
    <cellStyle name="Output 2 5 4 2 2" xfId="32700"/>
    <cellStyle name="Output 2 5 4 3" xfId="17026"/>
    <cellStyle name="Output 2 5 4 4" xfId="26065"/>
    <cellStyle name="Output 2 5 5" xfId="19911"/>
    <cellStyle name="Output 2 5 5 2" xfId="28946"/>
    <cellStyle name="Output 2 5 6" xfId="18433"/>
    <cellStyle name="Output 2 6" xfId="2193"/>
    <cellStyle name="Output 2 6 2" xfId="2448"/>
    <cellStyle name="Output 2 6 2 2" xfId="4789"/>
    <cellStyle name="Output 2 6 2 2 2" xfId="6778"/>
    <cellStyle name="Output 2 6 2 2 2 2" xfId="22781"/>
    <cellStyle name="Output 2 6 2 2 2 2 2" xfId="31816"/>
    <cellStyle name="Output 2 6 2 2 2 3" xfId="16139"/>
    <cellStyle name="Output 2 6 2 2 2 4" xfId="10905"/>
    <cellStyle name="Output 2 6 2 2 3" xfId="21039"/>
    <cellStyle name="Output 2 6 2 2 3 2" xfId="30074"/>
    <cellStyle name="Output 2 6 2 2 4" xfId="12286"/>
    <cellStyle name="Output 2 6 2 3" xfId="7328"/>
    <cellStyle name="Output 2 6 2 3 2" xfId="23331"/>
    <cellStyle name="Output 2 6 2 3 2 2" xfId="32366"/>
    <cellStyle name="Output 2 6 2 3 3" xfId="16688"/>
    <cellStyle name="Output 2 6 2 3 4" xfId="10038"/>
    <cellStyle name="Output 2 6 2 4" xfId="20052"/>
    <cellStyle name="Output 2 6 2 4 2" xfId="29087"/>
    <cellStyle name="Output 2 6 2 5" xfId="15972"/>
    <cellStyle name="Output 2 6 3" xfId="4534"/>
    <cellStyle name="Output 2 6 3 2" xfId="8973"/>
    <cellStyle name="Output 2 6 3 2 2" xfId="24968"/>
    <cellStyle name="Output 2 6 3 2 2 2" xfId="34003"/>
    <cellStyle name="Output 2 6 3 2 3" xfId="18332"/>
    <cellStyle name="Output 2 6 3 2 4" xfId="27368"/>
    <cellStyle name="Output 2 6 3 3" xfId="20927"/>
    <cellStyle name="Output 2 6 3 3 2" xfId="29962"/>
    <cellStyle name="Output 2 6 3 4" xfId="15747"/>
    <cellStyle name="Output 2 6 4" xfId="9242"/>
    <cellStyle name="Output 2 6 4 2" xfId="25237"/>
    <cellStyle name="Output 2 6 4 2 2" xfId="34272"/>
    <cellStyle name="Output 2 6 4 3" xfId="18601"/>
    <cellStyle name="Output 2 6 4 4" xfId="27637"/>
    <cellStyle name="Output 2 6 5" xfId="19940"/>
    <cellStyle name="Output 2 6 5 2" xfId="28975"/>
    <cellStyle name="Output 2 6 6" xfId="15683"/>
    <cellStyle name="Output 2 7" xfId="2326"/>
    <cellStyle name="Output 2 7 2" xfId="2644"/>
    <cellStyle name="Output 2 7 2 2" xfId="4985"/>
    <cellStyle name="Output 2 7 2 2 2" xfId="5502"/>
    <cellStyle name="Output 2 7 2 2 2 2" xfId="21509"/>
    <cellStyle name="Output 2 7 2 2 2 2 2" xfId="30544"/>
    <cellStyle name="Output 2 7 2 2 2 3" xfId="14866"/>
    <cellStyle name="Output 2 7 2 2 2 4" xfId="15311"/>
    <cellStyle name="Output 2 7 2 2 3" xfId="21146"/>
    <cellStyle name="Output 2 7 2 2 3 2" xfId="30181"/>
    <cellStyle name="Output 2 7 2 2 4" xfId="18527"/>
    <cellStyle name="Output 2 7 2 3" xfId="7102"/>
    <cellStyle name="Output 2 7 2 3 2" xfId="23105"/>
    <cellStyle name="Output 2 7 2 3 2 2" xfId="32140"/>
    <cellStyle name="Output 2 7 2 3 3" xfId="16463"/>
    <cellStyle name="Output 2 7 2 3 4" xfId="13419"/>
    <cellStyle name="Output 2 7 2 4" xfId="20159"/>
    <cellStyle name="Output 2 7 2 4 2" xfId="29194"/>
    <cellStyle name="Output 2 7 2 5" xfId="16155"/>
    <cellStyle name="Output 2 7 3" xfId="4667"/>
    <cellStyle name="Output 2 7 3 2" xfId="9334"/>
    <cellStyle name="Output 2 7 3 2 2" xfId="25329"/>
    <cellStyle name="Output 2 7 3 2 2 2" xfId="34364"/>
    <cellStyle name="Output 2 7 3 2 3" xfId="18693"/>
    <cellStyle name="Output 2 7 3 2 4" xfId="27729"/>
    <cellStyle name="Output 2 7 3 3" xfId="20976"/>
    <cellStyle name="Output 2 7 3 3 2" xfId="30011"/>
    <cellStyle name="Output 2 7 3 4" xfId="14406"/>
    <cellStyle name="Output 2 7 4" xfId="6457"/>
    <cellStyle name="Output 2 7 4 2" xfId="22460"/>
    <cellStyle name="Output 2 7 4 2 2" xfId="31495"/>
    <cellStyle name="Output 2 7 4 3" xfId="15819"/>
    <cellStyle name="Output 2 7 4 4" xfId="12081"/>
    <cellStyle name="Output 2 7 5" xfId="19989"/>
    <cellStyle name="Output 2 7 5 2" xfId="29024"/>
    <cellStyle name="Output 2 7 6" xfId="14044"/>
    <cellStyle name="Output 2 8" xfId="1196"/>
    <cellStyle name="Output 2 8 2" xfId="3537"/>
    <cellStyle name="Output 2 8 2 2" xfId="6566"/>
    <cellStyle name="Output 2 8 2 2 2" xfId="22569"/>
    <cellStyle name="Output 2 8 2 2 2 2" xfId="31604"/>
    <cellStyle name="Output 2 8 2 2 3" xfId="15927"/>
    <cellStyle name="Output 2 8 2 2 4" xfId="11647"/>
    <cellStyle name="Output 2 8 2 3" xfId="20562"/>
    <cellStyle name="Output 2 8 2 3 2" xfId="29597"/>
    <cellStyle name="Output 2 8 2 4" xfId="15456"/>
    <cellStyle name="Output 2 8 3" xfId="9352"/>
    <cellStyle name="Output 2 8 3 2" xfId="25347"/>
    <cellStyle name="Output 2 8 3 2 2" xfId="34382"/>
    <cellStyle name="Output 2 8 3 3" xfId="18711"/>
    <cellStyle name="Output 2 8 3 4" xfId="27747"/>
    <cellStyle name="Output 2 8 4" xfId="19575"/>
    <cellStyle name="Output 2 8 4 2" xfId="28610"/>
    <cellStyle name="Output 2 8 5" xfId="13545"/>
    <cellStyle name="Output 2 9" xfId="2906"/>
    <cellStyle name="Output 2 9 2" xfId="5247"/>
    <cellStyle name="Output 2 9 2 2" xfId="9580"/>
    <cellStyle name="Output 2 9 2 2 2" xfId="25575"/>
    <cellStyle name="Output 2 9 2 2 2 2" xfId="34610"/>
    <cellStyle name="Output 2 9 2 2 3" xfId="18939"/>
    <cellStyle name="Output 2 9 2 2 4" xfId="27975"/>
    <cellStyle name="Output 2 9 2 3" xfId="21276"/>
    <cellStyle name="Output 2 9 2 3 2" xfId="30311"/>
    <cellStyle name="Output 2 9 2 4" xfId="17808"/>
    <cellStyle name="Output 2 9 3" xfId="7595"/>
    <cellStyle name="Output 2 9 3 2" xfId="23594"/>
    <cellStyle name="Output 2 9 3 2 2" xfId="32629"/>
    <cellStyle name="Output 2 9 3 3" xfId="16955"/>
    <cellStyle name="Output 2 9 3 4" xfId="25994"/>
    <cellStyle name="Output 2 9 4" xfId="20289"/>
    <cellStyle name="Output 2 9 4 2" xfId="29324"/>
    <cellStyle name="Output 2 9 5" xfId="18765"/>
    <cellStyle name="Output 3" xfId="1123"/>
    <cellStyle name="Output 3 2" xfId="2268"/>
    <cellStyle name="Output 3 2 2" xfId="2931"/>
    <cellStyle name="Output 3 2 2 2" xfId="5272"/>
    <cellStyle name="Output 3 2 2 2 2" xfId="9605"/>
    <cellStyle name="Output 3 2 2 2 2 2" xfId="25600"/>
    <cellStyle name="Output 3 2 2 2 2 2 2" xfId="34635"/>
    <cellStyle name="Output 3 2 2 2 2 3" xfId="18964"/>
    <cellStyle name="Output 3 2 2 2 2 4" xfId="28000"/>
    <cellStyle name="Output 3 2 2 2 3" xfId="21297"/>
    <cellStyle name="Output 3 2 2 2 3 2" xfId="30332"/>
    <cellStyle name="Output 3 2 2 2 4" xfId="14401"/>
    <cellStyle name="Output 3 2 2 3" xfId="8420"/>
    <cellStyle name="Output 3 2 2 3 2" xfId="24415"/>
    <cellStyle name="Output 3 2 2 3 2 2" xfId="33450"/>
    <cellStyle name="Output 3 2 2 3 3" xfId="17780"/>
    <cellStyle name="Output 3 2 2 3 4" xfId="26815"/>
    <cellStyle name="Output 3 2 2 4" xfId="20310"/>
    <cellStyle name="Output 3 2 2 4 2" xfId="29345"/>
    <cellStyle name="Output 3 2 2 5" xfId="11799"/>
    <cellStyle name="Output 3 2 3" xfId="4609"/>
    <cellStyle name="Output 3 2 3 2" xfId="6481"/>
    <cellStyle name="Output 3 2 3 2 2" xfId="22484"/>
    <cellStyle name="Output 3 2 3 2 2 2" xfId="31519"/>
    <cellStyle name="Output 3 2 3 2 3" xfId="15842"/>
    <cellStyle name="Output 3 2 3 2 4" xfId="17501"/>
    <cellStyle name="Output 3 2 3 3" xfId="20960"/>
    <cellStyle name="Output 3 2 3 3 2" xfId="29995"/>
    <cellStyle name="Output 3 2 3 4" xfId="12550"/>
    <cellStyle name="Output 3 2 4" xfId="7628"/>
    <cellStyle name="Output 3 2 4 2" xfId="23627"/>
    <cellStyle name="Output 3 2 4 2 2" xfId="32662"/>
    <cellStyle name="Output 3 2 4 3" xfId="16988"/>
    <cellStyle name="Output 3 2 4 4" xfId="26027"/>
    <cellStyle name="Output 3 2 5" xfId="19973"/>
    <cellStyle name="Output 3 2 5 2" xfId="29008"/>
    <cellStyle name="Output 3 2 6" xfId="12568"/>
    <cellStyle name="Output 3 3" xfId="1702"/>
    <cellStyle name="Output 3 3 2" xfId="4043"/>
    <cellStyle name="Output 3 3 2 2" xfId="8706"/>
    <cellStyle name="Output 3 3 2 2 2" xfId="24701"/>
    <cellStyle name="Output 3 3 2 2 2 2" xfId="33736"/>
    <cellStyle name="Output 3 3 2 2 3" xfId="18066"/>
    <cellStyle name="Output 3 3 2 2 4" xfId="27101"/>
    <cellStyle name="Output 3 3 2 3" xfId="20757"/>
    <cellStyle name="Output 3 3 2 3 2" xfId="29792"/>
    <cellStyle name="Output 3 3 2 4" xfId="14087"/>
    <cellStyle name="Output 3 3 3" xfId="8564"/>
    <cellStyle name="Output 3 3 3 2" xfId="24559"/>
    <cellStyle name="Output 3 3 3 2 2" xfId="33594"/>
    <cellStyle name="Output 3 3 3 3" xfId="17924"/>
    <cellStyle name="Output 3 3 3 4" xfId="26959"/>
    <cellStyle name="Output 3 3 4" xfId="19770"/>
    <cellStyle name="Output 3 3 4 2" xfId="28805"/>
    <cellStyle name="Output 3 3 5" xfId="14213"/>
    <cellStyle name="Output 3 4" xfId="3471"/>
    <cellStyle name="Output 3 4 2" xfId="9226"/>
    <cellStyle name="Output 3 4 2 2" xfId="25221"/>
    <cellStyle name="Output 3 4 2 2 2" xfId="34256"/>
    <cellStyle name="Output 3 4 2 3" xfId="18585"/>
    <cellStyle name="Output 3 4 2 4" xfId="27621"/>
    <cellStyle name="Output 3 4 3" xfId="20542"/>
    <cellStyle name="Output 3 4 3 2" xfId="29577"/>
    <cellStyle name="Output 3 4 4" xfId="16052"/>
    <cellStyle name="Output 3 5" xfId="9094"/>
    <cellStyle name="Output 3 5 2" xfId="25089"/>
    <cellStyle name="Output 3 5 2 2" xfId="34124"/>
    <cellStyle name="Output 3 5 3" xfId="18453"/>
    <cellStyle name="Output 3 5 4" xfId="27489"/>
    <cellStyle name="Output 3 6" xfId="19555"/>
    <cellStyle name="Output 3 6 2" xfId="28590"/>
    <cellStyle name="Output 3 7" xfId="12512"/>
    <cellStyle name="Output 4" xfId="1416"/>
    <cellStyle name="Output 4 2" xfId="2847"/>
    <cellStyle name="Output 4 2 2" xfId="5188"/>
    <cellStyle name="Output 4 2 2 2" xfId="9521"/>
    <cellStyle name="Output 4 2 2 2 2" xfId="25516"/>
    <cellStyle name="Output 4 2 2 2 2 2" xfId="34551"/>
    <cellStyle name="Output 4 2 2 2 3" xfId="18880"/>
    <cellStyle name="Output 4 2 2 2 4" xfId="27916"/>
    <cellStyle name="Output 4 2 2 3" xfId="21230"/>
    <cellStyle name="Output 4 2 2 3 2" xfId="30265"/>
    <cellStyle name="Output 4 2 2 4" xfId="15032"/>
    <cellStyle name="Output 4 2 3" xfId="6364"/>
    <cellStyle name="Output 4 2 3 2" xfId="22367"/>
    <cellStyle name="Output 4 2 3 2 2" xfId="31402"/>
    <cellStyle name="Output 4 2 3 3" xfId="15726"/>
    <cellStyle name="Output 4 2 3 4" xfId="11448"/>
    <cellStyle name="Output 4 2 4" xfId="20243"/>
    <cellStyle name="Output 4 2 4 2" xfId="29278"/>
    <cellStyle name="Output 4 2 5" xfId="16183"/>
    <cellStyle name="Output 4 3" xfId="3757"/>
    <cellStyle name="Output 4 3 2" xfId="8156"/>
    <cellStyle name="Output 4 3 2 2" xfId="24151"/>
    <cellStyle name="Output 4 3 2 2 2" xfId="33186"/>
    <cellStyle name="Output 4 3 2 3" xfId="17516"/>
    <cellStyle name="Output 4 3 2 4" xfId="26551"/>
    <cellStyle name="Output 4 3 3" xfId="20636"/>
    <cellStyle name="Output 4 3 3 2" xfId="29671"/>
    <cellStyle name="Output 4 3 4" xfId="10663"/>
    <cellStyle name="Output 4 4" xfId="9461"/>
    <cellStyle name="Output 4 4 2" xfId="25456"/>
    <cellStyle name="Output 4 4 2 2" xfId="34491"/>
    <cellStyle name="Output 4 4 3" xfId="18820"/>
    <cellStyle name="Output 4 4 4" xfId="27856"/>
    <cellStyle name="Output 4 5" xfId="19649"/>
    <cellStyle name="Output 4 5 2" xfId="28684"/>
    <cellStyle name="Output 4 6" xfId="11499"/>
    <cellStyle name="Output 5" xfId="1325"/>
    <cellStyle name="Output 5 2" xfId="2795"/>
    <cellStyle name="Output 5 2 2" xfId="5136"/>
    <cellStyle name="Output 5 2 2 2" xfId="9469"/>
    <cellStyle name="Output 5 2 2 2 2" xfId="25464"/>
    <cellStyle name="Output 5 2 2 2 2 2" xfId="34499"/>
    <cellStyle name="Output 5 2 2 2 3" xfId="18828"/>
    <cellStyle name="Output 5 2 2 2 4" xfId="27864"/>
    <cellStyle name="Output 5 2 2 3" xfId="21189"/>
    <cellStyle name="Output 5 2 2 3 2" xfId="30224"/>
    <cellStyle name="Output 5 2 2 4" xfId="13955"/>
    <cellStyle name="Output 5 2 3" xfId="9373"/>
    <cellStyle name="Output 5 2 3 2" xfId="25368"/>
    <cellStyle name="Output 5 2 3 2 2" xfId="34403"/>
    <cellStyle name="Output 5 2 3 3" xfId="18732"/>
    <cellStyle name="Output 5 2 3 4" xfId="27768"/>
    <cellStyle name="Output 5 2 4" xfId="20202"/>
    <cellStyle name="Output 5 2 4 2" xfId="29237"/>
    <cellStyle name="Output 5 2 5" xfId="18708"/>
    <cellStyle name="Output 5 3" xfId="3666"/>
    <cellStyle name="Output 5 3 2" xfId="7881"/>
    <cellStyle name="Output 5 3 2 2" xfId="23876"/>
    <cellStyle name="Output 5 3 2 2 2" xfId="32911"/>
    <cellStyle name="Output 5 3 2 3" xfId="17241"/>
    <cellStyle name="Output 5 3 2 4" xfId="26276"/>
    <cellStyle name="Output 5 3 3" xfId="20623"/>
    <cellStyle name="Output 5 3 3 2" xfId="29658"/>
    <cellStyle name="Output 5 3 4" xfId="14784"/>
    <cellStyle name="Output 5 4" xfId="5651"/>
    <cellStyle name="Output 5 4 2" xfId="21658"/>
    <cellStyle name="Output 5 4 2 2" xfId="30693"/>
    <cellStyle name="Output 5 4 3" xfId="15014"/>
    <cellStyle name="Output 5 4 4" xfId="9940"/>
    <cellStyle name="Output 5 5" xfId="19636"/>
    <cellStyle name="Output 5 5 2" xfId="28671"/>
    <cellStyle name="Output 5 6" xfId="10952"/>
    <cellStyle name="Output 6" xfId="1568"/>
    <cellStyle name="Output 6 2" xfId="2885"/>
    <cellStyle name="Output 6 2 2" xfId="5226"/>
    <cellStyle name="Output 6 2 2 2" xfId="9559"/>
    <cellStyle name="Output 6 2 2 2 2" xfId="25554"/>
    <cellStyle name="Output 6 2 2 2 2 2" xfId="34589"/>
    <cellStyle name="Output 6 2 2 2 3" xfId="18918"/>
    <cellStyle name="Output 6 2 2 2 4" xfId="27954"/>
    <cellStyle name="Output 6 2 2 3" xfId="21259"/>
    <cellStyle name="Output 6 2 2 3 2" xfId="30294"/>
    <cellStyle name="Output 6 2 2 4" xfId="11901"/>
    <cellStyle name="Output 6 2 3" xfId="6084"/>
    <cellStyle name="Output 6 2 3 2" xfId="22087"/>
    <cellStyle name="Output 6 2 3 2 2" xfId="31122"/>
    <cellStyle name="Output 6 2 3 3" xfId="15447"/>
    <cellStyle name="Output 6 2 3 4" xfId="16515"/>
    <cellStyle name="Output 6 2 4" xfId="20272"/>
    <cellStyle name="Output 6 2 4 2" xfId="29307"/>
    <cellStyle name="Output 6 2 5" xfId="14976"/>
    <cellStyle name="Output 6 3" xfId="3909"/>
    <cellStyle name="Output 6 3 2" xfId="6068"/>
    <cellStyle name="Output 6 3 2 2" xfId="22071"/>
    <cellStyle name="Output 6 3 2 2 2" xfId="31106"/>
    <cellStyle name="Output 6 3 2 3" xfId="15431"/>
    <cellStyle name="Output 6 3 2 4" xfId="15159"/>
    <cellStyle name="Output 6 3 3" xfId="20710"/>
    <cellStyle name="Output 6 3 3 2" xfId="29745"/>
    <cellStyle name="Output 6 3 4" xfId="14460"/>
    <cellStyle name="Output 6 4" xfId="9041"/>
    <cellStyle name="Output 6 4 2" xfId="25036"/>
    <cellStyle name="Output 6 4 2 2" xfId="34071"/>
    <cellStyle name="Output 6 4 3" xfId="18400"/>
    <cellStyle name="Output 6 4 4" xfId="27436"/>
    <cellStyle name="Output 6 5" xfId="19723"/>
    <cellStyle name="Output 6 5 2" xfId="28758"/>
    <cellStyle name="Output 6 6" xfId="13486"/>
    <cellStyle name="Output 7" xfId="1285"/>
    <cellStyle name="Output 7 2" xfId="2934"/>
    <cellStyle name="Output 7 2 2" xfId="5275"/>
    <cellStyle name="Output 7 2 2 2" xfId="9608"/>
    <cellStyle name="Output 7 2 2 2 2" xfId="25603"/>
    <cellStyle name="Output 7 2 2 2 2 2" xfId="34638"/>
    <cellStyle name="Output 7 2 2 2 3" xfId="18967"/>
    <cellStyle name="Output 7 2 2 2 4" xfId="28003"/>
    <cellStyle name="Output 7 2 2 3" xfId="21300"/>
    <cellStyle name="Output 7 2 2 3 2" xfId="30335"/>
    <cellStyle name="Output 7 2 2 4" xfId="17773"/>
    <cellStyle name="Output 7 2 3" xfId="7080"/>
    <cellStyle name="Output 7 2 3 2" xfId="23083"/>
    <cellStyle name="Output 7 2 3 2 2" xfId="32118"/>
    <cellStyle name="Output 7 2 3 3" xfId="16441"/>
    <cellStyle name="Output 7 2 3 4" xfId="14600"/>
    <cellStyle name="Output 7 2 4" xfId="20313"/>
    <cellStyle name="Output 7 2 4 2" xfId="29348"/>
    <cellStyle name="Output 7 2 5" xfId="13794"/>
    <cellStyle name="Output 7 3" xfId="3626"/>
    <cellStyle name="Output 7 3 2" xfId="7753"/>
    <cellStyle name="Output 7 3 2 2" xfId="23748"/>
    <cellStyle name="Output 7 3 2 2 2" xfId="32783"/>
    <cellStyle name="Output 7 3 2 3" xfId="17113"/>
    <cellStyle name="Output 7 3 2 4" xfId="26148"/>
    <cellStyle name="Output 7 3 3" xfId="20615"/>
    <cellStyle name="Output 7 3 3 2" xfId="29650"/>
    <cellStyle name="Output 7 3 4" xfId="11147"/>
    <cellStyle name="Output 7 4" xfId="6141"/>
    <cellStyle name="Output 7 4 2" xfId="22144"/>
    <cellStyle name="Output 7 4 2 2" xfId="31179"/>
    <cellStyle name="Output 7 4 3" xfId="15503"/>
    <cellStyle name="Output 7 4 4" xfId="16949"/>
    <cellStyle name="Output 7 5" xfId="19628"/>
    <cellStyle name="Output 7 5 2" xfId="28663"/>
    <cellStyle name="Output 7 6" xfId="14613"/>
    <cellStyle name="Output 8" xfId="1481"/>
    <cellStyle name="Output 8 2" xfId="2607"/>
    <cellStyle name="Output 8 2 2" xfId="4948"/>
    <cellStyle name="Output 8 2 2 2" xfId="5532"/>
    <cellStyle name="Output 8 2 2 2 2" xfId="21539"/>
    <cellStyle name="Output 8 2 2 2 2 2" xfId="30574"/>
    <cellStyle name="Output 8 2 2 2 3" xfId="14896"/>
    <cellStyle name="Output 8 2 2 2 4" xfId="17779"/>
    <cellStyle name="Output 8 2 2 3" xfId="21114"/>
    <cellStyle name="Output 8 2 2 3 2" xfId="30149"/>
    <cellStyle name="Output 8 2 2 4" xfId="13162"/>
    <cellStyle name="Output 8 2 3" xfId="5845"/>
    <cellStyle name="Output 8 2 3 2" xfId="21848"/>
    <cellStyle name="Output 8 2 3 2 2" xfId="30883"/>
    <cellStyle name="Output 8 2 3 3" xfId="15208"/>
    <cellStyle name="Output 8 2 3 4" xfId="14806"/>
    <cellStyle name="Output 8 2 4" xfId="20127"/>
    <cellStyle name="Output 8 2 4 2" xfId="29162"/>
    <cellStyle name="Output 8 2 5" xfId="13600"/>
    <cellStyle name="Output 8 3" xfId="3822"/>
    <cellStyle name="Output 8 3 2" xfId="6240"/>
    <cellStyle name="Output 8 3 2 2" xfId="22243"/>
    <cellStyle name="Output 8 3 2 2 2" xfId="31278"/>
    <cellStyle name="Output 8 3 2 3" xfId="15602"/>
    <cellStyle name="Output 8 3 2 4" xfId="14853"/>
    <cellStyle name="Output 8 3 3" xfId="20644"/>
    <cellStyle name="Output 8 3 3 2" xfId="29679"/>
    <cellStyle name="Output 8 3 4" xfId="11469"/>
    <cellStyle name="Output 8 4" xfId="7509"/>
    <cellStyle name="Output 8 4 2" xfId="23512"/>
    <cellStyle name="Output 8 4 2 2" xfId="32547"/>
    <cellStyle name="Output 8 4 3" xfId="16869"/>
    <cellStyle name="Output 8 4 4" xfId="25912"/>
    <cellStyle name="Output 8 5" xfId="19657"/>
    <cellStyle name="Output 8 5 2" xfId="28692"/>
    <cellStyle name="Output 8 6" xfId="12493"/>
    <cellStyle name="Output 9" xfId="1866"/>
    <cellStyle name="Output 9 2" xfId="849"/>
    <cellStyle name="Output 9 2 2" xfId="3196"/>
    <cellStyle name="Output 9 2 2 2" xfId="6749"/>
    <cellStyle name="Output 9 2 2 2 2" xfId="22752"/>
    <cellStyle name="Output 9 2 2 2 2 2" xfId="31787"/>
    <cellStyle name="Output 9 2 2 2 3" xfId="16110"/>
    <cellStyle name="Output 9 2 2 2 4" xfId="10130"/>
    <cellStyle name="Output 9 2 2 3" xfId="20452"/>
    <cellStyle name="Output 9 2 2 3 2" xfId="29487"/>
    <cellStyle name="Output 9 2 2 4" xfId="14094"/>
    <cellStyle name="Output 9 2 3" xfId="6938"/>
    <cellStyle name="Output 9 2 3 2" xfId="22941"/>
    <cellStyle name="Output 9 2 3 2 2" xfId="31976"/>
    <cellStyle name="Output 9 2 3 3" xfId="16299"/>
    <cellStyle name="Output 9 2 3 4" xfId="13563"/>
    <cellStyle name="Output 9 2 4" xfId="19465"/>
    <cellStyle name="Output 9 2 4 2" xfId="28500"/>
    <cellStyle name="Output 9 2 5" xfId="14113"/>
    <cellStyle name="Output 9 3" xfId="4207"/>
    <cellStyle name="Output 9 3 2" xfId="6234"/>
    <cellStyle name="Output 9 3 2 2" xfId="22237"/>
    <cellStyle name="Output 9 3 2 2 2" xfId="31272"/>
    <cellStyle name="Output 9 3 2 3" xfId="15596"/>
    <cellStyle name="Output 9 3 2 4" xfId="13702"/>
    <cellStyle name="Output 9 3 3" xfId="20829"/>
    <cellStyle name="Output 9 3 3 2" xfId="29864"/>
    <cellStyle name="Output 9 3 4" xfId="10150"/>
    <cellStyle name="Output 9 4" xfId="6942"/>
    <cellStyle name="Output 9 4 2" xfId="22945"/>
    <cellStyle name="Output 9 4 2 2" xfId="31980"/>
    <cellStyle name="Output 9 4 3" xfId="16303"/>
    <cellStyle name="Output 9 4 4" xfId="13421"/>
    <cellStyle name="Output 9 5" xfId="19842"/>
    <cellStyle name="Output 9 5 2" xfId="28877"/>
    <cellStyle name="Output 9 6" xfId="15845"/>
    <cellStyle name="Percent [2]" xfId="277"/>
    <cellStyle name="price" xfId="278"/>
    <cellStyle name="PSChar" xfId="279"/>
    <cellStyle name="PSHeading" xfId="280"/>
    <cellStyle name="revised" xfId="281"/>
    <cellStyle name="Schlecht" xfId="282"/>
    <cellStyle name="section" xfId="283"/>
    <cellStyle name="Standaard_laroux" xfId="284"/>
    <cellStyle name="subhead" xfId="285"/>
    <cellStyle name="title" xfId="286"/>
    <cellStyle name="Total" xfId="287"/>
    <cellStyle name="Total 10" xfId="3029"/>
    <cellStyle name="Total 10 2" xfId="8362"/>
    <cellStyle name="Total 10 2 2" xfId="24357"/>
    <cellStyle name="Total 10 2 2 2" xfId="33392"/>
    <cellStyle name="Total 10 2 3" xfId="17722"/>
    <cellStyle name="Total 10 2 4" xfId="26757"/>
    <cellStyle name="Total 10 3" xfId="20352"/>
    <cellStyle name="Total 10 3 2" xfId="29387"/>
    <cellStyle name="Total 10 4" xfId="13241"/>
    <cellStyle name="Total 11" xfId="666"/>
    <cellStyle name="Total 11 2" xfId="19323"/>
    <cellStyle name="Total 11 2 2" xfId="28358"/>
    <cellStyle name="Total 11 3" xfId="10468"/>
    <cellStyle name="Total 11 3 2" xfId="50114"/>
    <cellStyle name="Total 11 4" xfId="11431"/>
    <cellStyle name="Total 12" xfId="6528"/>
    <cellStyle name="Total 12 2" xfId="22531"/>
    <cellStyle name="Total 12 2 2" xfId="31566"/>
    <cellStyle name="Total 12 3" xfId="15889"/>
    <cellStyle name="Total 12 4" xfId="16855"/>
    <cellStyle name="Total 13" xfId="19214"/>
    <cellStyle name="Total 13 2" xfId="28250"/>
    <cellStyle name="Total 14" xfId="14541"/>
    <cellStyle name="Total 15" xfId="34965"/>
    <cellStyle name="Total 2" xfId="559"/>
    <cellStyle name="Total 2 10" xfId="755"/>
    <cellStyle name="Total 2 10 2" xfId="19396"/>
    <cellStyle name="Total 2 10 2 2" xfId="28431"/>
    <cellStyle name="Total 2 10 3" xfId="10552"/>
    <cellStyle name="Total 2 10 3 2" xfId="50183"/>
    <cellStyle name="Total 2 10 4" xfId="13750"/>
    <cellStyle name="Total 2 11" xfId="7450"/>
    <cellStyle name="Total 2 11 2" xfId="23453"/>
    <cellStyle name="Total 2 11 2 2" xfId="32488"/>
    <cellStyle name="Total 2 11 3" xfId="16810"/>
    <cellStyle name="Total 2 11 4" xfId="25853"/>
    <cellStyle name="Total 2 12" xfId="19246"/>
    <cellStyle name="Total 2 12 2" xfId="28281"/>
    <cellStyle name="Total 2 13" xfId="12511"/>
    <cellStyle name="Total 2 14" xfId="35010"/>
    <cellStyle name="Total 2 2" xfId="1628"/>
    <cellStyle name="Total 2 2 2" xfId="789"/>
    <cellStyle name="Total 2 2 2 2" xfId="3136"/>
    <cellStyle name="Total 2 2 2 2 2" xfId="6629"/>
    <cellStyle name="Total 2 2 2 2 2 2" xfId="22632"/>
    <cellStyle name="Total 2 2 2 2 2 2 2" xfId="31667"/>
    <cellStyle name="Total 2 2 2 2 2 3" xfId="15990"/>
    <cellStyle name="Total 2 2 2 2 2 4" xfId="15827"/>
    <cellStyle name="Total 2 2 2 2 3" xfId="20409"/>
    <cellStyle name="Total 2 2 2 2 3 2" xfId="29444"/>
    <cellStyle name="Total 2 2 2 2 4" xfId="15496"/>
    <cellStyle name="Total 2 2 2 3" xfId="7141"/>
    <cellStyle name="Total 2 2 2 3 2" xfId="23144"/>
    <cellStyle name="Total 2 2 2 3 2 2" xfId="32179"/>
    <cellStyle name="Total 2 2 2 3 3" xfId="16502"/>
    <cellStyle name="Total 2 2 2 3 4" xfId="14004"/>
    <cellStyle name="Total 2 2 2 4" xfId="19422"/>
    <cellStyle name="Total 2 2 2 4 2" xfId="28457"/>
    <cellStyle name="Total 2 2 2 5" xfId="12547"/>
    <cellStyle name="Total 2 2 2 6" xfId="35039"/>
    <cellStyle name="Total 2 2 3" xfId="3969"/>
    <cellStyle name="Total 2 2 3 2" xfId="6616"/>
    <cellStyle name="Total 2 2 3 2 2" xfId="22619"/>
    <cellStyle name="Total 2 2 3 2 2 2" xfId="31654"/>
    <cellStyle name="Total 2 2 3 2 3" xfId="15977"/>
    <cellStyle name="Total 2 2 3 2 4" xfId="10784"/>
    <cellStyle name="Total 2 2 3 3" xfId="20725"/>
    <cellStyle name="Total 2 2 3 3 2" xfId="29760"/>
    <cellStyle name="Total 2 2 3 4" xfId="11234"/>
    <cellStyle name="Total 2 2 4" xfId="8388"/>
    <cellStyle name="Total 2 2 4 2" xfId="24383"/>
    <cellStyle name="Total 2 2 4 2 2" xfId="33418"/>
    <cellStyle name="Total 2 2 4 3" xfId="17748"/>
    <cellStyle name="Total 2 2 4 4" xfId="26783"/>
    <cellStyle name="Total 2 2 5" xfId="19738"/>
    <cellStyle name="Total 2 2 5 2" xfId="28773"/>
    <cellStyle name="Total 2 2 6" xfId="10749"/>
    <cellStyle name="Total 2 2 7" xfId="35671"/>
    <cellStyle name="Total 2 3" xfId="1789"/>
    <cellStyle name="Total 2 3 2" xfId="2803"/>
    <cellStyle name="Total 2 3 2 2" xfId="5144"/>
    <cellStyle name="Total 2 3 2 2 2" xfId="9477"/>
    <cellStyle name="Total 2 3 2 2 2 2" xfId="25472"/>
    <cellStyle name="Total 2 3 2 2 2 2 2" xfId="34507"/>
    <cellStyle name="Total 2 3 2 2 2 3" xfId="18836"/>
    <cellStyle name="Total 2 3 2 2 2 4" xfId="27872"/>
    <cellStyle name="Total 2 3 2 2 3" xfId="21196"/>
    <cellStyle name="Total 2 3 2 2 3 2" xfId="30231"/>
    <cellStyle name="Total 2 3 2 2 4" xfId="13711"/>
    <cellStyle name="Total 2 3 2 3" xfId="8421"/>
    <cellStyle name="Total 2 3 2 3 2" xfId="24416"/>
    <cellStyle name="Total 2 3 2 3 2 2" xfId="33451"/>
    <cellStyle name="Total 2 3 2 3 3" xfId="17781"/>
    <cellStyle name="Total 2 3 2 3 4" xfId="26816"/>
    <cellStyle name="Total 2 3 2 4" xfId="20209"/>
    <cellStyle name="Total 2 3 2 4 2" xfId="29244"/>
    <cellStyle name="Total 2 3 2 5" xfId="16028"/>
    <cellStyle name="Total 2 3 2 6" xfId="36684"/>
    <cellStyle name="Total 2 3 3" xfId="4130"/>
    <cellStyle name="Total 2 3 3 2" xfId="6595"/>
    <cellStyle name="Total 2 3 3 2 2" xfId="22598"/>
    <cellStyle name="Total 2 3 3 2 2 2" xfId="31633"/>
    <cellStyle name="Total 2 3 3 2 3" xfId="15956"/>
    <cellStyle name="Total 2 3 3 2 4" xfId="17502"/>
    <cellStyle name="Total 2 3 3 3" xfId="20798"/>
    <cellStyle name="Total 2 3 3 3 2" xfId="29833"/>
    <cellStyle name="Total 2 3 3 4" xfId="16393"/>
    <cellStyle name="Total 2 3 4" xfId="6464"/>
    <cellStyle name="Total 2 3 4 2" xfId="22467"/>
    <cellStyle name="Total 2 3 4 2 2" xfId="31502"/>
    <cellStyle name="Total 2 3 4 3" xfId="15825"/>
    <cellStyle name="Total 2 3 4 4" xfId="14067"/>
    <cellStyle name="Total 2 3 5" xfId="19811"/>
    <cellStyle name="Total 2 3 5 2" xfId="28846"/>
    <cellStyle name="Total 2 3 6" xfId="11433"/>
    <cellStyle name="Total 2 3 7" xfId="35816"/>
    <cellStyle name="Total 2 4" xfId="1929"/>
    <cellStyle name="Total 2 4 2" xfId="1195"/>
    <cellStyle name="Total 2 4 2 2" xfId="3536"/>
    <cellStyle name="Total 2 4 2 2 2" xfId="7311"/>
    <cellStyle name="Total 2 4 2 2 2 2" xfId="23314"/>
    <cellStyle name="Total 2 4 2 2 2 2 2" xfId="32349"/>
    <cellStyle name="Total 2 4 2 2 2 3" xfId="16671"/>
    <cellStyle name="Total 2 4 2 2 2 4" xfId="9896"/>
    <cellStyle name="Total 2 4 2 2 3" xfId="20561"/>
    <cellStyle name="Total 2 4 2 2 3 2" xfId="29596"/>
    <cellStyle name="Total 2 4 2 2 4" xfId="11794"/>
    <cellStyle name="Total 2 4 2 3" xfId="8028"/>
    <cellStyle name="Total 2 4 2 3 2" xfId="24023"/>
    <cellStyle name="Total 2 4 2 3 2 2" xfId="33058"/>
    <cellStyle name="Total 2 4 2 3 3" xfId="17388"/>
    <cellStyle name="Total 2 4 2 3 4" xfId="26423"/>
    <cellStyle name="Total 2 4 2 4" xfId="19574"/>
    <cellStyle name="Total 2 4 2 4 2" xfId="28609"/>
    <cellStyle name="Total 2 4 2 5" xfId="12453"/>
    <cellStyle name="Total 2 4 2 6" xfId="35272"/>
    <cellStyle name="Total 2 4 3" xfId="4270"/>
    <cellStyle name="Total 2 4 3 2" xfId="8148"/>
    <cellStyle name="Total 2 4 3 2 2" xfId="24143"/>
    <cellStyle name="Total 2 4 3 2 2 2" xfId="33178"/>
    <cellStyle name="Total 2 4 3 2 3" xfId="17508"/>
    <cellStyle name="Total 2 4 3 2 4" xfId="26543"/>
    <cellStyle name="Total 2 4 3 3" xfId="20845"/>
    <cellStyle name="Total 2 4 3 3 2" xfId="29880"/>
    <cellStyle name="Total 2 4 3 4" xfId="17688"/>
    <cellStyle name="Total 2 4 4" xfId="6708"/>
    <cellStyle name="Total 2 4 4 2" xfId="22711"/>
    <cellStyle name="Total 2 4 4 2 2" xfId="31746"/>
    <cellStyle name="Total 2 4 4 3" xfId="16069"/>
    <cellStyle name="Total 2 4 4 4" xfId="17484"/>
    <cellStyle name="Total 2 4 5" xfId="19858"/>
    <cellStyle name="Total 2 4 5 2" xfId="28893"/>
    <cellStyle name="Total 2 4 6" xfId="17594"/>
    <cellStyle name="Total 2 4 7" xfId="35949"/>
    <cellStyle name="Total 2 5" xfId="2069"/>
    <cellStyle name="Total 2 5 2" xfId="2411"/>
    <cellStyle name="Total 2 5 2 2" xfId="4752"/>
    <cellStyle name="Total 2 5 2 2 2" xfId="9307"/>
    <cellStyle name="Total 2 5 2 2 2 2" xfId="25302"/>
    <cellStyle name="Total 2 5 2 2 2 2 2" xfId="34337"/>
    <cellStyle name="Total 2 5 2 2 2 3" xfId="18666"/>
    <cellStyle name="Total 2 5 2 2 2 4" xfId="27702"/>
    <cellStyle name="Total 2 5 2 2 3" xfId="21013"/>
    <cellStyle name="Total 2 5 2 2 3 2" xfId="30048"/>
    <cellStyle name="Total 2 5 2 2 4" xfId="17830"/>
    <cellStyle name="Total 2 5 2 3" xfId="9172"/>
    <cellStyle name="Total 2 5 2 3 2" xfId="25167"/>
    <cellStyle name="Total 2 5 2 3 2 2" xfId="34202"/>
    <cellStyle name="Total 2 5 2 3 3" xfId="18531"/>
    <cellStyle name="Total 2 5 2 3 4" xfId="27567"/>
    <cellStyle name="Total 2 5 2 4" xfId="20026"/>
    <cellStyle name="Total 2 5 2 4 2" xfId="29061"/>
    <cellStyle name="Total 2 5 2 5" xfId="17351"/>
    <cellStyle name="Total 2 5 2 6" xfId="36400"/>
    <cellStyle name="Total 2 5 3" xfId="4410"/>
    <cellStyle name="Total 2 5 3 2" xfId="8760"/>
    <cellStyle name="Total 2 5 3 2 2" xfId="24755"/>
    <cellStyle name="Total 2 5 3 2 2 2" xfId="33790"/>
    <cellStyle name="Total 2 5 3 2 3" xfId="18120"/>
    <cellStyle name="Total 2 5 3 2 4" xfId="27155"/>
    <cellStyle name="Total 2 5 3 3" xfId="20899"/>
    <cellStyle name="Total 2 5 3 3 2" xfId="29934"/>
    <cellStyle name="Total 2 5 3 4" xfId="13961"/>
    <cellStyle name="Total 2 5 4" xfId="5746"/>
    <cellStyle name="Total 2 5 4 2" xfId="21753"/>
    <cellStyle name="Total 2 5 4 2 2" xfId="30788"/>
    <cellStyle name="Total 2 5 4 3" xfId="15109"/>
    <cellStyle name="Total 2 5 4 4" xfId="13831"/>
    <cellStyle name="Total 2 5 5" xfId="19912"/>
    <cellStyle name="Total 2 5 5 2" xfId="28947"/>
    <cellStyle name="Total 2 5 6" xfId="14166"/>
    <cellStyle name="Total 2 5 7" xfId="36080"/>
    <cellStyle name="Total 2 6" xfId="2194"/>
    <cellStyle name="Total 2 6 2" xfId="2965"/>
    <cellStyle name="Total 2 6 2 2" xfId="5306"/>
    <cellStyle name="Total 2 6 2 2 2" xfId="9639"/>
    <cellStyle name="Total 2 6 2 2 2 2" xfId="25634"/>
    <cellStyle name="Total 2 6 2 2 2 2 2" xfId="34669"/>
    <cellStyle name="Total 2 6 2 2 2 3" xfId="18998"/>
    <cellStyle name="Total 2 6 2 2 2 4" xfId="28034"/>
    <cellStyle name="Total 2 6 2 2 3" xfId="21321"/>
    <cellStyle name="Total 2 6 2 2 3 2" xfId="30356"/>
    <cellStyle name="Total 2 6 2 2 4" xfId="15545"/>
    <cellStyle name="Total 2 6 2 3" xfId="8363"/>
    <cellStyle name="Total 2 6 2 3 2" xfId="24358"/>
    <cellStyle name="Total 2 6 2 3 2 2" xfId="33393"/>
    <cellStyle name="Total 2 6 2 3 3" xfId="17723"/>
    <cellStyle name="Total 2 6 2 3 4" xfId="26758"/>
    <cellStyle name="Total 2 6 2 4" xfId="20334"/>
    <cellStyle name="Total 2 6 2 4 2" xfId="29369"/>
    <cellStyle name="Total 2 6 2 5" xfId="17403"/>
    <cellStyle name="Total 2 6 2 6" xfId="36798"/>
    <cellStyle name="Total 2 6 3" xfId="4535"/>
    <cellStyle name="Total 2 6 3 2" xfId="7055"/>
    <cellStyle name="Total 2 6 3 2 2" xfId="23058"/>
    <cellStyle name="Total 2 6 3 2 2 2" xfId="32093"/>
    <cellStyle name="Total 2 6 3 2 3" xfId="16416"/>
    <cellStyle name="Total 2 6 3 2 4" xfId="13199"/>
    <cellStyle name="Total 2 6 3 3" xfId="20928"/>
    <cellStyle name="Total 2 6 3 3 2" xfId="29963"/>
    <cellStyle name="Total 2 6 3 4" xfId="13841"/>
    <cellStyle name="Total 2 6 4" xfId="7331"/>
    <cellStyle name="Total 2 6 4 2" xfId="23334"/>
    <cellStyle name="Total 2 6 4 2 2" xfId="32369"/>
    <cellStyle name="Total 2 6 4 3" xfId="16691"/>
    <cellStyle name="Total 2 6 4 4" xfId="10407"/>
    <cellStyle name="Total 2 6 5" xfId="19941"/>
    <cellStyle name="Total 2 6 5 2" xfId="28976"/>
    <cellStyle name="Total 2 6 6" xfId="14045"/>
    <cellStyle name="Total 2 6 7" xfId="36200"/>
    <cellStyle name="Total 2 7" xfId="2327"/>
    <cellStyle name="Total 2 7 2" xfId="2790"/>
    <cellStyle name="Total 2 7 2 2" xfId="5131"/>
    <cellStyle name="Total 2 7 2 2 2" xfId="5372"/>
    <cellStyle name="Total 2 7 2 2 2 2" xfId="21379"/>
    <cellStyle name="Total 2 7 2 2 2 2 2" xfId="30414"/>
    <cellStyle name="Total 2 7 2 2 2 3" xfId="14736"/>
    <cellStyle name="Total 2 7 2 2 2 4" xfId="16449"/>
    <cellStyle name="Total 2 7 2 2 3" xfId="21187"/>
    <cellStyle name="Total 2 7 2 2 3 2" xfId="30222"/>
    <cellStyle name="Total 2 7 2 2 4" xfId="16141"/>
    <cellStyle name="Total 2 7 2 3" xfId="8192"/>
    <cellStyle name="Total 2 7 2 3 2" xfId="24187"/>
    <cellStyle name="Total 2 7 2 3 2 2" xfId="33222"/>
    <cellStyle name="Total 2 7 2 3 3" xfId="17552"/>
    <cellStyle name="Total 2 7 2 3 4" xfId="26587"/>
    <cellStyle name="Total 2 7 2 4" xfId="20200"/>
    <cellStyle name="Total 2 7 2 4 2" xfId="29235"/>
    <cellStyle name="Total 2 7 2 5" xfId="17356"/>
    <cellStyle name="Total 2 7 2 6" xfId="36678"/>
    <cellStyle name="Total 2 7 3" xfId="4668"/>
    <cellStyle name="Total 2 7 3 2" xfId="7428"/>
    <cellStyle name="Total 2 7 3 2 2" xfId="23431"/>
    <cellStyle name="Total 2 7 3 2 2 2" xfId="32466"/>
    <cellStyle name="Total 2 7 3 2 3" xfId="16788"/>
    <cellStyle name="Total 2 7 3 2 4" xfId="10894"/>
    <cellStyle name="Total 2 7 3 3" xfId="20977"/>
    <cellStyle name="Total 2 7 3 3 2" xfId="30012"/>
    <cellStyle name="Total 2 7 3 4" xfId="12287"/>
    <cellStyle name="Total 2 7 4" xfId="5978"/>
    <cellStyle name="Total 2 7 4 2" xfId="21981"/>
    <cellStyle name="Total 2 7 4 2 2" xfId="31016"/>
    <cellStyle name="Total 2 7 4 3" xfId="15341"/>
    <cellStyle name="Total 2 7 4 4" xfId="18709"/>
    <cellStyle name="Total 2 7 5" xfId="19990"/>
    <cellStyle name="Total 2 7 5 2" xfId="29025"/>
    <cellStyle name="Total 2 7 6" xfId="11924"/>
    <cellStyle name="Total 2 7 7" xfId="36324"/>
    <cellStyle name="Total 2 8" xfId="1015"/>
    <cellStyle name="Total 2 8 2" xfId="3362"/>
    <cellStyle name="Total 2 8 2 2" xfId="8245"/>
    <cellStyle name="Total 2 8 2 2 2" xfId="24240"/>
    <cellStyle name="Total 2 8 2 2 2 2" xfId="33275"/>
    <cellStyle name="Total 2 8 2 2 3" xfId="17605"/>
    <cellStyle name="Total 2 8 2 2 4" xfId="26640"/>
    <cellStyle name="Total 2 8 2 3" xfId="20520"/>
    <cellStyle name="Total 2 8 2 3 2" xfId="29555"/>
    <cellStyle name="Total 2 8 2 4" xfId="15191"/>
    <cellStyle name="Total 2 8 3" xfId="9157"/>
    <cellStyle name="Total 2 8 3 2" xfId="25152"/>
    <cellStyle name="Total 2 8 3 2 2" xfId="34187"/>
    <cellStyle name="Total 2 8 3 3" xfId="18516"/>
    <cellStyle name="Total 2 8 3 4" xfId="27552"/>
    <cellStyle name="Total 2 8 4" xfId="19533"/>
    <cellStyle name="Total 2 8 4 2" xfId="28568"/>
    <cellStyle name="Total 2 8 5" xfId="13076"/>
    <cellStyle name="Total 2 8 6" xfId="35190"/>
    <cellStyle name="Total 2 9" xfId="3102"/>
    <cellStyle name="Total 2 9 2" xfId="8757"/>
    <cellStyle name="Total 2 9 2 2" xfId="24752"/>
    <cellStyle name="Total 2 9 2 2 2" xfId="33787"/>
    <cellStyle name="Total 2 9 2 3" xfId="18117"/>
    <cellStyle name="Total 2 9 2 4" xfId="27152"/>
    <cellStyle name="Total 2 9 3" xfId="20383"/>
    <cellStyle name="Total 2 9 3 2" xfId="29418"/>
    <cellStyle name="Total 2 9 4" xfId="14971"/>
    <cellStyle name="Total 3" xfId="1124"/>
    <cellStyle name="Total 3 2" xfId="1862"/>
    <cellStyle name="Total 3 2 2" xfId="977"/>
    <cellStyle name="Total 3 2 2 2" xfId="3324"/>
    <cellStyle name="Total 3 2 2 2 2" xfId="6747"/>
    <cellStyle name="Total 3 2 2 2 2 2" xfId="22750"/>
    <cellStyle name="Total 3 2 2 2 2 2 2" xfId="31785"/>
    <cellStyle name="Total 3 2 2 2 2 3" xfId="16108"/>
    <cellStyle name="Total 3 2 2 2 2 4" xfId="12852"/>
    <cellStyle name="Total 3 2 2 2 3" xfId="20493"/>
    <cellStyle name="Total 3 2 2 2 3 2" xfId="29528"/>
    <cellStyle name="Total 3 2 2 2 4" xfId="15672"/>
    <cellStyle name="Total 3 2 2 3" xfId="5809"/>
    <cellStyle name="Total 3 2 2 3 2" xfId="21812"/>
    <cellStyle name="Total 3 2 2 3 2 2" xfId="30847"/>
    <cellStyle name="Total 3 2 2 3 3" xfId="15172"/>
    <cellStyle name="Total 3 2 2 3 4" xfId="14321"/>
    <cellStyle name="Total 3 2 2 4" xfId="19506"/>
    <cellStyle name="Total 3 2 2 4 2" xfId="28541"/>
    <cellStyle name="Total 3 2 2 5" xfId="14616"/>
    <cellStyle name="Total 3 2 2 6" xfId="35164"/>
    <cellStyle name="Total 3 2 3" xfId="4203"/>
    <cellStyle name="Total 3 2 3 2" xfId="7744"/>
    <cellStyle name="Total 3 2 3 2 2" xfId="23739"/>
    <cellStyle name="Total 3 2 3 2 2 2" xfId="32774"/>
    <cellStyle name="Total 3 2 3 2 3" xfId="17104"/>
    <cellStyle name="Total 3 2 3 2 4" xfId="26139"/>
    <cellStyle name="Total 3 2 3 3" xfId="20825"/>
    <cellStyle name="Total 3 2 3 3 2" xfId="29860"/>
    <cellStyle name="Total 3 2 3 4" xfId="16634"/>
    <cellStyle name="Total 3 2 4" xfId="7049"/>
    <cellStyle name="Total 3 2 4 2" xfId="23052"/>
    <cellStyle name="Total 3 2 4 2 2" xfId="32087"/>
    <cellStyle name="Total 3 2 4 3" xfId="16410"/>
    <cellStyle name="Total 3 2 4 4" xfId="12442"/>
    <cellStyle name="Total 3 2 5" xfId="19838"/>
    <cellStyle name="Total 3 2 5 2" xfId="28873"/>
    <cellStyle name="Total 3 2 6" xfId="18744"/>
    <cellStyle name="Total 3 2 7" xfId="35885"/>
    <cellStyle name="Total 3 3" xfId="2003"/>
    <cellStyle name="Total 3 3 2" xfId="2629"/>
    <cellStyle name="Total 3 3 2 2" xfId="4970"/>
    <cellStyle name="Total 3 3 2 2 2" xfId="5514"/>
    <cellStyle name="Total 3 3 2 2 2 2" xfId="21521"/>
    <cellStyle name="Total 3 3 2 2 2 2 2" xfId="30556"/>
    <cellStyle name="Total 3 3 2 2 2 3" xfId="14878"/>
    <cellStyle name="Total 3 3 2 2 2 4" xfId="14399"/>
    <cellStyle name="Total 3 3 2 2 3" xfId="21134"/>
    <cellStyle name="Total 3 3 2 2 3 2" xfId="30169"/>
    <cellStyle name="Total 3 3 2 2 4" xfId="17692"/>
    <cellStyle name="Total 3 3 2 3" xfId="6086"/>
    <cellStyle name="Total 3 3 2 3 2" xfId="22089"/>
    <cellStyle name="Total 3 3 2 3 2 2" xfId="31124"/>
    <cellStyle name="Total 3 3 2 3 3" xfId="15449"/>
    <cellStyle name="Total 3 3 2 3 4" xfId="18508"/>
    <cellStyle name="Total 3 3 2 4" xfId="20147"/>
    <cellStyle name="Total 3 3 2 4 2" xfId="29182"/>
    <cellStyle name="Total 3 3 2 5" xfId="12604"/>
    <cellStyle name="Total 3 3 2 6" xfId="36546"/>
    <cellStyle name="Total 3 3 3" xfId="4344"/>
    <cellStyle name="Total 3 3 3 2" xfId="8873"/>
    <cellStyle name="Total 3 3 3 2 2" xfId="24868"/>
    <cellStyle name="Total 3 3 3 2 2 2" xfId="33903"/>
    <cellStyle name="Total 3 3 3 2 3" xfId="18233"/>
    <cellStyle name="Total 3 3 3 2 4" xfId="27268"/>
    <cellStyle name="Total 3 3 3 3" xfId="20875"/>
    <cellStyle name="Total 3 3 3 3 2" xfId="29910"/>
    <cellStyle name="Total 3 3 3 4" xfId="11053"/>
    <cellStyle name="Total 3 3 4" xfId="5982"/>
    <cellStyle name="Total 3 3 4 2" xfId="21985"/>
    <cellStyle name="Total 3 3 4 2 2" xfId="31020"/>
    <cellStyle name="Total 3 3 4 3" xfId="15345"/>
    <cellStyle name="Total 3 3 4 4" xfId="17131"/>
    <cellStyle name="Total 3 3 5" xfId="19888"/>
    <cellStyle name="Total 3 3 5 2" xfId="28923"/>
    <cellStyle name="Total 3 3 6" xfId="12946"/>
    <cellStyle name="Total 3 3 7" xfId="36019"/>
    <cellStyle name="Total 3 4" xfId="2269"/>
    <cellStyle name="Total 3 4 2" xfId="2972"/>
    <cellStyle name="Total 3 4 2 2" xfId="5313"/>
    <cellStyle name="Total 3 4 2 2 2" xfId="9646"/>
    <cellStyle name="Total 3 4 2 2 2 2" xfId="25641"/>
    <cellStyle name="Total 3 4 2 2 2 2 2" xfId="34676"/>
    <cellStyle name="Total 3 4 2 2 2 3" xfId="19005"/>
    <cellStyle name="Total 3 4 2 2 2 4" xfId="28041"/>
    <cellStyle name="Total 3 4 2 2 3" xfId="21328"/>
    <cellStyle name="Total 3 4 2 2 3 2" xfId="30363"/>
    <cellStyle name="Total 3 4 2 2 4" xfId="15458"/>
    <cellStyle name="Total 3 4 2 3" xfId="5871"/>
    <cellStyle name="Total 3 4 2 3 2" xfId="21874"/>
    <cellStyle name="Total 3 4 2 3 2 2" xfId="30909"/>
    <cellStyle name="Total 3 4 2 3 3" xfId="15234"/>
    <cellStyle name="Total 3 4 2 3 4" xfId="13705"/>
    <cellStyle name="Total 3 4 2 4" xfId="20341"/>
    <cellStyle name="Total 3 4 2 4 2" xfId="29376"/>
    <cellStyle name="Total 3 4 2 5" xfId="14822"/>
    <cellStyle name="Total 3 4 2 6" xfId="36803"/>
    <cellStyle name="Total 3 4 3" xfId="4610"/>
    <cellStyle name="Total 3 4 3 2" xfId="8869"/>
    <cellStyle name="Total 3 4 3 2 2" xfId="24864"/>
    <cellStyle name="Total 3 4 3 2 2 2" xfId="33899"/>
    <cellStyle name="Total 3 4 3 2 3" xfId="18229"/>
    <cellStyle name="Total 3 4 3 2 4" xfId="27264"/>
    <cellStyle name="Total 3 4 3 3" xfId="20961"/>
    <cellStyle name="Total 3 4 3 3 2" xfId="29996"/>
    <cellStyle name="Total 3 4 3 4" xfId="16842"/>
    <cellStyle name="Total 3 4 4" xfId="5708"/>
    <cellStyle name="Total 3 4 4 2" xfId="21715"/>
    <cellStyle name="Total 3 4 4 2 2" xfId="30750"/>
    <cellStyle name="Total 3 4 4 3" xfId="15071"/>
    <cellStyle name="Total 3 4 4 4" xfId="16190"/>
    <cellStyle name="Total 3 4 5" xfId="19974"/>
    <cellStyle name="Total 3 4 5 2" xfId="29009"/>
    <cellStyle name="Total 3 4 6" xfId="17208"/>
    <cellStyle name="Total 3 4 7" xfId="36268"/>
    <cellStyle name="Total 3 5" xfId="1703"/>
    <cellStyle name="Total 3 5 2" xfId="4044"/>
    <cellStyle name="Total 3 5 2 2" xfId="6790"/>
    <cellStyle name="Total 3 5 2 2 2" xfId="22793"/>
    <cellStyle name="Total 3 5 2 2 2 2" xfId="31828"/>
    <cellStyle name="Total 3 5 2 2 3" xfId="16151"/>
    <cellStyle name="Total 3 5 2 2 4" xfId="17651"/>
    <cellStyle name="Total 3 5 2 3" xfId="20758"/>
    <cellStyle name="Total 3 5 2 3 2" xfId="29793"/>
    <cellStyle name="Total 3 5 2 4" xfId="11967"/>
    <cellStyle name="Total 3 5 3" xfId="9031"/>
    <cellStyle name="Total 3 5 3 2" xfId="25026"/>
    <cellStyle name="Total 3 5 3 2 2" xfId="34061"/>
    <cellStyle name="Total 3 5 3 3" xfId="18390"/>
    <cellStyle name="Total 3 5 3 4" xfId="27426"/>
    <cellStyle name="Total 3 5 4" xfId="19771"/>
    <cellStyle name="Total 3 5 4 2" xfId="28806"/>
    <cellStyle name="Total 3 5 5" xfId="12095"/>
    <cellStyle name="Total 3 5 6" xfId="35740"/>
    <cellStyle name="Total 3 6" xfId="3472"/>
    <cellStyle name="Total 3 6 2" xfId="7312"/>
    <cellStyle name="Total 3 6 2 2" xfId="23315"/>
    <cellStyle name="Total 3 6 2 2 2" xfId="32350"/>
    <cellStyle name="Total 3 6 2 3" xfId="16672"/>
    <cellStyle name="Total 3 6 2 4" xfId="10054"/>
    <cellStyle name="Total 3 6 3" xfId="20543"/>
    <cellStyle name="Total 3 6 3 2" xfId="29578"/>
    <cellStyle name="Total 3 6 4" xfId="12667"/>
    <cellStyle name="Total 3 7" xfId="7177"/>
    <cellStyle name="Total 3 7 2" xfId="23180"/>
    <cellStyle name="Total 3 7 2 2" xfId="32215"/>
    <cellStyle name="Total 3 7 3" xfId="16537"/>
    <cellStyle name="Total 3 7 4" xfId="13418"/>
    <cellStyle name="Total 3 8" xfId="19556"/>
    <cellStyle name="Total 3 8 2" xfId="28591"/>
    <cellStyle name="Total 3 9" xfId="11934"/>
    <cellStyle name="Total 4" xfId="1427"/>
    <cellStyle name="Total 4 2" xfId="2747"/>
    <cellStyle name="Total 4 2 2" xfId="5088"/>
    <cellStyle name="Total 4 2 2 2" xfId="5409"/>
    <cellStyle name="Total 4 2 2 2 2" xfId="21416"/>
    <cellStyle name="Total 4 2 2 2 2 2" xfId="30451"/>
    <cellStyle name="Total 4 2 2 2 3" xfId="14773"/>
    <cellStyle name="Total 4 2 2 2 4" xfId="10336"/>
    <cellStyle name="Total 4 2 2 3" xfId="21157"/>
    <cellStyle name="Total 4 2 2 3 2" xfId="30192"/>
    <cellStyle name="Total 4 2 2 4" xfId="10652"/>
    <cellStyle name="Total 4 2 3" xfId="8671"/>
    <cellStyle name="Total 4 2 3 2" xfId="24666"/>
    <cellStyle name="Total 4 2 3 2 2" xfId="33701"/>
    <cellStyle name="Total 4 2 3 3" xfId="18031"/>
    <cellStyle name="Total 4 2 3 4" xfId="27066"/>
    <cellStyle name="Total 4 2 4" xfId="20170"/>
    <cellStyle name="Total 4 2 4 2" xfId="29205"/>
    <cellStyle name="Total 4 2 5" xfId="10358"/>
    <cellStyle name="Total 4 2 6" xfId="36648"/>
    <cellStyle name="Total 4 3" xfId="3768"/>
    <cellStyle name="Total 4 3 2" xfId="6962"/>
    <cellStyle name="Total 4 3 2 2" xfId="22965"/>
    <cellStyle name="Total 4 3 2 2 2" xfId="32000"/>
    <cellStyle name="Total 4 3 2 3" xfId="16323"/>
    <cellStyle name="Total 4 3 2 4" xfId="13144"/>
    <cellStyle name="Total 4 3 3" xfId="20637"/>
    <cellStyle name="Total 4 3 3 2" xfId="29672"/>
    <cellStyle name="Total 4 3 4" xfId="15293"/>
    <cellStyle name="Total 4 4" xfId="8507"/>
    <cellStyle name="Total 4 4 2" xfId="24502"/>
    <cellStyle name="Total 4 4 2 2" xfId="33537"/>
    <cellStyle name="Total 4 4 3" xfId="17867"/>
    <cellStyle name="Total 4 4 4" xfId="26902"/>
    <cellStyle name="Total 4 5" xfId="19650"/>
    <cellStyle name="Total 4 5 2" xfId="28685"/>
    <cellStyle name="Total 4 6" xfId="12501"/>
    <cellStyle name="Total 4 7" xfId="35488"/>
    <cellStyle name="Total 5" xfId="1318"/>
    <cellStyle name="Total 5 2" xfId="2895"/>
    <cellStyle name="Total 5 2 2" xfId="5236"/>
    <cellStyle name="Total 5 2 2 2" xfId="9569"/>
    <cellStyle name="Total 5 2 2 2 2" xfId="25564"/>
    <cellStyle name="Total 5 2 2 2 2 2" xfId="34599"/>
    <cellStyle name="Total 5 2 2 2 3" xfId="18928"/>
    <cellStyle name="Total 5 2 2 2 4" xfId="27964"/>
    <cellStyle name="Total 5 2 2 3" xfId="21267"/>
    <cellStyle name="Total 5 2 2 3 2" xfId="30302"/>
    <cellStyle name="Total 5 2 2 4" xfId="18064"/>
    <cellStyle name="Total 5 2 3" xfId="9234"/>
    <cellStyle name="Total 5 2 3 2" xfId="25229"/>
    <cellStyle name="Total 5 2 3 2 2" xfId="34264"/>
    <cellStyle name="Total 5 2 3 3" xfId="18593"/>
    <cellStyle name="Total 5 2 3 4" xfId="27629"/>
    <cellStyle name="Total 5 2 4" xfId="20280"/>
    <cellStyle name="Total 5 2 4 2" xfId="29315"/>
    <cellStyle name="Total 5 2 5" xfId="13259"/>
    <cellStyle name="Total 5 2 6" xfId="36747"/>
    <cellStyle name="Total 5 3" xfId="3659"/>
    <cellStyle name="Total 5 3 2" xfId="6796"/>
    <cellStyle name="Total 5 3 2 2" xfId="22799"/>
    <cellStyle name="Total 5 3 2 2 2" xfId="31834"/>
    <cellStyle name="Total 5 3 2 3" xfId="16157"/>
    <cellStyle name="Total 5 3 2 4" xfId="12009"/>
    <cellStyle name="Total 5 3 3" xfId="20622"/>
    <cellStyle name="Total 5 3 3 2" xfId="29657"/>
    <cellStyle name="Total 5 3 4" xfId="17454"/>
    <cellStyle name="Total 5 4" xfId="5357"/>
    <cellStyle name="Total 5 4 2" xfId="21368"/>
    <cellStyle name="Total 5 4 2 2" xfId="30403"/>
    <cellStyle name="Total 5 4 3" xfId="14721"/>
    <cellStyle name="Total 5 4 4" xfId="16256"/>
    <cellStyle name="Total 5 5" xfId="19635"/>
    <cellStyle name="Total 5 5 2" xfId="28670"/>
    <cellStyle name="Total 5 6" xfId="11866"/>
    <cellStyle name="Total 5 7" xfId="35382"/>
    <cellStyle name="Total 6" xfId="1457"/>
    <cellStyle name="Total 6 2" xfId="2800"/>
    <cellStyle name="Total 6 2 2" xfId="5141"/>
    <cellStyle name="Total 6 2 2 2" xfId="9474"/>
    <cellStyle name="Total 6 2 2 2 2" xfId="25469"/>
    <cellStyle name="Total 6 2 2 2 2 2" xfId="34504"/>
    <cellStyle name="Total 6 2 2 2 3" xfId="18833"/>
    <cellStyle name="Total 6 2 2 2 4" xfId="27869"/>
    <cellStyle name="Total 6 2 2 3" xfId="21193"/>
    <cellStyle name="Total 6 2 2 3 2" xfId="30228"/>
    <cellStyle name="Total 6 2 2 4" xfId="11718"/>
    <cellStyle name="Total 6 2 3" xfId="7947"/>
    <cellStyle name="Total 6 2 3 2" xfId="23942"/>
    <cellStyle name="Total 6 2 3 2 2" xfId="32977"/>
    <cellStyle name="Total 6 2 3 3" xfId="17307"/>
    <cellStyle name="Total 6 2 3 4" xfId="26342"/>
    <cellStyle name="Total 6 2 4" xfId="20206"/>
    <cellStyle name="Total 6 2 4 2" xfId="29241"/>
    <cellStyle name="Total 6 2 5" xfId="14904"/>
    <cellStyle name="Total 6 2 6" xfId="36683"/>
    <cellStyle name="Total 6 3" xfId="3798"/>
    <cellStyle name="Total 6 3 2" xfId="6435"/>
    <cellStyle name="Total 6 3 2 2" xfId="22438"/>
    <cellStyle name="Total 6 3 2 2 2" xfId="31473"/>
    <cellStyle name="Total 6 3 2 3" xfId="15797"/>
    <cellStyle name="Total 6 3 2 4" xfId="15308"/>
    <cellStyle name="Total 6 3 3" xfId="20643"/>
    <cellStyle name="Total 6 3 3 2" xfId="29678"/>
    <cellStyle name="Total 6 3 4" xfId="10935"/>
    <cellStyle name="Total 6 4" xfId="9434"/>
    <cellStyle name="Total 6 4 2" xfId="25429"/>
    <cellStyle name="Total 6 4 2 2" xfId="34464"/>
    <cellStyle name="Total 6 4 3" xfId="18793"/>
    <cellStyle name="Total 6 4 4" xfId="27829"/>
    <cellStyle name="Total 6 5" xfId="19656"/>
    <cellStyle name="Total 6 5 2" xfId="28691"/>
    <cellStyle name="Total 6 6" xfId="14596"/>
    <cellStyle name="Total 6 7" xfId="35517"/>
    <cellStyle name="Total 7" xfId="1276"/>
    <cellStyle name="Total 7 2" xfId="2408"/>
    <cellStyle name="Total 7 2 2" xfId="4749"/>
    <cellStyle name="Total 7 2 2 2" xfId="5760"/>
    <cellStyle name="Total 7 2 2 2 2" xfId="21766"/>
    <cellStyle name="Total 7 2 2 2 2 2" xfId="30801"/>
    <cellStyle name="Total 7 2 2 2 3" xfId="15123"/>
    <cellStyle name="Total 7 2 2 2 4" xfId="15198"/>
    <cellStyle name="Total 7 2 2 3" xfId="21011"/>
    <cellStyle name="Total 7 2 2 3 2" xfId="30046"/>
    <cellStyle name="Total 7 2 2 4" xfId="13779"/>
    <cellStyle name="Total 7 2 3" xfId="7186"/>
    <cellStyle name="Total 7 2 3 2" xfId="23189"/>
    <cellStyle name="Total 7 2 3 2 2" xfId="32224"/>
    <cellStyle name="Total 7 2 3 3" xfId="16546"/>
    <cellStyle name="Total 7 2 3 4" xfId="14607"/>
    <cellStyle name="Total 7 2 4" xfId="20024"/>
    <cellStyle name="Total 7 2 4 2" xfId="29059"/>
    <cellStyle name="Total 7 2 5" xfId="13152"/>
    <cellStyle name="Total 7 2 6" xfId="36398"/>
    <cellStyle name="Total 7 3" xfId="3617"/>
    <cellStyle name="Total 7 3 2" xfId="6137"/>
    <cellStyle name="Total 7 3 2 2" xfId="22140"/>
    <cellStyle name="Total 7 3 2 2 2" xfId="31175"/>
    <cellStyle name="Total 7 3 2 3" xfId="15499"/>
    <cellStyle name="Total 7 3 2 4" xfId="10429"/>
    <cellStyle name="Total 7 3 3" xfId="20612"/>
    <cellStyle name="Total 7 3 3 2" xfId="29647"/>
    <cellStyle name="Total 7 3 4" xfId="13174"/>
    <cellStyle name="Total 7 4" xfId="5926"/>
    <cellStyle name="Total 7 4 2" xfId="21929"/>
    <cellStyle name="Total 7 4 2 2" xfId="30964"/>
    <cellStyle name="Total 7 4 3" xfId="15289"/>
    <cellStyle name="Total 7 4 4" xfId="11169"/>
    <cellStyle name="Total 7 5" xfId="19625"/>
    <cellStyle name="Total 7 5 2" xfId="28660"/>
    <cellStyle name="Total 7 6" xfId="13133"/>
    <cellStyle name="Total 7 7" xfId="35342"/>
    <cellStyle name="Total 8" xfId="1874"/>
    <cellStyle name="Total 8 2" xfId="2930"/>
    <cellStyle name="Total 8 2 2" xfId="5271"/>
    <cellStyle name="Total 8 2 2 2" xfId="9604"/>
    <cellStyle name="Total 8 2 2 2 2" xfId="25599"/>
    <cellStyle name="Total 8 2 2 2 2 2" xfId="34634"/>
    <cellStyle name="Total 8 2 2 2 3" xfId="18963"/>
    <cellStyle name="Total 8 2 2 2 4" xfId="27999"/>
    <cellStyle name="Total 8 2 2 3" xfId="21296"/>
    <cellStyle name="Total 8 2 2 3 2" xfId="30331"/>
    <cellStyle name="Total 8 2 2 4" xfId="14847"/>
    <cellStyle name="Total 8 2 3" xfId="5780"/>
    <cellStyle name="Total 8 2 3 2" xfId="21783"/>
    <cellStyle name="Total 8 2 3 2 2" xfId="30818"/>
    <cellStyle name="Total 8 2 3 3" xfId="15143"/>
    <cellStyle name="Total 8 2 3 4" xfId="10717"/>
    <cellStyle name="Total 8 2 4" xfId="20309"/>
    <cellStyle name="Total 8 2 4 2" xfId="29344"/>
    <cellStyle name="Total 8 2 5" xfId="13919"/>
    <cellStyle name="Total 8 2 6" xfId="36772"/>
    <cellStyle name="Total 8 3" xfId="4215"/>
    <cellStyle name="Total 8 3 2" xfId="7060"/>
    <cellStyle name="Total 8 3 2 2" xfId="23063"/>
    <cellStyle name="Total 8 3 2 2 2" xfId="32098"/>
    <cellStyle name="Total 8 3 2 3" xfId="16421"/>
    <cellStyle name="Total 8 3 2 4" xfId="13489"/>
    <cellStyle name="Total 8 3 3" xfId="20834"/>
    <cellStyle name="Total 8 3 3 2" xfId="29869"/>
    <cellStyle name="Total 8 3 4" xfId="11009"/>
    <cellStyle name="Total 8 4" xfId="6599"/>
    <cellStyle name="Total 8 4 2" xfId="22602"/>
    <cellStyle name="Total 8 4 2 2" xfId="31637"/>
    <cellStyle name="Total 8 4 3" xfId="15960"/>
    <cellStyle name="Total 8 4 4" xfId="18051"/>
    <cellStyle name="Total 8 5" xfId="19847"/>
    <cellStyle name="Total 8 5 2" xfId="28882"/>
    <cellStyle name="Total 8 6" xfId="15253"/>
    <cellStyle name="Total 8 7" xfId="35896"/>
    <cellStyle name="Total 9" xfId="1222"/>
    <cellStyle name="Total 9 2" xfId="1143"/>
    <cellStyle name="Total 9 2 2" xfId="3484"/>
    <cellStyle name="Total 9 2 2 2" xfId="5880"/>
    <cellStyle name="Total 9 2 2 2 2" xfId="21883"/>
    <cellStyle name="Total 9 2 2 2 2 2" xfId="30918"/>
    <cellStyle name="Total 9 2 2 2 3" xfId="15243"/>
    <cellStyle name="Total 9 2 2 2 4" xfId="11452"/>
    <cellStyle name="Total 9 2 2 3" xfId="20554"/>
    <cellStyle name="Total 9 2 2 3 2" xfId="29589"/>
    <cellStyle name="Total 9 2 2 4" xfId="13342"/>
    <cellStyle name="Total 9 2 3" xfId="9163"/>
    <cellStyle name="Total 9 2 3 2" xfId="25158"/>
    <cellStyle name="Total 9 2 3 2 2" xfId="34193"/>
    <cellStyle name="Total 9 2 3 3" xfId="18522"/>
    <cellStyle name="Total 9 2 3 4" xfId="27558"/>
    <cellStyle name="Total 9 2 4" xfId="19567"/>
    <cellStyle name="Total 9 2 4 2" xfId="28602"/>
    <cellStyle name="Total 9 2 5" xfId="12380"/>
    <cellStyle name="Total 9 2 6" xfId="35224"/>
    <cellStyle name="Total 9 3" xfId="3563"/>
    <cellStyle name="Total 9 3 2" xfId="9171"/>
    <cellStyle name="Total 9 3 2 2" xfId="25166"/>
    <cellStyle name="Total 9 3 2 2 2" xfId="34201"/>
    <cellStyle name="Total 9 3 2 3" xfId="18530"/>
    <cellStyle name="Total 9 3 2 4" xfId="27566"/>
    <cellStyle name="Total 9 3 3" xfId="20586"/>
    <cellStyle name="Total 9 3 3 2" xfId="29621"/>
    <cellStyle name="Total 9 3 4" xfId="13968"/>
    <cellStyle name="Total 9 4" xfId="8802"/>
    <cellStyle name="Total 9 4 2" xfId="24797"/>
    <cellStyle name="Total 9 4 2 2" xfId="33832"/>
    <cellStyle name="Total 9 4 3" xfId="18162"/>
    <cellStyle name="Total 9 4 4" xfId="27197"/>
    <cellStyle name="Total 9 5" xfId="19599"/>
    <cellStyle name="Total 9 5 2" xfId="28634"/>
    <cellStyle name="Total 9 6" xfId="10237"/>
    <cellStyle name="Total 9 7" xfId="35293"/>
    <cellStyle name="Überschrift" xfId="288"/>
    <cellStyle name="Überschrift 1" xfId="289"/>
    <cellStyle name="Überschrift 2" xfId="290"/>
    <cellStyle name="Überschrift 3" xfId="291"/>
    <cellStyle name="Überschrift 4" xfId="292"/>
    <cellStyle name="umeda" xfId="293"/>
    <cellStyle name="Units Rounded" xfId="294"/>
    <cellStyle name="Valuta [0]_laroux" xfId="295"/>
    <cellStyle name="Valuta_laroux" xfId="296"/>
    <cellStyle name="Verknüpfte Zelle" xfId="297"/>
    <cellStyle name="Warnender Text" xfId="298"/>
    <cellStyle name="Warning Text" xfId="299"/>
    <cellStyle name="Zelle überprüfen" xfId="300"/>
    <cellStyle name="アクセント 1 2" xfId="302"/>
    <cellStyle name="アクセント 1 2 2" xfId="303"/>
    <cellStyle name="アクセント 1 2 3" xfId="667"/>
    <cellStyle name="アクセント 1 2 4" xfId="10212"/>
    <cellStyle name="アクセント 1 3" xfId="304"/>
    <cellStyle name="アクセント 1 4" xfId="301"/>
    <cellStyle name="アクセント 2 2" xfId="306"/>
    <cellStyle name="アクセント 2 2 2" xfId="307"/>
    <cellStyle name="アクセント 2 2 3" xfId="668"/>
    <cellStyle name="アクセント 2 2 4" xfId="10216"/>
    <cellStyle name="アクセント 2 3" xfId="308"/>
    <cellStyle name="アクセント 2 4" xfId="305"/>
    <cellStyle name="アクセント 3 2" xfId="310"/>
    <cellStyle name="アクセント 3 2 2" xfId="311"/>
    <cellStyle name="アクセント 3 2 3" xfId="669"/>
    <cellStyle name="アクセント 3 2 4" xfId="10220"/>
    <cellStyle name="アクセント 3 3" xfId="312"/>
    <cellStyle name="アクセント 3 4" xfId="309"/>
    <cellStyle name="アクセント 4 2" xfId="314"/>
    <cellStyle name="アクセント 4 2 2" xfId="315"/>
    <cellStyle name="アクセント 4 2 3" xfId="670"/>
    <cellStyle name="アクセント 4 2 4" xfId="10224"/>
    <cellStyle name="アクセント 4 3" xfId="316"/>
    <cellStyle name="アクセント 4 4" xfId="313"/>
    <cellStyle name="アクセント 5 2" xfId="318"/>
    <cellStyle name="アクセント 5 2 2" xfId="319"/>
    <cellStyle name="アクセント 5 2 3" xfId="671"/>
    <cellStyle name="アクセント 5 2 4" xfId="10228"/>
    <cellStyle name="アクセント 5 3" xfId="320"/>
    <cellStyle name="アクセント 5 4" xfId="317"/>
    <cellStyle name="アクセント 6 2" xfId="322"/>
    <cellStyle name="アクセント 6 2 2" xfId="323"/>
    <cellStyle name="アクセント 6 2 3" xfId="672"/>
    <cellStyle name="アクセント 6 2 4" xfId="10232"/>
    <cellStyle name="アクセント 6 3" xfId="324"/>
    <cellStyle name="アクセント 6 4" xfId="321"/>
    <cellStyle name="ｱﾍﾞﾝﾄﾞ一覧" xfId="325"/>
    <cellStyle name="スタイル 1" xfId="326"/>
    <cellStyle name="スタイル 1 2" xfId="327"/>
    <cellStyle name="タイトル 2" xfId="329"/>
    <cellStyle name="タイトル 3" xfId="330"/>
    <cellStyle name="タイトル 4" xfId="328"/>
    <cellStyle name="チェック セル 2" xfId="332"/>
    <cellStyle name="チェック セル 2 2" xfId="333"/>
    <cellStyle name="チェック セル 2 3" xfId="673"/>
    <cellStyle name="チェック セル 2 4" xfId="10241"/>
    <cellStyle name="チェック セル 3" xfId="334"/>
    <cellStyle name="チェック セル 4" xfId="331"/>
    <cellStyle name="どちらでもない 2" xfId="336"/>
    <cellStyle name="どちらでもない 2 2" xfId="337"/>
    <cellStyle name="どちらでもない 2 3" xfId="674"/>
    <cellStyle name="どちらでもない 2 4" xfId="10245"/>
    <cellStyle name="どちらでもない 3" xfId="335"/>
    <cellStyle name="パーセント 2" xfId="338"/>
    <cellStyle name="パーセント 2 2" xfId="339"/>
    <cellStyle name="パーセント 2 2 2" xfId="340"/>
    <cellStyle name="パーセント 2 2 2 2" xfId="341"/>
    <cellStyle name="パーセント 2 2 3" xfId="342"/>
    <cellStyle name="パーセント 2 3" xfId="343"/>
    <cellStyle name="パーセント 2 3 2" xfId="344"/>
    <cellStyle name="パーセント 2 4" xfId="345"/>
    <cellStyle name="ハイパーリンク 2" xfId="346"/>
    <cellStyle name="ﾊﾝﾄﾞﾌﾞｯｸ" xfId="347"/>
    <cellStyle name="メモ 2" xfId="349"/>
    <cellStyle name="メモ 2 10" xfId="1724"/>
    <cellStyle name="メモ 2 10 2" xfId="2890"/>
    <cellStyle name="メモ 2 10 2 2" xfId="5231"/>
    <cellStyle name="メモ 2 10 2 2 2" xfId="9564"/>
    <cellStyle name="メモ 2 10 2 2 2 2" xfId="25559"/>
    <cellStyle name="メモ 2 10 2 2 2 2 2" xfId="34594"/>
    <cellStyle name="メモ 2 10 2 2 2 2 3" xfId="49739"/>
    <cellStyle name="メモ 2 10 2 2 2 3" xfId="18923"/>
    <cellStyle name="メモ 2 10 2 2 2 4" xfId="27959"/>
    <cellStyle name="メモ 2 10 2 2 2 5" xfId="44576"/>
    <cellStyle name="メモ 2 10 2 2 3" xfId="9832"/>
    <cellStyle name="メモ 2 10 2 2 3 2" xfId="25827"/>
    <cellStyle name="メモ 2 10 2 2 3 2 2" xfId="34862"/>
    <cellStyle name="メモ 2 10 2 2 3 2 3" xfId="49985"/>
    <cellStyle name="メモ 2 10 2 2 3 3" xfId="19191"/>
    <cellStyle name="メモ 2 10 2 2 3 4" xfId="28227"/>
    <cellStyle name="メモ 2 10 2 2 3 5" xfId="44822"/>
    <cellStyle name="メモ 2 10 2 2 4" xfId="21264"/>
    <cellStyle name="メモ 2 10 2 2 4 2" xfId="30299"/>
    <cellStyle name="メモ 2 10 2 2 4 3" xfId="46168"/>
    <cellStyle name="メモ 2 10 2 2 5" xfId="18265"/>
    <cellStyle name="メモ 2 10 2 2 6" xfId="38737"/>
    <cellStyle name="メモ 2 10 2 3" xfId="8724"/>
    <cellStyle name="メモ 2 10 2 3 2" xfId="24719"/>
    <cellStyle name="メモ 2 10 2 3 2 2" xfId="33754"/>
    <cellStyle name="メモ 2 10 2 3 2 3" xfId="49052"/>
    <cellStyle name="メモ 2 10 2 3 3" xfId="18084"/>
    <cellStyle name="メモ 2 10 2 3 4" xfId="27119"/>
    <cellStyle name="メモ 2 10 2 3 5" xfId="43889"/>
    <cellStyle name="メモ 2 10 2 4" xfId="9686"/>
    <cellStyle name="メモ 2 10 2 4 2" xfId="25681"/>
    <cellStyle name="メモ 2 10 2 4 2 2" xfId="34716"/>
    <cellStyle name="メモ 2 10 2 4 2 3" xfId="49839"/>
    <cellStyle name="メモ 2 10 2 4 3" xfId="19045"/>
    <cellStyle name="メモ 2 10 2 4 4" xfId="28081"/>
    <cellStyle name="メモ 2 10 2 4 5" xfId="44676"/>
    <cellStyle name="メモ 2 10 2 5" xfId="20277"/>
    <cellStyle name="メモ 2 10 2 5 2" xfId="29312"/>
    <cellStyle name="メモ 2 10 2 5 3" xfId="45542"/>
    <cellStyle name="メモ 2 10 2 6" xfId="16901"/>
    <cellStyle name="メモ 2 10 2 7" xfId="36744"/>
    <cellStyle name="メモ 2 10 3" xfId="4065"/>
    <cellStyle name="メモ 2 10 3 2" xfId="8045"/>
    <cellStyle name="メモ 2 10 3 2 2" xfId="24040"/>
    <cellStyle name="メモ 2 10 3 2 2 2" xfId="33075"/>
    <cellStyle name="メモ 2 10 3 2 2 3" xfId="48483"/>
    <cellStyle name="メモ 2 10 3 2 3" xfId="17405"/>
    <cellStyle name="メモ 2 10 3 2 4" xfId="26440"/>
    <cellStyle name="メモ 2 10 3 2 5" xfId="43320"/>
    <cellStyle name="メモ 2 10 3 3" xfId="9773"/>
    <cellStyle name="メモ 2 10 3 3 2" xfId="25768"/>
    <cellStyle name="メモ 2 10 3 3 2 2" xfId="34803"/>
    <cellStyle name="メモ 2 10 3 3 2 3" xfId="49926"/>
    <cellStyle name="メモ 2 10 3 3 3" xfId="19132"/>
    <cellStyle name="メモ 2 10 3 3 4" xfId="28168"/>
    <cellStyle name="メモ 2 10 3 3 5" xfId="44763"/>
    <cellStyle name="メモ 2 10 3 4" xfId="20778"/>
    <cellStyle name="メモ 2 10 3 4 2" xfId="29813"/>
    <cellStyle name="メモ 2 10 3 4 3" xfId="45859"/>
    <cellStyle name="メモ 2 10 3 5" xfId="17902"/>
    <cellStyle name="メモ 2 10 3 6" xfId="37737"/>
    <cellStyle name="メモ 2 10 4" xfId="7118"/>
    <cellStyle name="メモ 2 10 4 2" xfId="23121"/>
    <cellStyle name="メモ 2 10 4 2 2" xfId="32156"/>
    <cellStyle name="メモ 2 10 4 2 3" xfId="47713"/>
    <cellStyle name="メモ 2 10 4 3" xfId="16479"/>
    <cellStyle name="メモ 2 10 4 4" xfId="13361"/>
    <cellStyle name="メモ 2 10 4 5" xfId="42542"/>
    <cellStyle name="メモ 2 10 5" xfId="19791"/>
    <cellStyle name="メモ 2 10 5 2" xfId="28826"/>
    <cellStyle name="メモ 2 10 5 3" xfId="45233"/>
    <cellStyle name="メモ 2 10 6" xfId="11342"/>
    <cellStyle name="メモ 2 10 7" xfId="35753"/>
    <cellStyle name="メモ 2 11" xfId="2848"/>
    <cellStyle name="メモ 2 11 2" xfId="5189"/>
    <cellStyle name="メモ 2 11 2 2" xfId="9522"/>
    <cellStyle name="メモ 2 11 2 2 2" xfId="25517"/>
    <cellStyle name="メモ 2 11 2 2 2 2" xfId="34552"/>
    <cellStyle name="メモ 2 11 2 2 2 3" xfId="49710"/>
    <cellStyle name="メモ 2 11 2 2 3" xfId="18881"/>
    <cellStyle name="メモ 2 11 2 2 4" xfId="27917"/>
    <cellStyle name="メモ 2 11 2 2 5" xfId="44547"/>
    <cellStyle name="メモ 2 11 2 3" xfId="9828"/>
    <cellStyle name="メモ 2 11 2 3 2" xfId="25823"/>
    <cellStyle name="メモ 2 11 2 3 2 2" xfId="34858"/>
    <cellStyle name="メモ 2 11 2 3 2 3" xfId="49981"/>
    <cellStyle name="メモ 2 11 2 3 3" xfId="19187"/>
    <cellStyle name="メモ 2 11 2 3 4" xfId="28223"/>
    <cellStyle name="メモ 2 11 2 3 5" xfId="44818"/>
    <cellStyle name="メモ 2 11 2 4" xfId="21231"/>
    <cellStyle name="メモ 2 11 2 4 2" xfId="30266"/>
    <cellStyle name="メモ 2 11 2 4 3" xfId="46148"/>
    <cellStyle name="メモ 2 11 2 5" xfId="15982"/>
    <cellStyle name="メモ 2 11 2 6" xfId="38708"/>
    <cellStyle name="メモ 2 11 3" xfId="8801"/>
    <cellStyle name="メモ 2 11 3 2" xfId="24796"/>
    <cellStyle name="メモ 2 11 3 2 2" xfId="33831"/>
    <cellStyle name="メモ 2 11 3 2 3" xfId="49113"/>
    <cellStyle name="メモ 2 11 3 3" xfId="18161"/>
    <cellStyle name="メモ 2 11 3 4" xfId="27196"/>
    <cellStyle name="メモ 2 11 3 5" xfId="43950"/>
    <cellStyle name="メモ 2 11 4" xfId="9682"/>
    <cellStyle name="メモ 2 11 4 2" xfId="25677"/>
    <cellStyle name="メモ 2 11 4 2 2" xfId="34712"/>
    <cellStyle name="メモ 2 11 4 2 3" xfId="49835"/>
    <cellStyle name="メモ 2 11 4 3" xfId="19041"/>
    <cellStyle name="メモ 2 11 4 4" xfId="28077"/>
    <cellStyle name="メモ 2 11 4 5" xfId="44672"/>
    <cellStyle name="メモ 2 11 5" xfId="20244"/>
    <cellStyle name="メモ 2 11 5 2" xfId="29279"/>
    <cellStyle name="メモ 2 11 5 3" xfId="45522"/>
    <cellStyle name="メモ 2 11 6" xfId="17705"/>
    <cellStyle name="メモ 2 11 7" xfId="36717"/>
    <cellStyle name="メモ 2 12" xfId="3031"/>
    <cellStyle name="メモ 2 12 2" xfId="5969"/>
    <cellStyle name="メモ 2 12 2 2" xfId="21972"/>
    <cellStyle name="メモ 2 12 2 2 2" xfId="31007"/>
    <cellStyle name="メモ 2 12 2 2 3" xfId="46759"/>
    <cellStyle name="メモ 2 12 2 3" xfId="15332"/>
    <cellStyle name="メモ 2 12 2 4" xfId="11519"/>
    <cellStyle name="メモ 2 12 2 5" xfId="41588"/>
    <cellStyle name="メモ 2 12 3" xfId="9703"/>
    <cellStyle name="メモ 2 12 3 2" xfId="25698"/>
    <cellStyle name="メモ 2 12 3 2 2" xfId="34733"/>
    <cellStyle name="メモ 2 12 3 2 3" xfId="49856"/>
    <cellStyle name="メモ 2 12 3 3" xfId="19062"/>
    <cellStyle name="メモ 2 12 3 4" xfId="28098"/>
    <cellStyle name="メモ 2 12 3 5" xfId="44693"/>
    <cellStyle name="メモ 2 12 4" xfId="20354"/>
    <cellStyle name="メモ 2 12 4 2" xfId="29389"/>
    <cellStyle name="メモ 2 12 4 3" xfId="45593"/>
    <cellStyle name="メモ 2 12 5" xfId="10669"/>
    <cellStyle name="メモ 2 12 6" xfId="36858"/>
    <cellStyle name="メモ 2 13" xfId="676"/>
    <cellStyle name="メモ 2 13 2" xfId="6388"/>
    <cellStyle name="メモ 2 13 2 2" xfId="22391"/>
    <cellStyle name="メモ 2 13 2 2 2" xfId="31426"/>
    <cellStyle name="メモ 2 13 2 2 3" xfId="47110"/>
    <cellStyle name="メモ 2 13 2 3" xfId="15750"/>
    <cellStyle name="メモ 2 13 2 4" xfId="18579"/>
    <cellStyle name="メモ 2 13 2 5" xfId="41939"/>
    <cellStyle name="メモ 2 13 3" xfId="19325"/>
    <cellStyle name="メモ 2 13 3 2" xfId="28360"/>
    <cellStyle name="メモ 2 13 3 3" xfId="44925"/>
    <cellStyle name="メモ 2 13 4" xfId="14543"/>
    <cellStyle name="メモ 2 13 5" xfId="35005"/>
    <cellStyle name="メモ 2 14" xfId="584"/>
    <cellStyle name="メモ 2 14 2" xfId="19266"/>
    <cellStyle name="メモ 2 14 2 2" xfId="28301"/>
    <cellStyle name="メモ 2 14 2 3" xfId="44872"/>
    <cellStyle name="メモ 2 14 3" xfId="10389"/>
    <cellStyle name="メモ 2 14 3 2" xfId="50053"/>
    <cellStyle name="メモ 2 14 4" xfId="11421"/>
    <cellStyle name="メモ 2 14 5" xfId="34956"/>
    <cellStyle name="メモ 2 15" xfId="9440"/>
    <cellStyle name="メモ 2 15 2" xfId="25435"/>
    <cellStyle name="メモ 2 15 2 2" xfId="34470"/>
    <cellStyle name="メモ 2 15 2 3" xfId="49651"/>
    <cellStyle name="メモ 2 15 3" xfId="18799"/>
    <cellStyle name="メモ 2 15 4" xfId="27835"/>
    <cellStyle name="メモ 2 15 5" xfId="44488"/>
    <cellStyle name="メモ 2 16" xfId="9898"/>
    <cellStyle name="メモ 2 16 2" xfId="19216"/>
    <cellStyle name="メモ 2 16 3" xfId="28252"/>
    <cellStyle name="メモ 2 16 4" xfId="44843"/>
    <cellStyle name="メモ 2 17" xfId="9872"/>
    <cellStyle name="メモ 2 18" xfId="34969"/>
    <cellStyle name="メモ 2 2" xfId="350"/>
    <cellStyle name="メモ 2 2 10" xfId="677"/>
    <cellStyle name="メモ 2 2 10 2" xfId="19326"/>
    <cellStyle name="メモ 2 2 10 2 2" xfId="28361"/>
    <cellStyle name="メモ 2 2 10 2 3" xfId="44926"/>
    <cellStyle name="メモ 2 2 10 3" xfId="10479"/>
    <cellStyle name="メモ 2 2 10 3 2" xfId="50116"/>
    <cellStyle name="メモ 2 2 10 4" xfId="12422"/>
    <cellStyle name="メモ 2 2 10 5" xfId="34950"/>
    <cellStyle name="メモ 2 2 11" xfId="9170"/>
    <cellStyle name="メモ 2 2 11 2" xfId="25165"/>
    <cellStyle name="メモ 2 2 11 2 2" xfId="34200"/>
    <cellStyle name="メモ 2 2 11 2 3" xfId="49431"/>
    <cellStyle name="メモ 2 2 11 3" xfId="18529"/>
    <cellStyle name="メモ 2 2 11 4" xfId="27565"/>
    <cellStyle name="メモ 2 2 11 5" xfId="44268"/>
    <cellStyle name="メモ 2 2 12" xfId="10258"/>
    <cellStyle name="メモ 2 2 12 2" xfId="12518"/>
    <cellStyle name="メモ 2 2 12 3" xfId="37924"/>
    <cellStyle name="メモ 2 2 13" xfId="19217"/>
    <cellStyle name="メモ 2 2 13 2" xfId="28253"/>
    <cellStyle name="メモ 2 2 13 3" xfId="44844"/>
    <cellStyle name="メモ 2 2 14" xfId="9934"/>
    <cellStyle name="メモ 2 2 15" xfId="10305"/>
    <cellStyle name="メモ 2 2 16" xfId="34970"/>
    <cellStyle name="メモ 2 2 17" xfId="37731"/>
    <cellStyle name="メモ 2 2 2" xfId="1490"/>
    <cellStyle name="メモ 2 2 2 2" xfId="1532"/>
    <cellStyle name="メモ 2 2 2 2 2" xfId="3873"/>
    <cellStyle name="メモ 2 2 2 2 2 2" xfId="6132"/>
    <cellStyle name="メモ 2 2 2 2 2 2 2" xfId="22135"/>
    <cellStyle name="メモ 2 2 2 2 2 2 2 2" xfId="31170"/>
    <cellStyle name="メモ 2 2 2 2 2 2 2 3" xfId="46896"/>
    <cellStyle name="メモ 2 2 2 2 2 2 3" xfId="15494"/>
    <cellStyle name="メモ 2 2 2 2 2 2 4" xfId="10788"/>
    <cellStyle name="メモ 2 2 2 2 2 2 5" xfId="41725"/>
    <cellStyle name="メモ 2 2 2 2 2 3" xfId="9760"/>
    <cellStyle name="メモ 2 2 2 2 2 3 2" xfId="25755"/>
    <cellStyle name="メモ 2 2 2 2 2 3 2 2" xfId="34790"/>
    <cellStyle name="メモ 2 2 2 2 2 3 2 3" xfId="49913"/>
    <cellStyle name="メモ 2 2 2 2 2 3 3" xfId="19119"/>
    <cellStyle name="メモ 2 2 2 2 2 3 4" xfId="28155"/>
    <cellStyle name="メモ 2 2 2 2 2 3 5" xfId="44750"/>
    <cellStyle name="メモ 2 2 2 2 2 4" xfId="20674"/>
    <cellStyle name="メモ 2 2 2 2 2 4 2" xfId="29709"/>
    <cellStyle name="メモ 2 2 2 2 2 4 3" xfId="45797"/>
    <cellStyle name="メモ 2 2 2 2 2 5" xfId="12199"/>
    <cellStyle name="メモ 2 2 2 2 2 6" xfId="37585"/>
    <cellStyle name="メモ 2 2 2 2 3" xfId="6205"/>
    <cellStyle name="メモ 2 2 2 2 3 2" xfId="22208"/>
    <cellStyle name="メモ 2 2 2 2 3 2 2" xfId="31243"/>
    <cellStyle name="メモ 2 2 2 2 3 2 3" xfId="46953"/>
    <cellStyle name="メモ 2 2 2 2 3 3" xfId="15567"/>
    <cellStyle name="メモ 2 2 2 2 3 4" xfId="18430"/>
    <cellStyle name="メモ 2 2 2 2 3 5" xfId="41782"/>
    <cellStyle name="メモ 2 2 2 2 4" xfId="9651"/>
    <cellStyle name="メモ 2 2 2 2 4 2" xfId="25646"/>
    <cellStyle name="メモ 2 2 2 2 4 2 2" xfId="34681"/>
    <cellStyle name="メモ 2 2 2 2 4 2 3" xfId="49804"/>
    <cellStyle name="メモ 2 2 2 2 4 3" xfId="19010"/>
    <cellStyle name="メモ 2 2 2 2 4 4" xfId="28046"/>
    <cellStyle name="メモ 2 2 2 2 4 5" xfId="44641"/>
    <cellStyle name="メモ 2 2 2 2 5" xfId="19687"/>
    <cellStyle name="メモ 2 2 2 2 5 2" xfId="28722"/>
    <cellStyle name="メモ 2 2 2 2 5 3" xfId="45171"/>
    <cellStyle name="メモ 2 2 2 2 6" xfId="10737"/>
    <cellStyle name="メモ 2 2 2 2 7" xfId="35586"/>
    <cellStyle name="メモ 2 2 2 3" xfId="3831"/>
    <cellStyle name="メモ 2 2 2 3 2" xfId="8881"/>
    <cellStyle name="メモ 2 2 2 3 2 2" xfId="24876"/>
    <cellStyle name="メモ 2 2 2 3 2 2 2" xfId="33911"/>
    <cellStyle name="メモ 2 2 2 3 2 2 3" xfId="49181"/>
    <cellStyle name="メモ 2 2 2 3 2 3" xfId="18241"/>
    <cellStyle name="メモ 2 2 2 3 2 4" xfId="27276"/>
    <cellStyle name="メモ 2 2 2 3 2 5" xfId="44018"/>
    <cellStyle name="メモ 2 2 2 3 3" xfId="9752"/>
    <cellStyle name="メモ 2 2 2 3 3 2" xfId="25747"/>
    <cellStyle name="メモ 2 2 2 3 3 2 2" xfId="34782"/>
    <cellStyle name="メモ 2 2 2 3 3 2 3" xfId="49905"/>
    <cellStyle name="メモ 2 2 2 3 3 3" xfId="19111"/>
    <cellStyle name="メモ 2 2 2 3 3 4" xfId="28147"/>
    <cellStyle name="メモ 2 2 2 3 3 5" xfId="44742"/>
    <cellStyle name="メモ 2 2 2 3 4" xfId="20650"/>
    <cellStyle name="メモ 2 2 2 3 4 2" xfId="29685"/>
    <cellStyle name="メモ 2 2 2 3 4 3" xfId="45780"/>
    <cellStyle name="メモ 2 2 2 3 5" xfId="11326"/>
    <cellStyle name="メモ 2 2 2 3 6" xfId="37550"/>
    <cellStyle name="メモ 2 2 2 4" xfId="7135"/>
    <cellStyle name="メモ 2 2 2 4 2" xfId="23138"/>
    <cellStyle name="メモ 2 2 2 4 2 2" xfId="32173"/>
    <cellStyle name="メモ 2 2 2 4 2 3" xfId="47730"/>
    <cellStyle name="メモ 2 2 2 4 3" xfId="16496"/>
    <cellStyle name="メモ 2 2 2 4 4" xfId="13488"/>
    <cellStyle name="メモ 2 2 2 4 5" xfId="42559"/>
    <cellStyle name="メモ 2 2 2 5" xfId="19663"/>
    <cellStyle name="メモ 2 2 2 5 2" xfId="28698"/>
    <cellStyle name="メモ 2 2 2 5 3" xfId="45154"/>
    <cellStyle name="メモ 2 2 2 6" xfId="14170"/>
    <cellStyle name="メモ 2 2 2 7" xfId="35549"/>
    <cellStyle name="メモ 2 2 3" xfId="1261"/>
    <cellStyle name="メモ 2 2 3 2" xfId="2811"/>
    <cellStyle name="メモ 2 2 3 2 2" xfId="5152"/>
    <cellStyle name="メモ 2 2 3 2 2 2" xfId="9485"/>
    <cellStyle name="メモ 2 2 3 2 2 2 2" xfId="25480"/>
    <cellStyle name="メモ 2 2 3 2 2 2 2 2" xfId="34515"/>
    <cellStyle name="メモ 2 2 3 2 2 2 2 3" xfId="49684"/>
    <cellStyle name="メモ 2 2 3 2 2 2 3" xfId="18844"/>
    <cellStyle name="メモ 2 2 3 2 2 2 4" xfId="27880"/>
    <cellStyle name="メモ 2 2 3 2 2 2 5" xfId="44521"/>
    <cellStyle name="メモ 2 2 3 2 2 3" xfId="9822"/>
    <cellStyle name="メモ 2 2 3 2 2 3 2" xfId="25817"/>
    <cellStyle name="メモ 2 2 3 2 2 3 2 2" xfId="34852"/>
    <cellStyle name="メモ 2 2 3 2 2 3 2 3" xfId="49975"/>
    <cellStyle name="メモ 2 2 3 2 2 3 3" xfId="19181"/>
    <cellStyle name="メモ 2 2 3 2 2 3 4" xfId="28217"/>
    <cellStyle name="メモ 2 2 3 2 2 3 5" xfId="44812"/>
    <cellStyle name="メモ 2 2 3 2 2 4" xfId="21203"/>
    <cellStyle name="メモ 2 2 3 2 2 4 2" xfId="30238"/>
    <cellStyle name="メモ 2 2 3 2 2 4 3" xfId="46131"/>
    <cellStyle name="メモ 2 2 3 2 2 5" xfId="12283"/>
    <cellStyle name="メモ 2 2 3 2 2 6" xfId="38680"/>
    <cellStyle name="メモ 2 2 3 2 3" xfId="8670"/>
    <cellStyle name="メモ 2 2 3 2 3 2" xfId="24665"/>
    <cellStyle name="メモ 2 2 3 2 3 2 2" xfId="33700"/>
    <cellStyle name="メモ 2 2 3 2 3 2 3" xfId="49005"/>
    <cellStyle name="メモ 2 2 3 2 3 3" xfId="18030"/>
    <cellStyle name="メモ 2 2 3 2 3 4" xfId="27065"/>
    <cellStyle name="メモ 2 2 3 2 3 5" xfId="43842"/>
    <cellStyle name="メモ 2 2 3 2 4" xfId="9676"/>
    <cellStyle name="メモ 2 2 3 2 4 2" xfId="25671"/>
    <cellStyle name="メモ 2 2 3 2 4 2 2" xfId="34706"/>
    <cellStyle name="メモ 2 2 3 2 4 2 3" xfId="49829"/>
    <cellStyle name="メモ 2 2 3 2 4 3" xfId="19035"/>
    <cellStyle name="メモ 2 2 3 2 4 4" xfId="28071"/>
    <cellStyle name="メモ 2 2 3 2 4 5" xfId="44666"/>
    <cellStyle name="メモ 2 2 3 2 5" xfId="20216"/>
    <cellStyle name="メモ 2 2 3 2 5 2" xfId="29251"/>
    <cellStyle name="メモ 2 2 3 2 5 3" xfId="45505"/>
    <cellStyle name="メモ 2 2 3 2 6" xfId="16180"/>
    <cellStyle name="メモ 2 2 3 2 7" xfId="36690"/>
    <cellStyle name="メモ 2 2 3 3" xfId="3602"/>
    <cellStyle name="メモ 2 2 3 3 2" xfId="7882"/>
    <cellStyle name="メモ 2 2 3 3 2 2" xfId="23877"/>
    <cellStyle name="メモ 2 2 3 3 2 2 2" xfId="32912"/>
    <cellStyle name="メモ 2 2 3 3 2 2 3" xfId="48346"/>
    <cellStyle name="メモ 2 2 3 3 2 3" xfId="17242"/>
    <cellStyle name="メモ 2 2 3 3 2 4" xfId="26277"/>
    <cellStyle name="メモ 2 2 3 3 2 5" xfId="43183"/>
    <cellStyle name="メモ 2 2 3 3 3" xfId="9740"/>
    <cellStyle name="メモ 2 2 3 3 3 2" xfId="25735"/>
    <cellStyle name="メモ 2 2 3 3 3 2 2" xfId="34770"/>
    <cellStyle name="メモ 2 2 3 3 3 2 3" xfId="49893"/>
    <cellStyle name="メモ 2 2 3 3 3 3" xfId="19099"/>
    <cellStyle name="メモ 2 2 3 3 3 4" xfId="28135"/>
    <cellStyle name="メモ 2 2 3 3 3 5" xfId="44730"/>
    <cellStyle name="メモ 2 2 3 3 4" xfId="20610"/>
    <cellStyle name="メモ 2 2 3 3 4 2" xfId="29645"/>
    <cellStyle name="メモ 2 2 3 3 4 3" xfId="45755"/>
    <cellStyle name="メモ 2 2 3 3 5" xfId="10155"/>
    <cellStyle name="メモ 2 2 3 3 6" xfId="37336"/>
    <cellStyle name="メモ 2 2 3 4" xfId="6362"/>
    <cellStyle name="メモ 2 2 3 4 2" xfId="22365"/>
    <cellStyle name="メモ 2 2 3 4 2 2" xfId="31400"/>
    <cellStyle name="メモ 2 2 3 4 2 3" xfId="47087"/>
    <cellStyle name="メモ 2 2 3 4 3" xfId="15724"/>
    <cellStyle name="メモ 2 2 3 4 4" xfId="14392"/>
    <cellStyle name="メモ 2 2 3 4 5" xfId="41916"/>
    <cellStyle name="メモ 2 2 3 5" xfId="19623"/>
    <cellStyle name="メモ 2 2 3 5 2" xfId="28658"/>
    <cellStyle name="メモ 2 2 3 5 3" xfId="45129"/>
    <cellStyle name="メモ 2 2 3 6" xfId="10204"/>
    <cellStyle name="メモ 2 2 3 7" xfId="35327"/>
    <cellStyle name="メモ 2 2 4" xfId="1529"/>
    <cellStyle name="メモ 2 2 4 2" xfId="2824"/>
    <cellStyle name="メモ 2 2 4 2 2" xfId="5165"/>
    <cellStyle name="メモ 2 2 4 2 2 2" xfId="9498"/>
    <cellStyle name="メモ 2 2 4 2 2 2 2" xfId="25493"/>
    <cellStyle name="メモ 2 2 4 2 2 2 2 2" xfId="34528"/>
    <cellStyle name="メモ 2 2 4 2 2 2 2 3" xfId="49693"/>
    <cellStyle name="メモ 2 2 4 2 2 2 3" xfId="18857"/>
    <cellStyle name="メモ 2 2 4 2 2 2 4" xfId="27893"/>
    <cellStyle name="メモ 2 2 4 2 2 2 5" xfId="44530"/>
    <cellStyle name="メモ 2 2 4 2 2 3" xfId="9824"/>
    <cellStyle name="メモ 2 2 4 2 2 3 2" xfId="25819"/>
    <cellStyle name="メモ 2 2 4 2 2 3 2 2" xfId="34854"/>
    <cellStyle name="メモ 2 2 4 2 2 3 2 3" xfId="49977"/>
    <cellStyle name="メモ 2 2 4 2 2 3 3" xfId="19183"/>
    <cellStyle name="メモ 2 2 4 2 2 3 4" xfId="28219"/>
    <cellStyle name="メモ 2 2 4 2 2 3 5" xfId="44814"/>
    <cellStyle name="メモ 2 2 4 2 2 4" xfId="21212"/>
    <cellStyle name="メモ 2 2 4 2 2 4 2" xfId="30247"/>
    <cellStyle name="メモ 2 2 4 2 2 4 3" xfId="46136"/>
    <cellStyle name="メモ 2 2 4 2 2 5" xfId="16726"/>
    <cellStyle name="メモ 2 2 4 2 2 6" xfId="38691"/>
    <cellStyle name="メモ 2 2 4 2 3" xfId="8837"/>
    <cellStyle name="メモ 2 2 4 2 3 2" xfId="24832"/>
    <cellStyle name="メモ 2 2 4 2 3 2 2" xfId="33867"/>
    <cellStyle name="メモ 2 2 4 2 3 2 3" xfId="49145"/>
    <cellStyle name="メモ 2 2 4 2 3 3" xfId="18197"/>
    <cellStyle name="メモ 2 2 4 2 3 4" xfId="27232"/>
    <cellStyle name="メモ 2 2 4 2 3 5" xfId="43982"/>
    <cellStyle name="メモ 2 2 4 2 4" xfId="9678"/>
    <cellStyle name="メモ 2 2 4 2 4 2" xfId="25673"/>
    <cellStyle name="メモ 2 2 4 2 4 2 2" xfId="34708"/>
    <cellStyle name="メモ 2 2 4 2 4 2 3" xfId="49831"/>
    <cellStyle name="メモ 2 2 4 2 4 3" xfId="19037"/>
    <cellStyle name="メモ 2 2 4 2 4 4" xfId="28073"/>
    <cellStyle name="メモ 2 2 4 2 4 5" xfId="44668"/>
    <cellStyle name="メモ 2 2 4 2 5" xfId="20225"/>
    <cellStyle name="メモ 2 2 4 2 5 2" xfId="29260"/>
    <cellStyle name="メモ 2 2 4 2 5 3" xfId="45510"/>
    <cellStyle name="メモ 2 2 4 2 6" xfId="16137"/>
    <cellStyle name="メモ 2 2 4 2 7" xfId="36700"/>
    <cellStyle name="メモ 2 2 4 3" xfId="3870"/>
    <cellStyle name="メモ 2 2 4 3 2" xfId="8286"/>
    <cellStyle name="メモ 2 2 4 3 2 2" xfId="24281"/>
    <cellStyle name="メモ 2 2 4 3 2 2 2" xfId="33316"/>
    <cellStyle name="メモ 2 2 4 3 2 2 3" xfId="48683"/>
    <cellStyle name="メモ 2 2 4 3 2 3" xfId="17646"/>
    <cellStyle name="メモ 2 2 4 3 2 4" xfId="26681"/>
    <cellStyle name="メモ 2 2 4 3 2 5" xfId="43520"/>
    <cellStyle name="メモ 2 2 4 3 3" xfId="9757"/>
    <cellStyle name="メモ 2 2 4 3 3 2" xfId="25752"/>
    <cellStyle name="メモ 2 2 4 3 3 2 2" xfId="34787"/>
    <cellStyle name="メモ 2 2 4 3 3 2 3" xfId="49910"/>
    <cellStyle name="メモ 2 2 4 3 3 3" xfId="19116"/>
    <cellStyle name="メモ 2 2 4 3 3 4" xfId="28152"/>
    <cellStyle name="メモ 2 2 4 3 3 5" xfId="44747"/>
    <cellStyle name="メモ 2 2 4 3 4" xfId="20671"/>
    <cellStyle name="メモ 2 2 4 3 4 2" xfId="29706"/>
    <cellStyle name="メモ 2 2 4 3 4 3" xfId="45794"/>
    <cellStyle name="メモ 2 2 4 3 5" xfId="12790"/>
    <cellStyle name="メモ 2 2 4 3 6" xfId="37582"/>
    <cellStyle name="メモ 2 2 4 4" xfId="8121"/>
    <cellStyle name="メモ 2 2 4 4 2" xfId="24116"/>
    <cellStyle name="メモ 2 2 4 4 2 2" xfId="33151"/>
    <cellStyle name="メモ 2 2 4 4 2 3" xfId="48547"/>
    <cellStyle name="メモ 2 2 4 4 3" xfId="17481"/>
    <cellStyle name="メモ 2 2 4 4 4" xfId="26516"/>
    <cellStyle name="メモ 2 2 4 4 5" xfId="43384"/>
    <cellStyle name="メモ 2 2 4 5" xfId="19684"/>
    <cellStyle name="メモ 2 2 4 5 2" xfId="28719"/>
    <cellStyle name="メモ 2 2 4 5 3" xfId="45168"/>
    <cellStyle name="メモ 2 2 4 6" xfId="11362"/>
    <cellStyle name="メモ 2 2 4 7" xfId="35583"/>
    <cellStyle name="メモ 2 2 5" xfId="1220"/>
    <cellStyle name="メモ 2 2 5 2" xfId="992"/>
    <cellStyle name="メモ 2 2 5 2 2" xfId="3339"/>
    <cellStyle name="メモ 2 2 5 2 2 2" xfId="6801"/>
    <cellStyle name="メモ 2 2 5 2 2 2 2" xfId="22804"/>
    <cellStyle name="メモ 2 2 5 2 2 2 2 2" xfId="31839"/>
    <cellStyle name="メモ 2 2 5 2 2 2 2 3" xfId="47452"/>
    <cellStyle name="メモ 2 2 5 2 2 2 3" xfId="16162"/>
    <cellStyle name="メモ 2 2 5 2 2 2 4" xfId="17791"/>
    <cellStyle name="メモ 2 2 5 2 2 2 5" xfId="42281"/>
    <cellStyle name="メモ 2 2 5 2 2 3" xfId="9721"/>
    <cellStyle name="メモ 2 2 5 2 2 3 2" xfId="25716"/>
    <cellStyle name="メモ 2 2 5 2 2 3 2 2" xfId="34751"/>
    <cellStyle name="メモ 2 2 5 2 2 3 2 3" xfId="49874"/>
    <cellStyle name="メモ 2 2 5 2 2 3 3" xfId="19080"/>
    <cellStyle name="メモ 2 2 5 2 2 3 4" xfId="28116"/>
    <cellStyle name="メモ 2 2 5 2 2 3 5" xfId="44711"/>
    <cellStyle name="メモ 2 2 5 2 2 4" xfId="20501"/>
    <cellStyle name="メモ 2 2 5 2 2 4 2" xfId="29536"/>
    <cellStyle name="メモ 2 2 5 2 2 4 3" xfId="45685"/>
    <cellStyle name="メモ 2 2 5 2 2 5" xfId="16841"/>
    <cellStyle name="メモ 2 2 5 2 2 6" xfId="37111"/>
    <cellStyle name="メモ 2 2 5 2 3" xfId="8441"/>
    <cellStyle name="メモ 2 2 5 2 3 2" xfId="24436"/>
    <cellStyle name="メモ 2 2 5 2 3 2 2" xfId="33471"/>
    <cellStyle name="メモ 2 2 5 2 3 2 3" xfId="48811"/>
    <cellStyle name="メモ 2 2 5 2 3 3" xfId="17801"/>
    <cellStyle name="メモ 2 2 5 2 3 4" xfId="26836"/>
    <cellStyle name="メモ 2 2 5 2 3 5" xfId="43648"/>
    <cellStyle name="メモ 2 2 5 2 4" xfId="7700"/>
    <cellStyle name="メモ 2 2 5 2 4 2" xfId="23695"/>
    <cellStyle name="メモ 2 2 5 2 4 2 2" xfId="32730"/>
    <cellStyle name="メモ 2 2 5 2 4 2 3" xfId="48191"/>
    <cellStyle name="メモ 2 2 5 2 4 3" xfId="17060"/>
    <cellStyle name="メモ 2 2 5 2 4 4" xfId="26095"/>
    <cellStyle name="メモ 2 2 5 2 4 5" xfId="43028"/>
    <cellStyle name="メモ 2 2 5 2 5" xfId="19514"/>
    <cellStyle name="メモ 2 2 5 2 5 2" xfId="28549"/>
    <cellStyle name="メモ 2 2 5 2 5 3" xfId="45059"/>
    <cellStyle name="メモ 2 2 5 2 6" xfId="13471"/>
    <cellStyle name="メモ 2 2 5 2 7" xfId="35173"/>
    <cellStyle name="メモ 2 2 5 3" xfId="3561"/>
    <cellStyle name="メモ 2 2 5 3 2" xfId="6296"/>
    <cellStyle name="メモ 2 2 5 3 2 2" xfId="22299"/>
    <cellStyle name="メモ 2 2 5 3 2 2 2" xfId="31334"/>
    <cellStyle name="メモ 2 2 5 3 2 2 3" xfId="47031"/>
    <cellStyle name="メモ 2 2 5 3 2 3" xfId="15658"/>
    <cellStyle name="メモ 2 2 5 3 2 4" xfId="15415"/>
    <cellStyle name="メモ 2 2 5 3 2 5" xfId="41860"/>
    <cellStyle name="メモ 2 2 5 3 3" xfId="9734"/>
    <cellStyle name="メモ 2 2 5 3 3 2" xfId="25729"/>
    <cellStyle name="メモ 2 2 5 3 3 2 2" xfId="34764"/>
    <cellStyle name="メモ 2 2 5 3 3 2 3" xfId="49887"/>
    <cellStyle name="メモ 2 2 5 3 3 3" xfId="19093"/>
    <cellStyle name="メモ 2 2 5 3 3 4" xfId="28129"/>
    <cellStyle name="メモ 2 2 5 3 3 5" xfId="44724"/>
    <cellStyle name="メモ 2 2 5 3 4" xfId="20584"/>
    <cellStyle name="メモ 2 2 5 3 4 2" xfId="29619"/>
    <cellStyle name="メモ 2 2 5 3 4 3" xfId="45739"/>
    <cellStyle name="メモ 2 2 5 3 5" xfId="18645"/>
    <cellStyle name="メモ 2 2 5 3 6" xfId="37305"/>
    <cellStyle name="メモ 2 2 5 4" xfId="7519"/>
    <cellStyle name="メモ 2 2 5 4 2" xfId="23522"/>
    <cellStyle name="メモ 2 2 5 4 2 2" xfId="32557"/>
    <cellStyle name="メモ 2 2 5 4 2 3" xfId="48048"/>
    <cellStyle name="メモ 2 2 5 4 3" xfId="16879"/>
    <cellStyle name="メモ 2 2 5 4 4" xfId="25922"/>
    <cellStyle name="メモ 2 2 5 4 5" xfId="42877"/>
    <cellStyle name="メモ 2 2 5 5" xfId="19597"/>
    <cellStyle name="メモ 2 2 5 5 2" xfId="28632"/>
    <cellStyle name="メモ 2 2 5 5 3" xfId="45113"/>
    <cellStyle name="メモ 2 2 5 6" xfId="10239"/>
    <cellStyle name="メモ 2 2 5 7" xfId="35291"/>
    <cellStyle name="メモ 2 2 6" xfId="2007"/>
    <cellStyle name="メモ 2 2 6 2" xfId="2768"/>
    <cellStyle name="メモ 2 2 6 2 2" xfId="5109"/>
    <cellStyle name="メモ 2 2 6 2 2 2" xfId="5390"/>
    <cellStyle name="メモ 2 2 6 2 2 2 2" xfId="21397"/>
    <cellStyle name="メモ 2 2 6 2 2 2 2 2" xfId="30432"/>
    <cellStyle name="メモ 2 2 6 2 2 2 2 3" xfId="46268"/>
    <cellStyle name="メモ 2 2 6 2 2 2 3" xfId="14754"/>
    <cellStyle name="メモ 2 2 6 2 2 2 4" xfId="13577"/>
    <cellStyle name="メモ 2 2 6 2 2 2 5" xfId="41093"/>
    <cellStyle name="メモ 2 2 6 2 2 3" xfId="9820"/>
    <cellStyle name="メモ 2 2 6 2 2 3 2" xfId="25815"/>
    <cellStyle name="メモ 2 2 6 2 2 3 2 2" xfId="34850"/>
    <cellStyle name="メモ 2 2 6 2 2 3 2 3" xfId="49973"/>
    <cellStyle name="メモ 2 2 6 2 2 3 3" xfId="19179"/>
    <cellStyle name="メモ 2 2 6 2 2 3 4" xfId="28215"/>
    <cellStyle name="メモ 2 2 6 2 2 3 5" xfId="44810"/>
    <cellStyle name="メモ 2 2 6 2 2 4" xfId="21172"/>
    <cellStyle name="メモ 2 2 6 2 2 4 2" xfId="30207"/>
    <cellStyle name="メモ 2 2 6 2 2 4 3" xfId="46115"/>
    <cellStyle name="メモ 2 2 6 2 2 5" xfId="11781"/>
    <cellStyle name="メモ 2 2 6 2 2 6" xfId="38652"/>
    <cellStyle name="メモ 2 2 6 2 3" xfId="7323"/>
    <cellStyle name="メモ 2 2 6 2 3 2" xfId="23326"/>
    <cellStyle name="メモ 2 2 6 2 3 2 2" xfId="32361"/>
    <cellStyle name="メモ 2 2 6 2 3 2 3" xfId="47887"/>
    <cellStyle name="メモ 2 2 6 2 3 3" xfId="16683"/>
    <cellStyle name="メモ 2 2 6 2 3 4" xfId="10051"/>
    <cellStyle name="メモ 2 2 6 2 3 5" xfId="42716"/>
    <cellStyle name="メモ 2 2 6 2 4" xfId="9674"/>
    <cellStyle name="メモ 2 2 6 2 4 2" xfId="25669"/>
    <cellStyle name="メモ 2 2 6 2 4 2 2" xfId="34704"/>
    <cellStyle name="メモ 2 2 6 2 4 2 3" xfId="49827"/>
    <cellStyle name="メモ 2 2 6 2 4 3" xfId="19033"/>
    <cellStyle name="メモ 2 2 6 2 4 4" xfId="28069"/>
    <cellStyle name="メモ 2 2 6 2 4 5" xfId="44664"/>
    <cellStyle name="メモ 2 2 6 2 5" xfId="20185"/>
    <cellStyle name="メモ 2 2 6 2 5 2" xfId="29220"/>
    <cellStyle name="メモ 2 2 6 2 5 3" xfId="45489"/>
    <cellStyle name="メモ 2 2 6 2 6" xfId="15016"/>
    <cellStyle name="メモ 2 2 6 2 7" xfId="36663"/>
    <cellStyle name="メモ 2 2 6 3" xfId="4348"/>
    <cellStyle name="メモ 2 2 6 3 2" xfId="8647"/>
    <cellStyle name="メモ 2 2 6 3 2 2" xfId="24642"/>
    <cellStyle name="メモ 2 2 6 3 2 2 2" xfId="33677"/>
    <cellStyle name="メモ 2 2 6 3 2 2 3" xfId="48985"/>
    <cellStyle name="メモ 2 2 6 3 2 3" xfId="18007"/>
    <cellStyle name="メモ 2 2 6 3 2 4" xfId="27042"/>
    <cellStyle name="メモ 2 2 6 3 2 5" xfId="43822"/>
    <cellStyle name="メモ 2 2 6 3 3" xfId="9787"/>
    <cellStyle name="メモ 2 2 6 3 3 2" xfId="25782"/>
    <cellStyle name="メモ 2 2 6 3 3 2 2" xfId="34817"/>
    <cellStyle name="メモ 2 2 6 3 3 2 3" xfId="49940"/>
    <cellStyle name="メモ 2 2 6 3 3 3" xfId="19146"/>
    <cellStyle name="メモ 2 2 6 3 3 4" xfId="28182"/>
    <cellStyle name="メモ 2 2 6 3 3 5" xfId="44777"/>
    <cellStyle name="メモ 2 2 6 3 4" xfId="20879"/>
    <cellStyle name="メモ 2 2 6 3 4 2" xfId="29914"/>
    <cellStyle name="メモ 2 2 6 3 4 3" xfId="45925"/>
    <cellStyle name="メモ 2 2 6 3 5" xfId="15229"/>
    <cellStyle name="メモ 2 2 6 3 6" xfId="37988"/>
    <cellStyle name="メモ 2 2 6 4" xfId="7782"/>
    <cellStyle name="メモ 2 2 6 4 2" xfId="23777"/>
    <cellStyle name="メモ 2 2 6 4 2 2" xfId="32812"/>
    <cellStyle name="メモ 2 2 6 4 2 3" xfId="48259"/>
    <cellStyle name="メモ 2 2 6 4 3" xfId="17142"/>
    <cellStyle name="メモ 2 2 6 4 4" xfId="26177"/>
    <cellStyle name="メモ 2 2 6 4 5" xfId="43096"/>
    <cellStyle name="メモ 2 2 6 5" xfId="19892"/>
    <cellStyle name="メモ 2 2 6 5 2" xfId="28927"/>
    <cellStyle name="メモ 2 2 6 5 3" xfId="45299"/>
    <cellStyle name="メモ 2 2 6 6" xfId="14963"/>
    <cellStyle name="メモ 2 2 6 7" xfId="36023"/>
    <cellStyle name="メモ 2 2 7" xfId="1725"/>
    <cellStyle name="メモ 2 2 7 2" xfId="2458"/>
    <cellStyle name="メモ 2 2 7 2 2" xfId="4799"/>
    <cellStyle name="メモ 2 2 7 2 2 2" xfId="9206"/>
    <cellStyle name="メモ 2 2 7 2 2 2 2" xfId="25201"/>
    <cellStyle name="メモ 2 2 7 2 2 2 2 2" xfId="34236"/>
    <cellStyle name="メモ 2 2 7 2 2 2 2 3" xfId="49460"/>
    <cellStyle name="メモ 2 2 7 2 2 2 3" xfId="18565"/>
    <cellStyle name="メモ 2 2 7 2 2 2 4" xfId="27601"/>
    <cellStyle name="メモ 2 2 7 2 2 2 5" xfId="44297"/>
    <cellStyle name="メモ 2 2 7 2 2 3" xfId="9804"/>
    <cellStyle name="メモ 2 2 7 2 2 3 2" xfId="25799"/>
    <cellStyle name="メモ 2 2 7 2 2 3 2 2" xfId="34834"/>
    <cellStyle name="メモ 2 2 7 2 2 3 2 3" xfId="49957"/>
    <cellStyle name="メモ 2 2 7 2 2 3 3" xfId="19163"/>
    <cellStyle name="メモ 2 2 7 2 2 3 4" xfId="28199"/>
    <cellStyle name="メモ 2 2 7 2 2 3 5" xfId="44794"/>
    <cellStyle name="メモ 2 2 7 2 2 4" xfId="21048"/>
    <cellStyle name="メモ 2 2 7 2 2 4 2" xfId="30083"/>
    <cellStyle name="メモ 2 2 7 2 2 4 3" xfId="46035"/>
    <cellStyle name="メモ 2 2 7 2 2 5" xfId="11318"/>
    <cellStyle name="メモ 2 2 7 2 2 6" xfId="38382"/>
    <cellStyle name="メモ 2 2 7 2 3" xfId="7601"/>
    <cellStyle name="メモ 2 2 7 2 3 2" xfId="23600"/>
    <cellStyle name="メモ 2 2 7 2 3 2 2" xfId="32635"/>
    <cellStyle name="メモ 2 2 7 2 3 2 3" xfId="48115"/>
    <cellStyle name="メモ 2 2 7 2 3 3" xfId="16961"/>
    <cellStyle name="メモ 2 2 7 2 3 4" xfId="26000"/>
    <cellStyle name="メモ 2 2 7 2 3 5" xfId="42948"/>
    <cellStyle name="メモ 2 2 7 2 4" xfId="9659"/>
    <cellStyle name="メモ 2 2 7 2 4 2" xfId="25654"/>
    <cellStyle name="メモ 2 2 7 2 4 2 2" xfId="34689"/>
    <cellStyle name="メモ 2 2 7 2 4 2 3" xfId="49812"/>
    <cellStyle name="メモ 2 2 7 2 4 3" xfId="19018"/>
    <cellStyle name="メモ 2 2 7 2 4 4" xfId="28054"/>
    <cellStyle name="メモ 2 2 7 2 4 5" xfId="44649"/>
    <cellStyle name="メモ 2 2 7 2 5" xfId="20061"/>
    <cellStyle name="メモ 2 2 7 2 5 2" xfId="29096"/>
    <cellStyle name="メモ 2 2 7 2 5 3" xfId="45409"/>
    <cellStyle name="メモ 2 2 7 2 6" xfId="11502"/>
    <cellStyle name="メモ 2 2 7 2 7" xfId="36432"/>
    <cellStyle name="メモ 2 2 7 3" xfId="4066"/>
    <cellStyle name="メモ 2 2 7 3 2" xfId="6125"/>
    <cellStyle name="メモ 2 2 7 3 2 2" xfId="22128"/>
    <cellStyle name="メモ 2 2 7 3 2 2 2" xfId="31163"/>
    <cellStyle name="メモ 2 2 7 3 2 2 3" xfId="46890"/>
    <cellStyle name="メモ 2 2 7 3 2 3" xfId="15487"/>
    <cellStyle name="メモ 2 2 7 3 2 4" xfId="17470"/>
    <cellStyle name="メモ 2 2 7 3 2 5" xfId="41719"/>
    <cellStyle name="メモ 2 2 7 3 3" xfId="9774"/>
    <cellStyle name="メモ 2 2 7 3 3 2" xfId="25769"/>
    <cellStyle name="メモ 2 2 7 3 3 2 2" xfId="34804"/>
    <cellStyle name="メモ 2 2 7 3 3 2 3" xfId="49927"/>
    <cellStyle name="メモ 2 2 7 3 3 3" xfId="19133"/>
    <cellStyle name="メモ 2 2 7 3 3 4" xfId="28169"/>
    <cellStyle name="メモ 2 2 7 3 3 5" xfId="44764"/>
    <cellStyle name="メモ 2 2 7 3 4" xfId="20779"/>
    <cellStyle name="メモ 2 2 7 3 4 2" xfId="29814"/>
    <cellStyle name="メモ 2 2 7 3 4 3" xfId="45860"/>
    <cellStyle name="メモ 2 2 7 3 5" xfId="12931"/>
    <cellStyle name="メモ 2 2 7 3 6" xfId="37738"/>
    <cellStyle name="メモ 2 2 7 4" xfId="6711"/>
    <cellStyle name="メモ 2 2 7 4 2" xfId="22714"/>
    <cellStyle name="メモ 2 2 7 4 2 2" xfId="31749"/>
    <cellStyle name="メモ 2 2 7 4 2 3" xfId="47379"/>
    <cellStyle name="メモ 2 2 7 4 3" xfId="16072"/>
    <cellStyle name="メモ 2 2 7 4 4" xfId="11822"/>
    <cellStyle name="メモ 2 2 7 4 5" xfId="42208"/>
    <cellStyle name="メモ 2 2 7 5" xfId="19792"/>
    <cellStyle name="メモ 2 2 7 5 2" xfId="28827"/>
    <cellStyle name="メモ 2 2 7 5 3" xfId="45234"/>
    <cellStyle name="メモ 2 2 7 6" xfId="10365"/>
    <cellStyle name="メモ 2 2 7 7" xfId="35754"/>
    <cellStyle name="メモ 2 2 8" xfId="987"/>
    <cellStyle name="メモ 2 2 8 2" xfId="3334"/>
    <cellStyle name="メモ 2 2 8 2 2" xfId="8940"/>
    <cellStyle name="メモ 2 2 8 2 2 2" xfId="24935"/>
    <cellStyle name="メモ 2 2 8 2 2 2 2" xfId="33970"/>
    <cellStyle name="メモ 2 2 8 2 2 2 3" xfId="49235"/>
    <cellStyle name="メモ 2 2 8 2 2 3" xfId="18299"/>
    <cellStyle name="メモ 2 2 8 2 2 4" xfId="27335"/>
    <cellStyle name="メモ 2 2 8 2 2 5" xfId="44072"/>
    <cellStyle name="メモ 2 2 8 2 3" xfId="9720"/>
    <cellStyle name="メモ 2 2 8 2 3 2" xfId="25715"/>
    <cellStyle name="メモ 2 2 8 2 3 2 2" xfId="34750"/>
    <cellStyle name="メモ 2 2 8 2 3 2 3" xfId="49873"/>
    <cellStyle name="メモ 2 2 8 2 3 3" xfId="19079"/>
    <cellStyle name="メモ 2 2 8 2 3 4" xfId="28115"/>
    <cellStyle name="メモ 2 2 8 2 3 5" xfId="44710"/>
    <cellStyle name="メモ 2 2 8 2 4" xfId="20499"/>
    <cellStyle name="メモ 2 2 8 2 4 2" xfId="29534"/>
    <cellStyle name="メモ 2 2 8 2 4 3" xfId="45683"/>
    <cellStyle name="メモ 2 2 8 2 5" xfId="16339"/>
    <cellStyle name="メモ 2 2 8 2 6" xfId="37106"/>
    <cellStyle name="メモ 2 2 8 3" xfId="8283"/>
    <cellStyle name="メモ 2 2 8 3 2" xfId="24278"/>
    <cellStyle name="メモ 2 2 8 3 2 2" xfId="33313"/>
    <cellStyle name="メモ 2 2 8 3 2 3" xfId="48680"/>
    <cellStyle name="メモ 2 2 8 3 3" xfId="17643"/>
    <cellStyle name="メモ 2 2 8 3 4" xfId="26678"/>
    <cellStyle name="メモ 2 2 8 3 5" xfId="43517"/>
    <cellStyle name="メモ 2 2 8 4" xfId="7909"/>
    <cellStyle name="メモ 2 2 8 4 2" xfId="23904"/>
    <cellStyle name="メモ 2 2 8 4 2 2" xfId="32939"/>
    <cellStyle name="メモ 2 2 8 4 2 3" xfId="48367"/>
    <cellStyle name="メモ 2 2 8 4 3" xfId="17269"/>
    <cellStyle name="メモ 2 2 8 4 4" xfId="26304"/>
    <cellStyle name="メモ 2 2 8 4 5" xfId="43204"/>
    <cellStyle name="メモ 2 2 8 5" xfId="19512"/>
    <cellStyle name="メモ 2 2 8 5 2" xfId="28547"/>
    <cellStyle name="メモ 2 2 8 5 3" xfId="45057"/>
    <cellStyle name="メモ 2 2 8 6" xfId="11625"/>
    <cellStyle name="メモ 2 2 8 7" xfId="35171"/>
    <cellStyle name="メモ 2 2 9" xfId="3032"/>
    <cellStyle name="メモ 2 2 9 2" xfId="7653"/>
    <cellStyle name="メモ 2 2 9 2 2" xfId="23652"/>
    <cellStyle name="メモ 2 2 9 2 2 2" xfId="32687"/>
    <cellStyle name="メモ 2 2 9 2 2 3" xfId="48158"/>
    <cellStyle name="メモ 2 2 9 2 3" xfId="17013"/>
    <cellStyle name="メモ 2 2 9 2 4" xfId="26052"/>
    <cellStyle name="メモ 2 2 9 2 5" xfId="42991"/>
    <cellStyle name="メモ 2 2 9 3" xfId="9704"/>
    <cellStyle name="メモ 2 2 9 3 2" xfId="25699"/>
    <cellStyle name="メモ 2 2 9 3 2 2" xfId="34734"/>
    <cellStyle name="メモ 2 2 9 3 2 3" xfId="49857"/>
    <cellStyle name="メモ 2 2 9 3 3" xfId="19063"/>
    <cellStyle name="メモ 2 2 9 3 4" xfId="28099"/>
    <cellStyle name="メモ 2 2 9 3 5" xfId="44694"/>
    <cellStyle name="メモ 2 2 9 4" xfId="20355"/>
    <cellStyle name="メモ 2 2 9 4 2" xfId="29390"/>
    <cellStyle name="メモ 2 2 9 4 3" xfId="45594"/>
    <cellStyle name="メモ 2 2 9 5" xfId="18608"/>
    <cellStyle name="メモ 2 2 9 6" xfId="36859"/>
    <cellStyle name="メモ 2 3" xfId="351"/>
    <cellStyle name="メモ 2 3 10" xfId="678"/>
    <cellStyle name="メモ 2 3 10 2" xfId="19327"/>
    <cellStyle name="メモ 2 3 10 2 2" xfId="28362"/>
    <cellStyle name="メモ 2 3 10 2 3" xfId="44927"/>
    <cellStyle name="メモ 2 3 10 3" xfId="10480"/>
    <cellStyle name="メモ 2 3 10 3 2" xfId="50117"/>
    <cellStyle name="メモ 2 3 10 4" xfId="10961"/>
    <cellStyle name="メモ 2 3 10 5" xfId="35160"/>
    <cellStyle name="メモ 2 3 11" xfId="7255"/>
    <cellStyle name="メモ 2 3 11 2" xfId="23258"/>
    <cellStyle name="メモ 2 3 11 2 2" xfId="32293"/>
    <cellStyle name="メモ 2 3 11 2 3" xfId="47830"/>
    <cellStyle name="メモ 2 3 11 3" xfId="16615"/>
    <cellStyle name="メモ 2 3 11 4" xfId="10109"/>
    <cellStyle name="メモ 2 3 11 5" xfId="42659"/>
    <cellStyle name="メモ 2 3 12" xfId="10259"/>
    <cellStyle name="メモ 2 3 12 2" xfId="11422"/>
    <cellStyle name="メモ 2 3 12 3" xfId="38689"/>
    <cellStyle name="メモ 2 3 13" xfId="19218"/>
    <cellStyle name="メモ 2 3 13 2" xfId="28254"/>
    <cellStyle name="メモ 2 3 13 3" xfId="44845"/>
    <cellStyle name="メモ 2 3 14" xfId="9933"/>
    <cellStyle name="メモ 2 3 15" xfId="10306"/>
    <cellStyle name="メモ 2 3 16" xfId="34971"/>
    <cellStyle name="メモ 2 3 2" xfId="1491"/>
    <cellStyle name="メモ 2 3 2 2" xfId="2776"/>
    <cellStyle name="メモ 2 3 2 2 2" xfId="5117"/>
    <cellStyle name="メモ 2 3 2 2 2 2" xfId="5381"/>
    <cellStyle name="メモ 2 3 2 2 2 2 2" xfId="21388"/>
    <cellStyle name="メモ 2 3 2 2 2 2 2 2" xfId="30423"/>
    <cellStyle name="メモ 2 3 2 2 2 2 2 3" xfId="46261"/>
    <cellStyle name="メモ 2 3 2 2 2 2 3" xfId="14745"/>
    <cellStyle name="メモ 2 3 2 2 2 2 4" xfId="16992"/>
    <cellStyle name="メモ 2 3 2 2 2 2 5" xfId="41086"/>
    <cellStyle name="メモ 2 3 2 2 2 3" xfId="9821"/>
    <cellStyle name="メモ 2 3 2 2 2 3 2" xfId="25816"/>
    <cellStyle name="メモ 2 3 2 2 2 3 2 2" xfId="34851"/>
    <cellStyle name="メモ 2 3 2 2 2 3 2 3" xfId="49974"/>
    <cellStyle name="メモ 2 3 2 2 2 3 3" xfId="19180"/>
    <cellStyle name="メモ 2 3 2 2 2 3 4" xfId="28216"/>
    <cellStyle name="メモ 2 3 2 2 2 3 5" xfId="44811"/>
    <cellStyle name="メモ 2 3 2 2 2 4" xfId="21177"/>
    <cellStyle name="メモ 2 3 2 2 2 4 2" xfId="30212"/>
    <cellStyle name="メモ 2 3 2 2 2 4 3" xfId="46118"/>
    <cellStyle name="メモ 2 3 2 2 2 5" xfId="17150"/>
    <cellStyle name="メモ 2 3 2 2 2 6" xfId="38658"/>
    <cellStyle name="メモ 2 3 2 2 3" xfId="7657"/>
    <cellStyle name="メモ 2 3 2 2 3 2" xfId="23656"/>
    <cellStyle name="メモ 2 3 2 2 3 2 2" xfId="32691"/>
    <cellStyle name="メモ 2 3 2 2 3 2 3" xfId="48162"/>
    <cellStyle name="メモ 2 3 2 2 3 3" xfId="17017"/>
    <cellStyle name="メモ 2 3 2 2 3 4" xfId="26056"/>
    <cellStyle name="メモ 2 3 2 2 3 5" xfId="42995"/>
    <cellStyle name="メモ 2 3 2 2 4" xfId="9675"/>
    <cellStyle name="メモ 2 3 2 2 4 2" xfId="25670"/>
    <cellStyle name="メモ 2 3 2 2 4 2 2" xfId="34705"/>
    <cellStyle name="メモ 2 3 2 2 4 2 3" xfId="49828"/>
    <cellStyle name="メモ 2 3 2 2 4 3" xfId="19034"/>
    <cellStyle name="メモ 2 3 2 2 4 4" xfId="28070"/>
    <cellStyle name="メモ 2 3 2 2 4 5" xfId="44665"/>
    <cellStyle name="メモ 2 3 2 2 5" xfId="20190"/>
    <cellStyle name="メモ 2 3 2 2 5 2" xfId="29225"/>
    <cellStyle name="メモ 2 3 2 2 5 3" xfId="45492"/>
    <cellStyle name="メモ 2 3 2 2 6" xfId="17328"/>
    <cellStyle name="メモ 2 3 2 2 7" xfId="36671"/>
    <cellStyle name="メモ 2 3 2 3" xfId="3832"/>
    <cellStyle name="メモ 2 3 2 3 2" xfId="6961"/>
    <cellStyle name="メモ 2 3 2 3 2 2" xfId="22964"/>
    <cellStyle name="メモ 2 3 2 3 2 2 2" xfId="31999"/>
    <cellStyle name="メモ 2 3 2 3 2 2 3" xfId="47583"/>
    <cellStyle name="メモ 2 3 2 3 2 3" xfId="16322"/>
    <cellStyle name="メモ 2 3 2 3 2 4" xfId="11236"/>
    <cellStyle name="メモ 2 3 2 3 2 5" xfId="42412"/>
    <cellStyle name="メモ 2 3 2 3 3" xfId="9753"/>
    <cellStyle name="メモ 2 3 2 3 3 2" xfId="25748"/>
    <cellStyle name="メモ 2 3 2 3 3 2 2" xfId="34783"/>
    <cellStyle name="メモ 2 3 2 3 3 2 3" xfId="49906"/>
    <cellStyle name="メモ 2 3 2 3 3 3" xfId="19112"/>
    <cellStyle name="メモ 2 3 2 3 3 4" xfId="28148"/>
    <cellStyle name="メモ 2 3 2 3 3 5" xfId="44743"/>
    <cellStyle name="メモ 2 3 2 3 4" xfId="20651"/>
    <cellStyle name="メモ 2 3 2 3 4 2" xfId="29686"/>
    <cellStyle name="メモ 2 3 2 3 4 3" xfId="45781"/>
    <cellStyle name="メモ 2 3 2 3 5" xfId="10807"/>
    <cellStyle name="メモ 2 3 2 3 6" xfId="37551"/>
    <cellStyle name="メモ 2 3 2 4" xfId="6932"/>
    <cellStyle name="メモ 2 3 2 4 2" xfId="22935"/>
    <cellStyle name="メモ 2 3 2 4 2 2" xfId="31970"/>
    <cellStyle name="メモ 2 3 2 4 2 3" xfId="47563"/>
    <cellStyle name="メモ 2 3 2 4 3" xfId="16293"/>
    <cellStyle name="メモ 2 3 2 4 4" xfId="12237"/>
    <cellStyle name="メモ 2 3 2 4 5" xfId="42392"/>
    <cellStyle name="メモ 2 3 2 5" xfId="19664"/>
    <cellStyle name="メモ 2 3 2 5 2" xfId="28699"/>
    <cellStyle name="メモ 2 3 2 5 3" xfId="45155"/>
    <cellStyle name="メモ 2 3 2 6" xfId="13025"/>
    <cellStyle name="メモ 2 3 2 7" xfId="35550"/>
    <cellStyle name="メモ 2 3 3" xfId="1260"/>
    <cellStyle name="メモ 2 3 3 2" xfId="2465"/>
    <cellStyle name="メモ 2 3 3 2 2" xfId="4806"/>
    <cellStyle name="メモ 2 3 3 2 2 2" xfId="8304"/>
    <cellStyle name="メモ 2 3 3 2 2 2 2" xfId="24299"/>
    <cellStyle name="メモ 2 3 3 2 2 2 2 2" xfId="33334"/>
    <cellStyle name="メモ 2 3 3 2 2 2 2 3" xfId="48700"/>
    <cellStyle name="メモ 2 3 3 2 2 2 3" xfId="17664"/>
    <cellStyle name="メモ 2 3 3 2 2 2 4" xfId="26699"/>
    <cellStyle name="メモ 2 3 3 2 2 2 5" xfId="43537"/>
    <cellStyle name="メモ 2 3 3 2 2 3" xfId="9806"/>
    <cellStyle name="メモ 2 3 3 2 2 3 2" xfId="25801"/>
    <cellStyle name="メモ 2 3 3 2 2 3 2 2" xfId="34836"/>
    <cellStyle name="メモ 2 3 3 2 2 3 2 3" xfId="49959"/>
    <cellStyle name="メモ 2 3 3 2 2 3 3" xfId="19165"/>
    <cellStyle name="メモ 2 3 3 2 2 3 4" xfId="28201"/>
    <cellStyle name="メモ 2 3 3 2 2 3 5" xfId="44796"/>
    <cellStyle name="メモ 2 3 3 2 2 4" xfId="21053"/>
    <cellStyle name="メモ 2 3 3 2 2 4 2" xfId="30088"/>
    <cellStyle name="メモ 2 3 3 2 2 4 3" xfId="46040"/>
    <cellStyle name="メモ 2 3 3 2 2 5" xfId="18142"/>
    <cellStyle name="メモ 2 3 3 2 2 6" xfId="38389"/>
    <cellStyle name="メモ 2 3 3 2 3" xfId="6158"/>
    <cellStyle name="メモ 2 3 3 2 3 2" xfId="22161"/>
    <cellStyle name="メモ 2 3 3 2 3 2 2" xfId="31196"/>
    <cellStyle name="メモ 2 3 3 2 3 2 3" xfId="46915"/>
    <cellStyle name="メモ 2 3 3 2 3 3" xfId="15520"/>
    <cellStyle name="メモ 2 3 3 2 3 4" xfId="16430"/>
    <cellStyle name="メモ 2 3 3 2 3 5" xfId="41744"/>
    <cellStyle name="メモ 2 3 3 2 4" xfId="9661"/>
    <cellStyle name="メモ 2 3 3 2 4 2" xfId="25656"/>
    <cellStyle name="メモ 2 3 3 2 4 2 2" xfId="34691"/>
    <cellStyle name="メモ 2 3 3 2 4 2 3" xfId="49814"/>
    <cellStyle name="メモ 2 3 3 2 4 3" xfId="19020"/>
    <cellStyle name="メモ 2 3 3 2 4 4" xfId="28056"/>
    <cellStyle name="メモ 2 3 3 2 4 5" xfId="44651"/>
    <cellStyle name="メモ 2 3 3 2 5" xfId="20066"/>
    <cellStyle name="メモ 2 3 3 2 5 2" xfId="29101"/>
    <cellStyle name="メモ 2 3 3 2 5 3" xfId="45414"/>
    <cellStyle name="メモ 2 3 3 2 6" xfId="11359"/>
    <cellStyle name="メモ 2 3 3 2 7" xfId="36437"/>
    <cellStyle name="メモ 2 3 3 3" xfId="3601"/>
    <cellStyle name="メモ 2 3 3 3 2" xfId="6565"/>
    <cellStyle name="メモ 2 3 3 3 2 2" xfId="22568"/>
    <cellStyle name="メモ 2 3 3 3 2 2 2" xfId="31603"/>
    <cellStyle name="メモ 2 3 3 3 2 2 3" xfId="47257"/>
    <cellStyle name="メモ 2 3 3 3 2 3" xfId="15926"/>
    <cellStyle name="メモ 2 3 3 3 2 4" xfId="13764"/>
    <cellStyle name="メモ 2 3 3 3 2 5" xfId="42086"/>
    <cellStyle name="メモ 2 3 3 3 3" xfId="9739"/>
    <cellStyle name="メモ 2 3 3 3 3 2" xfId="25734"/>
    <cellStyle name="メモ 2 3 3 3 3 2 2" xfId="34769"/>
    <cellStyle name="メモ 2 3 3 3 3 2 3" xfId="49892"/>
    <cellStyle name="メモ 2 3 3 3 3 3" xfId="19098"/>
    <cellStyle name="メモ 2 3 3 3 3 4" xfId="28134"/>
    <cellStyle name="メモ 2 3 3 3 3 5" xfId="44729"/>
    <cellStyle name="メモ 2 3 3 3 4" xfId="20609"/>
    <cellStyle name="メモ 2 3 3 3 4 2" xfId="29644"/>
    <cellStyle name="メモ 2 3 3 3 4 3" xfId="45754"/>
    <cellStyle name="メモ 2 3 3 3 5" xfId="10698"/>
    <cellStyle name="メモ 2 3 3 3 6" xfId="37335"/>
    <cellStyle name="メモ 2 3 3 4" xfId="7410"/>
    <cellStyle name="メモ 2 3 3 4 2" xfId="23413"/>
    <cellStyle name="メモ 2 3 3 4 2 2" xfId="32448"/>
    <cellStyle name="メモ 2 3 3 4 2 3" xfId="47959"/>
    <cellStyle name="メモ 2 3 3 4 3" xfId="16770"/>
    <cellStyle name="メモ 2 3 3 4 4" xfId="9973"/>
    <cellStyle name="メモ 2 3 3 4 5" xfId="42788"/>
    <cellStyle name="メモ 2 3 3 5" xfId="19622"/>
    <cellStyle name="メモ 2 3 3 5 2" xfId="28657"/>
    <cellStyle name="メモ 2 3 3 5 3" xfId="45128"/>
    <cellStyle name="メモ 2 3 3 6" xfId="10205"/>
    <cellStyle name="メモ 2 3 3 7" xfId="35326"/>
    <cellStyle name="メモ 2 3 4" xfId="1530"/>
    <cellStyle name="メモ 2 3 4 2" xfId="822"/>
    <cellStyle name="メモ 2 3 4 2 2" xfId="3169"/>
    <cellStyle name="メモ 2 3 4 2 2 2" xfId="6150"/>
    <cellStyle name="メモ 2 3 4 2 2 2 2" xfId="22153"/>
    <cellStyle name="メモ 2 3 4 2 2 2 2 2" xfId="31188"/>
    <cellStyle name="メモ 2 3 4 2 2 2 2 3" xfId="46909"/>
    <cellStyle name="メモ 2 3 4 2 2 2 3" xfId="15512"/>
    <cellStyle name="メモ 2 3 4 2 2 2 4" xfId="18185"/>
    <cellStyle name="メモ 2 3 4 2 2 2 5" xfId="41738"/>
    <cellStyle name="メモ 2 3 4 2 2 3" xfId="9711"/>
    <cellStyle name="メモ 2 3 4 2 2 3 2" xfId="25706"/>
    <cellStyle name="メモ 2 3 4 2 2 3 2 2" xfId="34741"/>
    <cellStyle name="メモ 2 3 4 2 2 3 2 3" xfId="49864"/>
    <cellStyle name="メモ 2 3 4 2 2 3 3" xfId="19070"/>
    <cellStyle name="メモ 2 3 4 2 2 3 4" xfId="28106"/>
    <cellStyle name="メモ 2 3 4 2 2 3 5" xfId="44701"/>
    <cellStyle name="メモ 2 3 4 2 2 4" xfId="20433"/>
    <cellStyle name="メモ 2 3 4 2 2 4 2" xfId="29468"/>
    <cellStyle name="メモ 2 3 4 2 2 4 3" xfId="45635"/>
    <cellStyle name="メモ 2 3 4 2 2 5" xfId="11918"/>
    <cellStyle name="メモ 2 3 4 2 2 6" xfId="36959"/>
    <cellStyle name="メモ 2 3 4 2 3" xfId="5362"/>
    <cellStyle name="メモ 2 3 4 2 3 2" xfId="21373"/>
    <cellStyle name="メモ 2 3 4 2 3 2 2" xfId="30408"/>
    <cellStyle name="メモ 2 3 4 2 3 2 3" xfId="46251"/>
    <cellStyle name="メモ 2 3 4 2 3 3" xfId="14726"/>
    <cellStyle name="メモ 2 3 4 2 3 4" xfId="12328"/>
    <cellStyle name="メモ 2 3 4 2 3 5" xfId="41072"/>
    <cellStyle name="メモ 2 3 4 2 4" xfId="7077"/>
    <cellStyle name="メモ 2 3 4 2 4 2" xfId="23080"/>
    <cellStyle name="メモ 2 3 4 2 4 2 2" xfId="32115"/>
    <cellStyle name="メモ 2 3 4 2 4 2 3" xfId="47679"/>
    <cellStyle name="メモ 2 3 4 2 4 3" xfId="16438"/>
    <cellStyle name="メモ 2 3 4 2 4 4" xfId="11509"/>
    <cellStyle name="メモ 2 3 4 2 4 5" xfId="42508"/>
    <cellStyle name="メモ 2 3 4 2 5" xfId="19446"/>
    <cellStyle name="メモ 2 3 4 2 5 2" xfId="28481"/>
    <cellStyle name="メモ 2 3 4 2 5 3" xfId="45009"/>
    <cellStyle name="メモ 2 3 4 2 6" xfId="13548"/>
    <cellStyle name="メモ 2 3 4 2 7" xfId="35055"/>
    <cellStyle name="メモ 2 3 4 3" xfId="3871"/>
    <cellStyle name="メモ 2 3 4 3 2" xfId="6373"/>
    <cellStyle name="メモ 2 3 4 3 2 2" xfId="22376"/>
    <cellStyle name="メモ 2 3 4 3 2 2 2" xfId="31411"/>
    <cellStyle name="メモ 2 3 4 3 2 2 3" xfId="47096"/>
    <cellStyle name="メモ 2 3 4 3 2 3" xfId="15735"/>
    <cellStyle name="メモ 2 3 4 3 2 4" xfId="11305"/>
    <cellStyle name="メモ 2 3 4 3 2 5" xfId="41925"/>
    <cellStyle name="メモ 2 3 4 3 3" xfId="9758"/>
    <cellStyle name="メモ 2 3 4 3 3 2" xfId="25753"/>
    <cellStyle name="メモ 2 3 4 3 3 2 2" xfId="34788"/>
    <cellStyle name="メモ 2 3 4 3 3 2 3" xfId="49911"/>
    <cellStyle name="メモ 2 3 4 3 3 3" xfId="19117"/>
    <cellStyle name="メモ 2 3 4 3 3 4" xfId="28153"/>
    <cellStyle name="メモ 2 3 4 3 3 5" xfId="44748"/>
    <cellStyle name="メモ 2 3 4 3 4" xfId="20672"/>
    <cellStyle name="メモ 2 3 4 3 4 2" xfId="29707"/>
    <cellStyle name="メモ 2 3 4 3 4 3" xfId="45795"/>
    <cellStyle name="メモ 2 3 4 3 5" xfId="17090"/>
    <cellStyle name="メモ 2 3 4 3 6" xfId="37583"/>
    <cellStyle name="メモ 2 3 4 4" xfId="9433"/>
    <cellStyle name="メモ 2 3 4 4 2" xfId="25428"/>
    <cellStyle name="メモ 2 3 4 4 2 2" xfId="34463"/>
    <cellStyle name="メモ 2 3 4 4 2 3" xfId="49646"/>
    <cellStyle name="メモ 2 3 4 4 3" xfId="18792"/>
    <cellStyle name="メモ 2 3 4 4 4" xfId="27828"/>
    <cellStyle name="メモ 2 3 4 4 5" xfId="44483"/>
    <cellStyle name="メモ 2 3 4 5" xfId="19685"/>
    <cellStyle name="メモ 2 3 4 5 2" xfId="28720"/>
    <cellStyle name="メモ 2 3 4 5 3" xfId="45169"/>
    <cellStyle name="メモ 2 3 4 6" xfId="14123"/>
    <cellStyle name="メモ 2 3 4 7" xfId="35584"/>
    <cellStyle name="メモ 2 3 5" xfId="1218"/>
    <cellStyle name="メモ 2 3 5 2" xfId="2441"/>
    <cellStyle name="メモ 2 3 5 2 2" xfId="4782"/>
    <cellStyle name="メモ 2 3 5 2 2 2" xfId="8806"/>
    <cellStyle name="メモ 2 3 5 2 2 2 2" xfId="24801"/>
    <cellStyle name="メモ 2 3 5 2 2 2 2 2" xfId="33836"/>
    <cellStyle name="メモ 2 3 5 2 2 2 2 3" xfId="49116"/>
    <cellStyle name="メモ 2 3 5 2 2 2 3" xfId="18166"/>
    <cellStyle name="メモ 2 3 5 2 2 2 4" xfId="27201"/>
    <cellStyle name="メモ 2 3 5 2 2 2 5" xfId="43953"/>
    <cellStyle name="メモ 2 3 5 2 2 3" xfId="9803"/>
    <cellStyle name="メモ 2 3 5 2 2 3 2" xfId="25798"/>
    <cellStyle name="メモ 2 3 5 2 2 3 2 2" xfId="34833"/>
    <cellStyle name="メモ 2 3 5 2 2 3 2 3" xfId="49956"/>
    <cellStyle name="メモ 2 3 5 2 2 3 3" xfId="19162"/>
    <cellStyle name="メモ 2 3 5 2 2 3 4" xfId="28198"/>
    <cellStyle name="メモ 2 3 5 2 2 3 5" xfId="44793"/>
    <cellStyle name="メモ 2 3 5 2 2 4" xfId="21034"/>
    <cellStyle name="メモ 2 3 5 2 2 4 2" xfId="30069"/>
    <cellStyle name="メモ 2 3 5 2 2 4 3" xfId="46028"/>
    <cellStyle name="メモ 2 3 5 2 2 5" xfId="11594"/>
    <cellStyle name="メモ 2 3 5 2 2 6" xfId="38372"/>
    <cellStyle name="メモ 2 3 5 2 3" xfId="6921"/>
    <cellStyle name="メモ 2 3 5 2 3 2" xfId="22924"/>
    <cellStyle name="メモ 2 3 5 2 3 2 2" xfId="31959"/>
    <cellStyle name="メモ 2 3 5 2 3 2 3" xfId="47553"/>
    <cellStyle name="メモ 2 3 5 2 3 3" xfId="16282"/>
    <cellStyle name="メモ 2 3 5 2 3 4" xfId="10581"/>
    <cellStyle name="メモ 2 3 5 2 3 5" xfId="42382"/>
    <cellStyle name="メモ 2 3 5 2 4" xfId="9658"/>
    <cellStyle name="メモ 2 3 5 2 4 2" xfId="25653"/>
    <cellStyle name="メモ 2 3 5 2 4 2 2" xfId="34688"/>
    <cellStyle name="メモ 2 3 5 2 4 2 3" xfId="49811"/>
    <cellStyle name="メモ 2 3 5 2 4 3" xfId="19017"/>
    <cellStyle name="メモ 2 3 5 2 4 4" xfId="28053"/>
    <cellStyle name="メモ 2 3 5 2 4 5" xfId="44648"/>
    <cellStyle name="メモ 2 3 5 2 5" xfId="20047"/>
    <cellStyle name="メモ 2 3 5 2 5 2" xfId="29082"/>
    <cellStyle name="メモ 2 3 5 2 5 3" xfId="45402"/>
    <cellStyle name="メモ 2 3 5 2 6" xfId="13998"/>
    <cellStyle name="メモ 2 3 5 2 7" xfId="36421"/>
    <cellStyle name="メモ 2 3 5 3" xfId="3559"/>
    <cellStyle name="メモ 2 3 5 3 2" xfId="9117"/>
    <cellStyle name="メモ 2 3 5 3 2 2" xfId="25112"/>
    <cellStyle name="メモ 2 3 5 3 2 2 2" xfId="34147"/>
    <cellStyle name="メモ 2 3 5 3 2 2 3" xfId="49386"/>
    <cellStyle name="メモ 2 3 5 3 2 3" xfId="18476"/>
    <cellStyle name="メモ 2 3 5 3 2 4" xfId="27512"/>
    <cellStyle name="メモ 2 3 5 3 2 5" xfId="44223"/>
    <cellStyle name="メモ 2 3 5 3 3" xfId="9733"/>
    <cellStyle name="メモ 2 3 5 3 3 2" xfId="25728"/>
    <cellStyle name="メモ 2 3 5 3 3 2 2" xfId="34763"/>
    <cellStyle name="メモ 2 3 5 3 3 2 3" xfId="49886"/>
    <cellStyle name="メモ 2 3 5 3 3 3" xfId="19092"/>
    <cellStyle name="メモ 2 3 5 3 3 4" xfId="28128"/>
    <cellStyle name="メモ 2 3 5 3 3 5" xfId="44723"/>
    <cellStyle name="メモ 2 3 5 3 4" xfId="20582"/>
    <cellStyle name="メモ 2 3 5 3 4 2" xfId="29617"/>
    <cellStyle name="メモ 2 3 5 3 4 3" xfId="45737"/>
    <cellStyle name="メモ 2 3 5 3 5" xfId="14091"/>
    <cellStyle name="メモ 2 3 5 3 6" xfId="37303"/>
    <cellStyle name="メモ 2 3 5 4" xfId="8912"/>
    <cellStyle name="メモ 2 3 5 4 2" xfId="24907"/>
    <cellStyle name="メモ 2 3 5 4 2 2" xfId="33942"/>
    <cellStyle name="メモ 2 3 5 4 2 3" xfId="49211"/>
    <cellStyle name="メモ 2 3 5 4 3" xfId="18272"/>
    <cellStyle name="メモ 2 3 5 4 4" xfId="27307"/>
    <cellStyle name="メモ 2 3 5 4 5" xfId="44048"/>
    <cellStyle name="メモ 2 3 5 5" xfId="19595"/>
    <cellStyle name="メモ 2 3 5 5 2" xfId="28630"/>
    <cellStyle name="メモ 2 3 5 5 3" xfId="45111"/>
    <cellStyle name="メモ 2 3 5 6" xfId="9874"/>
    <cellStyle name="メモ 2 3 5 7" xfId="35289"/>
    <cellStyle name="メモ 2 3 6" xfId="1551"/>
    <cellStyle name="メモ 2 3 6 2" xfId="2636"/>
    <cellStyle name="メモ 2 3 6 2 2" xfId="4977"/>
    <cellStyle name="メモ 2 3 6 2 2 2" xfId="5504"/>
    <cellStyle name="メモ 2 3 6 2 2 2 2" xfId="21511"/>
    <cellStyle name="メモ 2 3 6 2 2 2 2 2" xfId="30546"/>
    <cellStyle name="メモ 2 3 6 2 2 2 2 3" xfId="46374"/>
    <cellStyle name="メモ 2 3 6 2 2 2 3" xfId="14868"/>
    <cellStyle name="メモ 2 3 6 2 2 2 4" xfId="11715"/>
    <cellStyle name="メモ 2 3 6 2 2 2 5" xfId="41199"/>
    <cellStyle name="メモ 2 3 6 2 2 3" xfId="9817"/>
    <cellStyle name="メモ 2 3 6 2 2 3 2" xfId="25812"/>
    <cellStyle name="メモ 2 3 6 2 2 3 2 2" xfId="34847"/>
    <cellStyle name="メモ 2 3 6 2 2 3 2 3" xfId="49970"/>
    <cellStyle name="メモ 2 3 6 2 2 3 3" xfId="19176"/>
    <cellStyle name="メモ 2 3 6 2 2 3 4" xfId="28212"/>
    <cellStyle name="メモ 2 3 6 2 2 3 5" xfId="44807"/>
    <cellStyle name="メモ 2 3 6 2 2 4" xfId="21141"/>
    <cellStyle name="メモ 2 3 6 2 2 4 2" xfId="30176"/>
    <cellStyle name="メモ 2 3 6 2 2 4 3" xfId="46092"/>
    <cellStyle name="メモ 2 3 6 2 2 5" xfId="16000"/>
    <cellStyle name="メモ 2 3 6 2 2 6" xfId="38528"/>
    <cellStyle name="メモ 2 3 6 2 3" xfId="8614"/>
    <cellStyle name="メモ 2 3 6 2 3 2" xfId="24609"/>
    <cellStyle name="メモ 2 3 6 2 3 2 2" xfId="33644"/>
    <cellStyle name="メモ 2 3 6 2 3 2 3" xfId="48959"/>
    <cellStyle name="メモ 2 3 6 2 3 3" xfId="17974"/>
    <cellStyle name="メモ 2 3 6 2 3 4" xfId="27009"/>
    <cellStyle name="メモ 2 3 6 2 3 5" xfId="43796"/>
    <cellStyle name="メモ 2 3 6 2 4" xfId="9671"/>
    <cellStyle name="メモ 2 3 6 2 4 2" xfId="25666"/>
    <cellStyle name="メモ 2 3 6 2 4 2 2" xfId="34701"/>
    <cellStyle name="メモ 2 3 6 2 4 2 3" xfId="49824"/>
    <cellStyle name="メモ 2 3 6 2 4 3" xfId="19030"/>
    <cellStyle name="メモ 2 3 6 2 4 4" xfId="28066"/>
    <cellStyle name="メモ 2 3 6 2 4 5" xfId="44661"/>
    <cellStyle name="メモ 2 3 6 2 5" xfId="20154"/>
    <cellStyle name="メモ 2 3 6 2 5 2" xfId="29189"/>
    <cellStyle name="メモ 2 3 6 2 5 3" xfId="45466"/>
    <cellStyle name="メモ 2 3 6 2 6" xfId="17416"/>
    <cellStyle name="メモ 2 3 6 2 7" xfId="36550"/>
    <cellStyle name="メモ 2 3 6 3" xfId="3892"/>
    <cellStyle name="メモ 2 3 6 3 2" xfId="6492"/>
    <cellStyle name="メモ 2 3 6 3 2 2" xfId="22495"/>
    <cellStyle name="メモ 2 3 6 3 2 2 2" xfId="31530"/>
    <cellStyle name="メモ 2 3 6 3 2 2 3" xfId="47195"/>
    <cellStyle name="メモ 2 3 6 3 2 3" xfId="15853"/>
    <cellStyle name="メモ 2 3 6 3 2 4" xfId="15318"/>
    <cellStyle name="メモ 2 3 6 3 2 5" xfId="42024"/>
    <cellStyle name="メモ 2 3 6 3 3" xfId="9764"/>
    <cellStyle name="メモ 2 3 6 3 3 2" xfId="25759"/>
    <cellStyle name="メモ 2 3 6 3 3 2 2" xfId="34794"/>
    <cellStyle name="メモ 2 3 6 3 3 2 3" xfId="49917"/>
    <cellStyle name="メモ 2 3 6 3 3 3" xfId="19123"/>
    <cellStyle name="メモ 2 3 6 3 3 4" xfId="28159"/>
    <cellStyle name="メモ 2 3 6 3 3 5" xfId="44754"/>
    <cellStyle name="メモ 2 3 6 3 4" xfId="20693"/>
    <cellStyle name="メモ 2 3 6 3 4 2" xfId="29728"/>
    <cellStyle name="メモ 2 3 6 3 4 3" xfId="45809"/>
    <cellStyle name="メモ 2 3 6 3 5" xfId="17338"/>
    <cellStyle name="メモ 2 3 6 3 6" xfId="37597"/>
    <cellStyle name="メモ 2 3 6 4" xfId="6878"/>
    <cellStyle name="メモ 2 3 6 4 2" xfId="22881"/>
    <cellStyle name="メモ 2 3 6 4 2 2" xfId="31916"/>
    <cellStyle name="メモ 2 3 6 4 2 3" xfId="47518"/>
    <cellStyle name="メモ 2 3 6 4 3" xfId="16239"/>
    <cellStyle name="メモ 2 3 6 4 4" xfId="10123"/>
    <cellStyle name="メモ 2 3 6 4 5" xfId="42347"/>
    <cellStyle name="メモ 2 3 6 5" xfId="19706"/>
    <cellStyle name="メモ 2 3 6 5 2" xfId="28741"/>
    <cellStyle name="メモ 2 3 6 5 3" xfId="45183"/>
    <cellStyle name="メモ 2 3 6 6" xfId="12862"/>
    <cellStyle name="メモ 2 3 6 7" xfId="35601"/>
    <cellStyle name="メモ 2 3 7" xfId="1723"/>
    <cellStyle name="メモ 2 3 7 2" xfId="2767"/>
    <cellStyle name="メモ 2 3 7 2 2" xfId="5108"/>
    <cellStyle name="メモ 2 3 7 2 2 2" xfId="5391"/>
    <cellStyle name="メモ 2 3 7 2 2 2 2" xfId="21398"/>
    <cellStyle name="メモ 2 3 7 2 2 2 2 2" xfId="30433"/>
    <cellStyle name="メモ 2 3 7 2 2 2 2 3" xfId="46269"/>
    <cellStyle name="メモ 2 3 7 2 2 2 3" xfId="14755"/>
    <cellStyle name="メモ 2 3 7 2 2 2 4" xfId="18464"/>
    <cellStyle name="メモ 2 3 7 2 2 2 5" xfId="41094"/>
    <cellStyle name="メモ 2 3 7 2 2 3" xfId="9819"/>
    <cellStyle name="メモ 2 3 7 2 2 3 2" xfId="25814"/>
    <cellStyle name="メモ 2 3 7 2 2 3 2 2" xfId="34849"/>
    <cellStyle name="メモ 2 3 7 2 2 3 2 3" xfId="49972"/>
    <cellStyle name="メモ 2 3 7 2 2 3 3" xfId="19178"/>
    <cellStyle name="メモ 2 3 7 2 2 3 4" xfId="28214"/>
    <cellStyle name="メモ 2 3 7 2 2 3 5" xfId="44809"/>
    <cellStyle name="メモ 2 3 7 2 2 4" xfId="21171"/>
    <cellStyle name="メモ 2 3 7 2 2 4 2" xfId="30206"/>
    <cellStyle name="メモ 2 3 7 2 2 4 3" xfId="46114"/>
    <cellStyle name="メモ 2 3 7 2 2 5" xfId="13901"/>
    <cellStyle name="メモ 2 3 7 2 2 6" xfId="38651"/>
    <cellStyle name="メモ 2 3 7 2 3" xfId="9235"/>
    <cellStyle name="メモ 2 3 7 2 3 2" xfId="25230"/>
    <cellStyle name="メモ 2 3 7 2 3 2 2" xfId="34265"/>
    <cellStyle name="メモ 2 3 7 2 3 2 3" xfId="49484"/>
    <cellStyle name="メモ 2 3 7 2 3 3" xfId="18594"/>
    <cellStyle name="メモ 2 3 7 2 3 4" xfId="27630"/>
    <cellStyle name="メモ 2 3 7 2 3 5" xfId="44321"/>
    <cellStyle name="メモ 2 3 7 2 4" xfId="9673"/>
    <cellStyle name="メモ 2 3 7 2 4 2" xfId="25668"/>
    <cellStyle name="メモ 2 3 7 2 4 2 2" xfId="34703"/>
    <cellStyle name="メモ 2 3 7 2 4 2 3" xfId="49826"/>
    <cellStyle name="メモ 2 3 7 2 4 3" xfId="19032"/>
    <cellStyle name="メモ 2 3 7 2 4 4" xfId="28068"/>
    <cellStyle name="メモ 2 3 7 2 4 5" xfId="44663"/>
    <cellStyle name="メモ 2 3 7 2 5" xfId="20184"/>
    <cellStyle name="メモ 2 3 7 2 5 2" xfId="29219"/>
    <cellStyle name="メモ 2 3 7 2 5 3" xfId="45488"/>
    <cellStyle name="メモ 2 3 7 2 6" xfId="11185"/>
    <cellStyle name="メモ 2 3 7 2 7" xfId="36662"/>
    <cellStyle name="メモ 2 3 7 3" xfId="4064"/>
    <cellStyle name="メモ 2 3 7 3 2" xfId="6380"/>
    <cellStyle name="メモ 2 3 7 3 2 2" xfId="22383"/>
    <cellStyle name="メモ 2 3 7 3 2 2 2" xfId="31418"/>
    <cellStyle name="メモ 2 3 7 3 2 2 3" xfId="47103"/>
    <cellStyle name="メモ 2 3 7 3 2 3" xfId="15742"/>
    <cellStyle name="メモ 2 3 7 3 2 4" xfId="16590"/>
    <cellStyle name="メモ 2 3 7 3 2 5" xfId="41932"/>
    <cellStyle name="メモ 2 3 7 3 3" xfId="9772"/>
    <cellStyle name="メモ 2 3 7 3 3 2" xfId="25767"/>
    <cellStyle name="メモ 2 3 7 3 3 2 2" xfId="34802"/>
    <cellStyle name="メモ 2 3 7 3 3 2 3" xfId="49925"/>
    <cellStyle name="メモ 2 3 7 3 3 3" xfId="19131"/>
    <cellStyle name="メモ 2 3 7 3 3 4" xfId="28167"/>
    <cellStyle name="メモ 2 3 7 3 3 5" xfId="44762"/>
    <cellStyle name="メモ 2 3 7 3 4" xfId="20777"/>
    <cellStyle name="メモ 2 3 7 3 4 2" xfId="29812"/>
    <cellStyle name="メモ 2 3 7 3 4 3" xfId="45858"/>
    <cellStyle name="メモ 2 3 7 3 5" xfId="11467"/>
    <cellStyle name="メモ 2 3 7 3 6" xfId="37736"/>
    <cellStyle name="メモ 2 3 7 4" xfId="9037"/>
    <cellStyle name="メモ 2 3 7 4 2" xfId="25032"/>
    <cellStyle name="メモ 2 3 7 4 2 2" xfId="34067"/>
    <cellStyle name="メモ 2 3 7 4 2 3" xfId="49317"/>
    <cellStyle name="メモ 2 3 7 4 3" xfId="18396"/>
    <cellStyle name="メモ 2 3 7 4 4" xfId="27432"/>
    <cellStyle name="メモ 2 3 7 4 5" xfId="44154"/>
    <cellStyle name="メモ 2 3 7 5" xfId="19790"/>
    <cellStyle name="メモ 2 3 7 5 2" xfId="28825"/>
    <cellStyle name="メモ 2 3 7 5 3" xfId="45232"/>
    <cellStyle name="メモ 2 3 7 6" xfId="12502"/>
    <cellStyle name="メモ 2 3 7 7" xfId="35752"/>
    <cellStyle name="メモ 2 3 8" xfId="2954"/>
    <cellStyle name="メモ 2 3 8 2" xfId="5295"/>
    <cellStyle name="メモ 2 3 8 2 2" xfId="9628"/>
    <cellStyle name="メモ 2 3 8 2 2 2" xfId="25623"/>
    <cellStyle name="メモ 2 3 8 2 2 2 2" xfId="34658"/>
    <cellStyle name="メモ 2 3 8 2 2 2 3" xfId="49786"/>
    <cellStyle name="メモ 2 3 8 2 2 3" xfId="18987"/>
    <cellStyle name="メモ 2 3 8 2 2 4" xfId="28023"/>
    <cellStyle name="メモ 2 3 8 2 2 5" xfId="44623"/>
    <cellStyle name="メモ 2 3 8 2 3" xfId="9843"/>
    <cellStyle name="メモ 2 3 8 2 3 2" xfId="25838"/>
    <cellStyle name="メモ 2 3 8 2 3 2 2" xfId="34873"/>
    <cellStyle name="メモ 2 3 8 2 3 2 3" xfId="49996"/>
    <cellStyle name="メモ 2 3 8 2 3 3" xfId="19202"/>
    <cellStyle name="メモ 2 3 8 2 3 4" xfId="28238"/>
    <cellStyle name="メモ 2 3 8 2 3 5" xfId="44833"/>
    <cellStyle name="メモ 2 3 8 2 4" xfId="21315"/>
    <cellStyle name="メモ 2 3 8 2 4 2" xfId="30350"/>
    <cellStyle name="メモ 2 3 8 2 4 3" xfId="46202"/>
    <cellStyle name="メモ 2 3 8 2 5" xfId="10713"/>
    <cellStyle name="メモ 2 3 8 2 6" xfId="38784"/>
    <cellStyle name="メモ 2 3 8 3" xfId="8723"/>
    <cellStyle name="メモ 2 3 8 3 2" xfId="24718"/>
    <cellStyle name="メモ 2 3 8 3 2 2" xfId="33753"/>
    <cellStyle name="メモ 2 3 8 3 2 3" xfId="49051"/>
    <cellStyle name="メモ 2 3 8 3 3" xfId="18083"/>
    <cellStyle name="メモ 2 3 8 3 4" xfId="27118"/>
    <cellStyle name="メモ 2 3 8 3 5" xfId="43888"/>
    <cellStyle name="メモ 2 3 8 4" xfId="9697"/>
    <cellStyle name="メモ 2 3 8 4 2" xfId="25692"/>
    <cellStyle name="メモ 2 3 8 4 2 2" xfId="34727"/>
    <cellStyle name="メモ 2 3 8 4 2 3" xfId="49850"/>
    <cellStyle name="メモ 2 3 8 4 3" xfId="19056"/>
    <cellStyle name="メモ 2 3 8 4 4" xfId="28092"/>
    <cellStyle name="メモ 2 3 8 4 5" xfId="44687"/>
    <cellStyle name="メモ 2 3 8 5" xfId="20328"/>
    <cellStyle name="メモ 2 3 8 5 2" xfId="29363"/>
    <cellStyle name="メモ 2 3 8 5 3" xfId="45576"/>
    <cellStyle name="メモ 2 3 8 6" xfId="14096"/>
    <cellStyle name="メモ 2 3 8 7" xfId="36789"/>
    <cellStyle name="メモ 2 3 9" xfId="3033"/>
    <cellStyle name="メモ 2 3 9 2" xfId="5733"/>
    <cellStyle name="メモ 2 3 9 2 2" xfId="21740"/>
    <cellStyle name="メモ 2 3 9 2 2 2" xfId="30775"/>
    <cellStyle name="メモ 2 3 9 2 2 3" xfId="46565"/>
    <cellStyle name="メモ 2 3 9 2 3" xfId="15096"/>
    <cellStyle name="メモ 2 3 9 2 4" xfId="15196"/>
    <cellStyle name="メモ 2 3 9 2 5" xfId="41390"/>
    <cellStyle name="メモ 2 3 9 3" xfId="9705"/>
    <cellStyle name="メモ 2 3 9 3 2" xfId="25700"/>
    <cellStyle name="メモ 2 3 9 3 2 2" xfId="34735"/>
    <cellStyle name="メモ 2 3 9 3 2 3" xfId="49858"/>
    <cellStyle name="メモ 2 3 9 3 3" xfId="19064"/>
    <cellStyle name="メモ 2 3 9 3 4" xfId="28100"/>
    <cellStyle name="メモ 2 3 9 3 5" xfId="44695"/>
    <cellStyle name="メモ 2 3 9 4" xfId="20356"/>
    <cellStyle name="メモ 2 3 9 4 2" xfId="29391"/>
    <cellStyle name="メモ 2 3 9 4 3" xfId="45595"/>
    <cellStyle name="メモ 2 3 9 5" xfId="12995"/>
    <cellStyle name="メモ 2 3 9 6" xfId="36860"/>
    <cellStyle name="メモ 2 4" xfId="1125"/>
    <cellStyle name="メモ 2 4 10" xfId="10886"/>
    <cellStyle name="メモ 2 4 10 2" xfId="13933"/>
    <cellStyle name="メモ 2 4 10 3" xfId="34937"/>
    <cellStyle name="メモ 2 4 11" xfId="19557"/>
    <cellStyle name="メモ 2 4 11 2" xfId="28592"/>
    <cellStyle name="メモ 2 4 11 3" xfId="45091"/>
    <cellStyle name="メモ 2 4 12" xfId="9941"/>
    <cellStyle name="メモ 2 4 13" xfId="10300"/>
    <cellStyle name="メモ 2 4 14" xfId="38517"/>
    <cellStyle name="メモ 2 4 2" xfId="1863"/>
    <cellStyle name="メモ 2 4 2 2" xfId="2935"/>
    <cellStyle name="メモ 2 4 2 2 2" xfId="5276"/>
    <cellStyle name="メモ 2 4 2 2 2 2" xfId="9609"/>
    <cellStyle name="メモ 2 4 2 2 2 2 2" xfId="25604"/>
    <cellStyle name="メモ 2 4 2 2 2 2 2 2" xfId="34639"/>
    <cellStyle name="メモ 2 4 2 2 2 2 2 3" xfId="49770"/>
    <cellStyle name="メモ 2 4 2 2 2 2 3" xfId="18968"/>
    <cellStyle name="メモ 2 4 2 2 2 2 4" xfId="28004"/>
    <cellStyle name="メモ 2 4 2 2 2 2 5" xfId="44607"/>
    <cellStyle name="メモ 2 4 2 2 2 3" xfId="9841"/>
    <cellStyle name="メモ 2 4 2 2 2 3 2" xfId="25836"/>
    <cellStyle name="メモ 2 4 2 2 2 3 2 2" xfId="34871"/>
    <cellStyle name="メモ 2 4 2 2 2 3 2 3" xfId="49994"/>
    <cellStyle name="メモ 2 4 2 2 2 3 3" xfId="19200"/>
    <cellStyle name="メモ 2 4 2 2 2 3 4" xfId="28236"/>
    <cellStyle name="メモ 2 4 2 2 2 3 5" xfId="44831"/>
    <cellStyle name="メモ 2 4 2 2 2 4" xfId="21301"/>
    <cellStyle name="メモ 2 4 2 2 2 4 2" xfId="30336"/>
    <cellStyle name="メモ 2 4 2 2 2 4 3" xfId="46191"/>
    <cellStyle name="メモ 2 4 2 2 2 5" xfId="12921"/>
    <cellStyle name="メモ 2 4 2 2 2 6" xfId="38768"/>
    <cellStyle name="メモ 2 4 2 2 3" xfId="8894"/>
    <cellStyle name="メモ 2 4 2 2 3 2" xfId="24889"/>
    <cellStyle name="メモ 2 4 2 2 3 2 2" xfId="33924"/>
    <cellStyle name="メモ 2 4 2 2 3 2 3" xfId="49194"/>
    <cellStyle name="メモ 2 4 2 2 3 3" xfId="18254"/>
    <cellStyle name="メモ 2 4 2 2 3 4" xfId="27289"/>
    <cellStyle name="メモ 2 4 2 2 3 5" xfId="44031"/>
    <cellStyle name="メモ 2 4 2 2 4" xfId="9695"/>
    <cellStyle name="メモ 2 4 2 2 4 2" xfId="25690"/>
    <cellStyle name="メモ 2 4 2 2 4 2 2" xfId="34725"/>
    <cellStyle name="メモ 2 4 2 2 4 2 3" xfId="49848"/>
    <cellStyle name="メモ 2 4 2 2 4 3" xfId="19054"/>
    <cellStyle name="メモ 2 4 2 2 4 4" xfId="28090"/>
    <cellStyle name="メモ 2 4 2 2 4 5" xfId="44685"/>
    <cellStyle name="メモ 2 4 2 2 5" xfId="20314"/>
    <cellStyle name="メモ 2 4 2 2 5 2" xfId="29349"/>
    <cellStyle name="メモ 2 4 2 2 5 3" xfId="45565"/>
    <cellStyle name="メモ 2 4 2 2 6" xfId="11677"/>
    <cellStyle name="メモ 2 4 2 2 7" xfId="36775"/>
    <cellStyle name="メモ 2 4 2 3" xfId="4204"/>
    <cellStyle name="メモ 2 4 2 3 2" xfId="7736"/>
    <cellStyle name="メモ 2 4 2 3 2 2" xfId="23731"/>
    <cellStyle name="メモ 2 4 2 3 2 2 2" xfId="32766"/>
    <cellStyle name="メモ 2 4 2 3 2 2 3" xfId="48220"/>
    <cellStyle name="メモ 2 4 2 3 2 3" xfId="17096"/>
    <cellStyle name="メモ 2 4 2 3 2 4" xfId="26131"/>
    <cellStyle name="メモ 2 4 2 3 2 5" xfId="43057"/>
    <cellStyle name="メモ 2 4 2 3 3" xfId="9781"/>
    <cellStyle name="メモ 2 4 2 3 3 2" xfId="25776"/>
    <cellStyle name="メモ 2 4 2 3 3 2 2" xfId="34811"/>
    <cellStyle name="メモ 2 4 2 3 3 2 3" xfId="49934"/>
    <cellStyle name="メモ 2 4 2 3 3 3" xfId="19140"/>
    <cellStyle name="メモ 2 4 2 3 3 4" xfId="28176"/>
    <cellStyle name="メモ 2 4 2 3 3 5" xfId="44771"/>
    <cellStyle name="メモ 2 4 2 3 4" xfId="20826"/>
    <cellStyle name="メモ 2 4 2 3 4 2" xfId="29861"/>
    <cellStyle name="メモ 2 4 2 3 4 3" xfId="45890"/>
    <cellStyle name="メモ 2 4 2 3 5" xfId="18078"/>
    <cellStyle name="メモ 2 4 2 3 6" xfId="37860"/>
    <cellStyle name="メモ 2 4 2 4" xfId="8862"/>
    <cellStyle name="メモ 2 4 2 4 2" xfId="24857"/>
    <cellStyle name="メモ 2 4 2 4 2 2" xfId="33892"/>
    <cellStyle name="メモ 2 4 2 4 2 3" xfId="49166"/>
    <cellStyle name="メモ 2 4 2 4 3" xfId="18222"/>
    <cellStyle name="メモ 2 4 2 4 4" xfId="27257"/>
    <cellStyle name="メモ 2 4 2 4 5" xfId="44003"/>
    <cellStyle name="メモ 2 4 2 5" xfId="19839"/>
    <cellStyle name="メモ 2 4 2 5 2" xfId="28874"/>
    <cellStyle name="メモ 2 4 2 5 3" xfId="45264"/>
    <cellStyle name="メモ 2 4 2 6" xfId="13981"/>
    <cellStyle name="メモ 2 4 2 7" xfId="35886"/>
    <cellStyle name="メモ 2 4 3" xfId="2004"/>
    <cellStyle name="メモ 2 4 3 2" xfId="829"/>
    <cellStyle name="メモ 2 4 3 2 2" xfId="3176"/>
    <cellStyle name="メモ 2 4 3 2 2 2" xfId="7196"/>
    <cellStyle name="メモ 2 4 3 2 2 2 2" xfId="23199"/>
    <cellStyle name="メモ 2 4 3 2 2 2 2 2" xfId="32234"/>
    <cellStyle name="メモ 2 4 3 2 2 2 2 3" xfId="47780"/>
    <cellStyle name="メモ 2 4 3 2 2 2 3" xfId="16556"/>
    <cellStyle name="メモ 2 4 3 2 2 2 4" xfId="11235"/>
    <cellStyle name="メモ 2 4 3 2 2 2 5" xfId="42609"/>
    <cellStyle name="メモ 2 4 3 2 2 3" xfId="9712"/>
    <cellStyle name="メモ 2 4 3 2 2 3 2" xfId="25707"/>
    <cellStyle name="メモ 2 4 3 2 2 3 2 2" xfId="34742"/>
    <cellStyle name="メモ 2 4 3 2 2 3 2 3" xfId="49865"/>
    <cellStyle name="メモ 2 4 3 2 2 3 3" xfId="19071"/>
    <cellStyle name="メモ 2 4 3 2 2 3 4" xfId="28107"/>
    <cellStyle name="メモ 2 4 3 2 2 3 5" xfId="44702"/>
    <cellStyle name="メモ 2 4 3 2 2 4" xfId="20437"/>
    <cellStyle name="メモ 2 4 3 2 2 4 2" xfId="29472"/>
    <cellStyle name="メモ 2 4 3 2 2 4 3" xfId="45638"/>
    <cellStyle name="メモ 2 4 3 2 2 5" xfId="13792"/>
    <cellStyle name="メモ 2 4 3 2 2 6" xfId="36965"/>
    <cellStyle name="メモ 2 4 3 2 3" xfId="5687"/>
    <cellStyle name="メモ 2 4 3 2 3 2" xfId="21694"/>
    <cellStyle name="メモ 2 4 3 2 3 2 2" xfId="30729"/>
    <cellStyle name="メモ 2 4 3 2 3 2 3" xfId="46534"/>
    <cellStyle name="メモ 2 4 3 2 3 3" xfId="15050"/>
    <cellStyle name="メモ 2 4 3 2 3 4" xfId="16246"/>
    <cellStyle name="メモ 2 4 3 2 3 5" xfId="41359"/>
    <cellStyle name="メモ 2 4 3 2 4" xfId="7620"/>
    <cellStyle name="メモ 2 4 3 2 4 2" xfId="23619"/>
    <cellStyle name="メモ 2 4 3 2 4 2 2" xfId="32654"/>
    <cellStyle name="メモ 2 4 3 2 4 2 3" xfId="48131"/>
    <cellStyle name="メモ 2 4 3 2 4 3" xfId="16980"/>
    <cellStyle name="メモ 2 4 3 2 4 4" xfId="26019"/>
    <cellStyle name="メモ 2 4 3 2 4 5" xfId="42964"/>
    <cellStyle name="メモ 2 4 3 2 5" xfId="19450"/>
    <cellStyle name="メモ 2 4 3 2 5 2" xfId="28485"/>
    <cellStyle name="メモ 2 4 3 2 5 3" xfId="45012"/>
    <cellStyle name="メモ 2 4 3 2 6" xfId="11281"/>
    <cellStyle name="メモ 2 4 3 2 7" xfId="35060"/>
    <cellStyle name="メモ 2 4 3 3" xfId="4345"/>
    <cellStyle name="メモ 2 4 3 3 2" xfId="6953"/>
    <cellStyle name="メモ 2 4 3 3 2 2" xfId="22956"/>
    <cellStyle name="メモ 2 4 3 3 2 2 2" xfId="31991"/>
    <cellStyle name="メモ 2 4 3 3 2 2 3" xfId="47576"/>
    <cellStyle name="メモ 2 4 3 3 2 3" xfId="16314"/>
    <cellStyle name="メモ 2 4 3 3 2 4" xfId="11256"/>
    <cellStyle name="メモ 2 4 3 3 2 5" xfId="42405"/>
    <cellStyle name="メモ 2 4 3 3 3" xfId="9786"/>
    <cellStyle name="メモ 2 4 3 3 3 2" xfId="25781"/>
    <cellStyle name="メモ 2 4 3 3 3 2 2" xfId="34816"/>
    <cellStyle name="メモ 2 4 3 3 3 2 3" xfId="49939"/>
    <cellStyle name="メモ 2 4 3 3 3 3" xfId="19145"/>
    <cellStyle name="メモ 2 4 3 3 3 4" xfId="28181"/>
    <cellStyle name="メモ 2 4 3 3 3 5" xfId="44776"/>
    <cellStyle name="メモ 2 4 3 3 4" xfId="20876"/>
    <cellStyle name="メモ 2 4 3 3 4 2" xfId="29911"/>
    <cellStyle name="メモ 2 4 3 3 4 3" xfId="45923"/>
    <cellStyle name="メモ 2 4 3 3 5" xfId="16914"/>
    <cellStyle name="メモ 2 4 3 3 6" xfId="37986"/>
    <cellStyle name="メモ 2 4 3 4" xfId="7667"/>
    <cellStyle name="メモ 2 4 3 4 2" xfId="23666"/>
    <cellStyle name="メモ 2 4 3 4 2 2" xfId="32701"/>
    <cellStyle name="メモ 2 4 3 4 2 3" xfId="48169"/>
    <cellStyle name="メモ 2 4 3 4 3" xfId="17027"/>
    <cellStyle name="メモ 2 4 3 4 4" xfId="26066"/>
    <cellStyle name="メモ 2 4 3 4 5" xfId="43002"/>
    <cellStyle name="メモ 2 4 3 5" xfId="19889"/>
    <cellStyle name="メモ 2 4 3 5 2" xfId="28924"/>
    <cellStyle name="メモ 2 4 3 5 3" xfId="45297"/>
    <cellStyle name="メモ 2 4 3 6" xfId="14689"/>
    <cellStyle name="メモ 2 4 3 7" xfId="36020"/>
    <cellStyle name="メモ 2 4 4" xfId="2141"/>
    <cellStyle name="メモ 2 4 4 2" xfId="2631"/>
    <cellStyle name="メモ 2 4 4 2 2" xfId="4972"/>
    <cellStyle name="メモ 2 4 4 2 2 2" xfId="5508"/>
    <cellStyle name="メモ 2 4 4 2 2 2 2" xfId="21515"/>
    <cellStyle name="メモ 2 4 4 2 2 2 2 2" xfId="30550"/>
    <cellStyle name="メモ 2 4 4 2 2 2 2 3" xfId="46378"/>
    <cellStyle name="メモ 2 4 4 2 2 2 3" xfId="14872"/>
    <cellStyle name="メモ 2 4 4 2 2 2 4" xfId="11588"/>
    <cellStyle name="メモ 2 4 4 2 2 2 5" xfId="41203"/>
    <cellStyle name="メモ 2 4 4 2 2 3" xfId="9816"/>
    <cellStyle name="メモ 2 4 4 2 2 3 2" xfId="25811"/>
    <cellStyle name="メモ 2 4 4 2 2 3 2 2" xfId="34846"/>
    <cellStyle name="メモ 2 4 4 2 2 3 2 3" xfId="49969"/>
    <cellStyle name="メモ 2 4 4 2 2 3 3" xfId="19175"/>
    <cellStyle name="メモ 2 4 4 2 2 3 4" xfId="28211"/>
    <cellStyle name="メモ 2 4 4 2 2 3 5" xfId="44806"/>
    <cellStyle name="メモ 2 4 4 2 2 4" xfId="21136"/>
    <cellStyle name="メモ 2 4 4 2 2 4 2" xfId="30171"/>
    <cellStyle name="メモ 2 4 4 2 2 4 3" xfId="46089"/>
    <cellStyle name="メモ 2 4 4 2 2 5" xfId="12228"/>
    <cellStyle name="メモ 2 4 4 2 2 6" xfId="38525"/>
    <cellStyle name="メモ 2 4 4 2 3" xfId="7030"/>
    <cellStyle name="メモ 2 4 4 2 3 2" xfId="23033"/>
    <cellStyle name="メモ 2 4 4 2 3 2 2" xfId="32068"/>
    <cellStyle name="メモ 2 4 4 2 3 2 3" xfId="47642"/>
    <cellStyle name="メモ 2 4 4 2 3 3" xfId="16391"/>
    <cellStyle name="メモ 2 4 4 2 3 4" xfId="9853"/>
    <cellStyle name="メモ 2 4 4 2 3 5" xfId="42471"/>
    <cellStyle name="メモ 2 4 4 2 4" xfId="9670"/>
    <cellStyle name="メモ 2 4 4 2 4 2" xfId="25665"/>
    <cellStyle name="メモ 2 4 4 2 4 2 2" xfId="34700"/>
    <cellStyle name="メモ 2 4 4 2 4 2 3" xfId="49823"/>
    <cellStyle name="メモ 2 4 4 2 4 3" xfId="19029"/>
    <cellStyle name="メモ 2 4 4 2 4 4" xfId="28065"/>
    <cellStyle name="メモ 2 4 4 2 4 5" xfId="44660"/>
    <cellStyle name="メモ 2 4 4 2 5" xfId="20149"/>
    <cellStyle name="メモ 2 4 4 2 5 2" xfId="29184"/>
    <cellStyle name="メモ 2 4 4 2 5 3" xfId="45463"/>
    <cellStyle name="メモ 2 4 4 2 6" xfId="16109"/>
    <cellStyle name="メモ 2 4 4 2 7" xfId="36547"/>
    <cellStyle name="メモ 2 4 4 3" xfId="4482"/>
    <cellStyle name="メモ 2 4 4 3 2" xfId="5998"/>
    <cellStyle name="メモ 2 4 4 3 2 2" xfId="22001"/>
    <cellStyle name="メモ 2 4 4 3 2 2 2" xfId="31036"/>
    <cellStyle name="メモ 2 4 4 3 2 2 3" xfId="46779"/>
    <cellStyle name="メモ 2 4 4 3 2 3" xfId="15361"/>
    <cellStyle name="メモ 2 4 4 3 2 4" xfId="14844"/>
    <cellStyle name="メモ 2 4 4 3 2 5" xfId="41608"/>
    <cellStyle name="メモ 2 4 4 3 3" xfId="9791"/>
    <cellStyle name="メモ 2 4 4 3 3 2" xfId="25786"/>
    <cellStyle name="メモ 2 4 4 3 3 2 2" xfId="34821"/>
    <cellStyle name="メモ 2 4 4 3 3 2 3" xfId="49944"/>
    <cellStyle name="メモ 2 4 4 3 3 3" xfId="19150"/>
    <cellStyle name="メモ 2 4 4 3 3 4" xfId="28186"/>
    <cellStyle name="メモ 2 4 4 3 3 5" xfId="44781"/>
    <cellStyle name="メモ 2 4 4 3 4" xfId="20917"/>
    <cellStyle name="メモ 2 4 4 3 4 2" xfId="29952"/>
    <cellStyle name="メモ 2 4 4 3 4 3" xfId="45949"/>
    <cellStyle name="メモ 2 4 4 3 5" xfId="11111"/>
    <cellStyle name="メモ 2 4 4 3 6" xfId="38108"/>
    <cellStyle name="メモ 2 4 4 4" xfId="5897"/>
    <cellStyle name="メモ 2 4 4 4 2" xfId="21900"/>
    <cellStyle name="メモ 2 4 4 4 2 2" xfId="30935"/>
    <cellStyle name="メモ 2 4 4 4 2 3" xfId="46700"/>
    <cellStyle name="メモ 2 4 4 4 3" xfId="15260"/>
    <cellStyle name="メモ 2 4 4 4 4" xfId="12577"/>
    <cellStyle name="メモ 2 4 4 4 5" xfId="41529"/>
    <cellStyle name="メモ 2 4 4 5" xfId="19930"/>
    <cellStyle name="メモ 2 4 4 5 2" xfId="28965"/>
    <cellStyle name="メモ 2 4 4 5 3" xfId="45323"/>
    <cellStyle name="メモ 2 4 4 6" xfId="16219"/>
    <cellStyle name="メモ 2 4 4 7" xfId="36149"/>
    <cellStyle name="メモ 2 4 5" xfId="2270"/>
    <cellStyle name="メモ 2 4 5 2" xfId="2920"/>
    <cellStyle name="メモ 2 4 5 2 2" xfId="5261"/>
    <cellStyle name="メモ 2 4 5 2 2 2" xfId="9594"/>
    <cellStyle name="メモ 2 4 5 2 2 2 2" xfId="25589"/>
    <cellStyle name="メモ 2 4 5 2 2 2 2 2" xfId="34624"/>
    <cellStyle name="メモ 2 4 5 2 2 2 2 3" xfId="49761"/>
    <cellStyle name="メモ 2 4 5 2 2 2 3" xfId="18953"/>
    <cellStyle name="メモ 2 4 5 2 2 2 4" xfId="27989"/>
    <cellStyle name="メモ 2 4 5 2 2 2 5" xfId="44598"/>
    <cellStyle name="メモ 2 4 5 2 2 3" xfId="9836"/>
    <cellStyle name="メモ 2 4 5 2 2 3 2" xfId="25831"/>
    <cellStyle name="メモ 2 4 5 2 2 3 2 2" xfId="34866"/>
    <cellStyle name="メモ 2 4 5 2 2 3 2 3" xfId="49989"/>
    <cellStyle name="メモ 2 4 5 2 2 3 3" xfId="19195"/>
    <cellStyle name="メモ 2 4 5 2 2 3 4" xfId="28231"/>
    <cellStyle name="メモ 2 4 5 2 2 3 5" xfId="44826"/>
    <cellStyle name="メモ 2 4 5 2 2 4" xfId="21288"/>
    <cellStyle name="メモ 2 4 5 2 2 4 2" xfId="30323"/>
    <cellStyle name="メモ 2 4 5 2 2 4 3" xfId="46184"/>
    <cellStyle name="メモ 2 4 5 2 2 5" xfId="13835"/>
    <cellStyle name="メモ 2 4 5 2 2 6" xfId="38759"/>
    <cellStyle name="メモ 2 4 5 2 3" xfId="7192"/>
    <cellStyle name="メモ 2 4 5 2 3 2" xfId="23195"/>
    <cellStyle name="メモ 2 4 5 2 3 2 2" xfId="32230"/>
    <cellStyle name="メモ 2 4 5 2 3 2 3" xfId="47777"/>
    <cellStyle name="メモ 2 4 5 2 3 3" xfId="16552"/>
    <cellStyle name="メモ 2 4 5 2 3 4" xfId="10976"/>
    <cellStyle name="メモ 2 4 5 2 3 5" xfId="42606"/>
    <cellStyle name="メモ 2 4 5 2 4" xfId="9690"/>
    <cellStyle name="メモ 2 4 5 2 4 2" xfId="25685"/>
    <cellStyle name="メモ 2 4 5 2 4 2 2" xfId="34720"/>
    <cellStyle name="メモ 2 4 5 2 4 2 3" xfId="49843"/>
    <cellStyle name="メモ 2 4 5 2 4 3" xfId="19049"/>
    <cellStyle name="メモ 2 4 5 2 4 4" xfId="28085"/>
    <cellStyle name="メモ 2 4 5 2 4 5" xfId="44680"/>
    <cellStyle name="メモ 2 4 5 2 5" xfId="20301"/>
    <cellStyle name="メモ 2 4 5 2 5 2" xfId="29336"/>
    <cellStyle name="メモ 2 4 5 2 5 3" xfId="45558"/>
    <cellStyle name="メモ 2 4 5 2 6" xfId="15941"/>
    <cellStyle name="メモ 2 4 5 2 7" xfId="36765"/>
    <cellStyle name="メモ 2 4 5 3" xfId="4611"/>
    <cellStyle name="メモ 2 4 5 3 2" xfId="9338"/>
    <cellStyle name="メモ 2 4 5 3 2 2" xfId="25333"/>
    <cellStyle name="メモ 2 4 5 3 2 2 2" xfId="34368"/>
    <cellStyle name="メモ 2 4 5 3 2 2 3" xfId="49572"/>
    <cellStyle name="メモ 2 4 5 3 2 3" xfId="18697"/>
    <cellStyle name="メモ 2 4 5 3 2 4" xfId="27733"/>
    <cellStyle name="メモ 2 4 5 3 2 5" xfId="44409"/>
    <cellStyle name="メモ 2 4 5 3 3" xfId="9795"/>
    <cellStyle name="メモ 2 4 5 3 3 2" xfId="25790"/>
    <cellStyle name="メモ 2 4 5 3 3 2 2" xfId="34825"/>
    <cellStyle name="メモ 2 4 5 3 3 2 3" xfId="49948"/>
    <cellStyle name="メモ 2 4 5 3 3 3" xfId="19154"/>
    <cellStyle name="メモ 2 4 5 3 3 4" xfId="28190"/>
    <cellStyle name="メモ 2 4 5 3 3 5" xfId="44785"/>
    <cellStyle name="メモ 2 4 5 3 4" xfId="20962"/>
    <cellStyle name="メモ 2 4 5 3 4 2" xfId="29997"/>
    <cellStyle name="メモ 2 4 5 3 4 3" xfId="45977"/>
    <cellStyle name="メモ 2 4 5 3 5" xfId="17288"/>
    <cellStyle name="メモ 2 4 5 3 6" xfId="38221"/>
    <cellStyle name="メモ 2 4 5 4" xfId="8751"/>
    <cellStyle name="メモ 2 4 5 4 2" xfId="24746"/>
    <cellStyle name="メモ 2 4 5 4 2 2" xfId="33781"/>
    <cellStyle name="メモ 2 4 5 4 2 3" xfId="49074"/>
    <cellStyle name="メモ 2 4 5 4 3" xfId="18111"/>
    <cellStyle name="メモ 2 4 5 4 4" xfId="27146"/>
    <cellStyle name="メモ 2 4 5 4 5" xfId="43911"/>
    <cellStyle name="メモ 2 4 5 5" xfId="19975"/>
    <cellStyle name="メモ 2 4 5 5 2" xfId="29010"/>
    <cellStyle name="メモ 2 4 5 5 3" xfId="45351"/>
    <cellStyle name="メモ 2 4 5 6" xfId="17426"/>
    <cellStyle name="メモ 2 4 5 7" xfId="36269"/>
    <cellStyle name="メモ 2 4 6" xfId="2397"/>
    <cellStyle name="メモ 2 4 6 2" xfId="950"/>
    <cellStyle name="メモ 2 4 6 2 2" xfId="3297"/>
    <cellStyle name="メモ 2 4 6 2 2 2" xfId="6148"/>
    <cellStyle name="メモ 2 4 6 2 2 2 2" xfId="22151"/>
    <cellStyle name="メモ 2 4 6 2 2 2 2 2" xfId="31186"/>
    <cellStyle name="メモ 2 4 6 2 2 2 2 3" xfId="46908"/>
    <cellStyle name="メモ 2 4 6 2 2 2 3" xfId="15510"/>
    <cellStyle name="メモ 2 4 6 2 2 2 4" xfId="11248"/>
    <cellStyle name="メモ 2 4 6 2 2 2 5" xfId="41737"/>
    <cellStyle name="メモ 2 4 6 2 2 3" xfId="9716"/>
    <cellStyle name="メモ 2 4 6 2 2 3 2" xfId="25711"/>
    <cellStyle name="メモ 2 4 6 2 2 3 2 2" xfId="34746"/>
    <cellStyle name="メモ 2 4 6 2 2 3 2 3" xfId="49869"/>
    <cellStyle name="メモ 2 4 6 2 2 3 3" xfId="19075"/>
    <cellStyle name="メモ 2 4 6 2 2 3 4" xfId="28111"/>
    <cellStyle name="メモ 2 4 6 2 2 3 5" xfId="44706"/>
    <cellStyle name="メモ 2 4 6 2 2 4" xfId="20468"/>
    <cellStyle name="メモ 2 4 6 2 2 4 2" xfId="29503"/>
    <cellStyle name="メモ 2 4 6 2 2 4 3" xfId="45660"/>
    <cellStyle name="メモ 2 4 6 2 2 5" xfId="13791"/>
    <cellStyle name="メモ 2 4 6 2 2 6" xfId="37077"/>
    <cellStyle name="メモ 2 4 6 2 3" xfId="5927"/>
    <cellStyle name="メモ 2 4 6 2 3 2" xfId="21930"/>
    <cellStyle name="メモ 2 4 6 2 3 2 2" xfId="30965"/>
    <cellStyle name="メモ 2 4 6 2 3 2 3" xfId="46724"/>
    <cellStyle name="メモ 2 4 6 2 3 3" xfId="15290"/>
    <cellStyle name="メモ 2 4 6 2 3 4" xfId="17967"/>
    <cellStyle name="メモ 2 4 6 2 3 5" xfId="41553"/>
    <cellStyle name="メモ 2 4 6 2 4" xfId="8857"/>
    <cellStyle name="メモ 2 4 6 2 4 2" xfId="24852"/>
    <cellStyle name="メモ 2 4 6 2 4 2 2" xfId="33887"/>
    <cellStyle name="メモ 2 4 6 2 4 2 3" xfId="49162"/>
    <cellStyle name="メモ 2 4 6 2 4 3" xfId="18217"/>
    <cellStyle name="メモ 2 4 6 2 4 4" xfId="27252"/>
    <cellStyle name="メモ 2 4 6 2 4 5" xfId="43999"/>
    <cellStyle name="メモ 2 4 6 2 5" xfId="19481"/>
    <cellStyle name="メモ 2 4 6 2 5 2" xfId="28516"/>
    <cellStyle name="メモ 2 4 6 2 5 3" xfId="45034"/>
    <cellStyle name="メモ 2 4 6 2 6" xfId="14255"/>
    <cellStyle name="メモ 2 4 6 2 7" xfId="35140"/>
    <cellStyle name="メモ 2 4 6 3" xfId="4738"/>
    <cellStyle name="メモ 2 4 6 3 2" xfId="6115"/>
    <cellStyle name="メモ 2 4 6 3 2 2" xfId="22118"/>
    <cellStyle name="メモ 2 4 6 3 2 2 2" xfId="31153"/>
    <cellStyle name="メモ 2 4 6 3 2 2 3" xfId="46880"/>
    <cellStyle name="メモ 2 4 6 3 2 3" xfId="15477"/>
    <cellStyle name="メモ 2 4 6 3 2 4" xfId="17939"/>
    <cellStyle name="メモ 2 4 6 3 2 5" xfId="41709"/>
    <cellStyle name="メモ 2 4 6 3 3" xfId="9799"/>
    <cellStyle name="メモ 2 4 6 3 3 2" xfId="25794"/>
    <cellStyle name="メモ 2 4 6 3 3 2 2" xfId="34829"/>
    <cellStyle name="メモ 2 4 6 3 3 2 3" xfId="49952"/>
    <cellStyle name="メモ 2 4 6 3 3 3" xfId="19158"/>
    <cellStyle name="メモ 2 4 6 3 3 4" xfId="28194"/>
    <cellStyle name="メモ 2 4 6 3 3 5" xfId="44789"/>
    <cellStyle name="メモ 2 4 6 3 4" xfId="21005"/>
    <cellStyle name="メモ 2 4 6 3 4 2" xfId="30040"/>
    <cellStyle name="メモ 2 4 6 3 4 3" xfId="46007"/>
    <cellStyle name="メモ 2 4 6 3 5" xfId="12026"/>
    <cellStyle name="メモ 2 4 6 3 6" xfId="38336"/>
    <cellStyle name="メモ 2 4 6 4" xfId="5582"/>
    <cellStyle name="メモ 2 4 6 4 2" xfId="21589"/>
    <cellStyle name="メモ 2 4 6 4 2 2" xfId="30624"/>
    <cellStyle name="メモ 2 4 6 4 2 3" xfId="46438"/>
    <cellStyle name="メモ 2 4 6 4 3" xfId="14945"/>
    <cellStyle name="メモ 2 4 6 4 4" xfId="18036"/>
    <cellStyle name="メモ 2 4 6 4 5" xfId="41263"/>
    <cellStyle name="メモ 2 4 6 5" xfId="20018"/>
    <cellStyle name="メモ 2 4 6 5 2" xfId="29053"/>
    <cellStyle name="メモ 2 4 6 5 3" xfId="45381"/>
    <cellStyle name="メモ 2 4 6 6" xfId="10164"/>
    <cellStyle name="メモ 2 4 6 7" xfId="36390"/>
    <cellStyle name="メモ 2 4 7" xfId="1704"/>
    <cellStyle name="メモ 2 4 7 2" xfId="4045"/>
    <cellStyle name="メモ 2 4 7 2 2" xfId="8594"/>
    <cellStyle name="メモ 2 4 7 2 2 2" xfId="24589"/>
    <cellStyle name="メモ 2 4 7 2 2 2 2" xfId="33624"/>
    <cellStyle name="メモ 2 4 7 2 2 2 3" xfId="48939"/>
    <cellStyle name="メモ 2 4 7 2 2 3" xfId="17954"/>
    <cellStyle name="メモ 2 4 7 2 2 4" xfId="26989"/>
    <cellStyle name="メモ 2 4 7 2 2 5" xfId="43776"/>
    <cellStyle name="メモ 2 4 7 2 3" xfId="9771"/>
    <cellStyle name="メモ 2 4 7 2 3 2" xfId="25766"/>
    <cellStyle name="メモ 2 4 7 2 3 2 2" xfId="34801"/>
    <cellStyle name="メモ 2 4 7 2 3 2 3" xfId="49924"/>
    <cellStyle name="メモ 2 4 7 2 3 3" xfId="19130"/>
    <cellStyle name="メモ 2 4 7 2 3 4" xfId="28166"/>
    <cellStyle name="メモ 2 4 7 2 3 5" xfId="44761"/>
    <cellStyle name="メモ 2 4 7 2 4" xfId="20759"/>
    <cellStyle name="メモ 2 4 7 2 4 2" xfId="29794"/>
    <cellStyle name="メモ 2 4 7 2 4 3" xfId="45851"/>
    <cellStyle name="メモ 2 4 7 2 5" xfId="16232"/>
    <cellStyle name="メモ 2 4 7 2 6" xfId="37727"/>
    <cellStyle name="メモ 2 4 7 3" xfId="7112"/>
    <cellStyle name="メモ 2 4 7 3 2" xfId="23115"/>
    <cellStyle name="メモ 2 4 7 3 2 2" xfId="32150"/>
    <cellStyle name="メモ 2 4 7 3 2 3" xfId="47707"/>
    <cellStyle name="メモ 2 4 7 3 3" xfId="16473"/>
    <cellStyle name="メモ 2 4 7 3 4" xfId="12498"/>
    <cellStyle name="メモ 2 4 7 3 5" xfId="42536"/>
    <cellStyle name="メモ 2 4 7 4" xfId="9654"/>
    <cellStyle name="メモ 2 4 7 4 2" xfId="25649"/>
    <cellStyle name="メモ 2 4 7 4 2 2" xfId="34684"/>
    <cellStyle name="メモ 2 4 7 4 2 3" xfId="49807"/>
    <cellStyle name="メモ 2 4 7 4 3" xfId="19013"/>
    <cellStyle name="メモ 2 4 7 4 4" xfId="28049"/>
    <cellStyle name="メモ 2 4 7 4 5" xfId="44644"/>
    <cellStyle name="メモ 2 4 7 5" xfId="19772"/>
    <cellStyle name="メモ 2 4 7 5 2" xfId="28807"/>
    <cellStyle name="メモ 2 4 7 5 3" xfId="45225"/>
    <cellStyle name="メモ 2 4 7 6" xfId="11985"/>
    <cellStyle name="メモ 2 4 7 7" xfId="35741"/>
    <cellStyle name="メモ 2 4 8" xfId="3473"/>
    <cellStyle name="メモ 2 4 8 2" xfId="6567"/>
    <cellStyle name="メモ 2 4 8 2 2" xfId="22570"/>
    <cellStyle name="メモ 2 4 8 2 2 2" xfId="31605"/>
    <cellStyle name="メモ 2 4 8 2 2 3" xfId="47258"/>
    <cellStyle name="メモ 2 4 8 2 3" xfId="15928"/>
    <cellStyle name="メモ 2 4 8 2 4" xfId="16593"/>
    <cellStyle name="メモ 2 4 8 2 5" xfId="42087"/>
    <cellStyle name="メモ 2 4 8 3" xfId="9728"/>
    <cellStyle name="メモ 2 4 8 3 2" xfId="25723"/>
    <cellStyle name="メモ 2 4 8 3 2 2" xfId="34758"/>
    <cellStyle name="メモ 2 4 8 3 2 3" xfId="49881"/>
    <cellStyle name="メモ 2 4 8 3 3" xfId="19087"/>
    <cellStyle name="メモ 2 4 8 3 4" xfId="28123"/>
    <cellStyle name="メモ 2 4 8 3 5" xfId="44718"/>
    <cellStyle name="メモ 2 4 8 4" xfId="20544"/>
    <cellStyle name="メモ 2 4 8 4 2" xfId="29579"/>
    <cellStyle name="メモ 2 4 8 4 3" xfId="45717"/>
    <cellStyle name="メモ 2 4 8 5" xfId="10352"/>
    <cellStyle name="メモ 2 4 8 6" xfId="37235"/>
    <cellStyle name="メモ 2 4 9" xfId="6828"/>
    <cellStyle name="メモ 2 4 9 2" xfId="22831"/>
    <cellStyle name="メモ 2 4 9 2 2" xfId="31866"/>
    <cellStyle name="メモ 2 4 9 2 3" xfId="47476"/>
    <cellStyle name="メモ 2 4 9 3" xfId="16189"/>
    <cellStyle name="メモ 2 4 9 4" xfId="11944"/>
    <cellStyle name="メモ 2 4 9 5" xfId="42305"/>
    <cellStyle name="メモ 2 5" xfId="1489"/>
    <cellStyle name="メモ 2 5 2" xfId="2429"/>
    <cellStyle name="メモ 2 5 2 2" xfId="4770"/>
    <cellStyle name="メモ 2 5 2 2 2" xfId="8521"/>
    <cellStyle name="メモ 2 5 2 2 2 2" xfId="24516"/>
    <cellStyle name="メモ 2 5 2 2 2 2 2" xfId="33551"/>
    <cellStyle name="メモ 2 5 2 2 2 2 3" xfId="48880"/>
    <cellStyle name="メモ 2 5 2 2 2 3" xfId="17881"/>
    <cellStyle name="メモ 2 5 2 2 2 4" xfId="26916"/>
    <cellStyle name="メモ 2 5 2 2 2 5" xfId="43717"/>
    <cellStyle name="メモ 2 5 2 2 3" xfId="9801"/>
    <cellStyle name="メモ 2 5 2 2 3 2" xfId="25796"/>
    <cellStyle name="メモ 2 5 2 2 3 2 2" xfId="34831"/>
    <cellStyle name="メモ 2 5 2 2 3 2 3" xfId="49954"/>
    <cellStyle name="メモ 2 5 2 2 3 3" xfId="19160"/>
    <cellStyle name="メモ 2 5 2 2 3 4" xfId="28196"/>
    <cellStyle name="メモ 2 5 2 2 3 5" xfId="44791"/>
    <cellStyle name="メモ 2 5 2 2 4" xfId="21027"/>
    <cellStyle name="メモ 2 5 2 2 4 2" xfId="30062"/>
    <cellStyle name="メモ 2 5 2 2 4 3" xfId="46024"/>
    <cellStyle name="メモ 2 5 2 2 5" xfId="11961"/>
    <cellStyle name="メモ 2 5 2 2 6" xfId="38363"/>
    <cellStyle name="メモ 2 5 2 3" xfId="8556"/>
    <cellStyle name="メモ 2 5 2 3 2" xfId="24551"/>
    <cellStyle name="メモ 2 5 2 3 2 2" xfId="33586"/>
    <cellStyle name="メモ 2 5 2 3 2 3" xfId="48908"/>
    <cellStyle name="メモ 2 5 2 3 3" xfId="17916"/>
    <cellStyle name="メモ 2 5 2 3 4" xfId="26951"/>
    <cellStyle name="メモ 2 5 2 3 5" xfId="43745"/>
    <cellStyle name="メモ 2 5 2 4" xfId="9656"/>
    <cellStyle name="メモ 2 5 2 4 2" xfId="25651"/>
    <cellStyle name="メモ 2 5 2 4 2 2" xfId="34686"/>
    <cellStyle name="メモ 2 5 2 4 2 3" xfId="49809"/>
    <cellStyle name="メモ 2 5 2 4 3" xfId="19015"/>
    <cellStyle name="メモ 2 5 2 4 4" xfId="28051"/>
    <cellStyle name="メモ 2 5 2 4 5" xfId="44646"/>
    <cellStyle name="メモ 2 5 2 5" xfId="20040"/>
    <cellStyle name="メモ 2 5 2 5 2" xfId="29075"/>
    <cellStyle name="メモ 2 5 2 5 3" xfId="45398"/>
    <cellStyle name="メモ 2 5 2 6" xfId="14615"/>
    <cellStyle name="メモ 2 5 2 7" xfId="36413"/>
    <cellStyle name="メモ 2 5 3" xfId="3830"/>
    <cellStyle name="メモ 2 5 3 2" xfId="7066"/>
    <cellStyle name="メモ 2 5 3 2 2" xfId="23069"/>
    <cellStyle name="メモ 2 5 3 2 2 2" xfId="32104"/>
    <cellStyle name="メモ 2 5 3 2 2 3" xfId="47669"/>
    <cellStyle name="メモ 2 5 3 2 3" xfId="16427"/>
    <cellStyle name="メモ 2 5 3 2 4" xfId="14005"/>
    <cellStyle name="メモ 2 5 3 2 5" xfId="42498"/>
    <cellStyle name="メモ 2 5 3 3" xfId="9751"/>
    <cellStyle name="メモ 2 5 3 3 2" xfId="25746"/>
    <cellStyle name="メモ 2 5 3 3 2 2" xfId="34781"/>
    <cellStyle name="メモ 2 5 3 3 2 3" xfId="49904"/>
    <cellStyle name="メモ 2 5 3 3 3" xfId="19110"/>
    <cellStyle name="メモ 2 5 3 3 4" xfId="28146"/>
    <cellStyle name="メモ 2 5 3 3 5" xfId="44741"/>
    <cellStyle name="メモ 2 5 3 4" xfId="20649"/>
    <cellStyle name="メモ 2 5 3 4 2" xfId="29684"/>
    <cellStyle name="メモ 2 5 3 4 3" xfId="45779"/>
    <cellStyle name="メモ 2 5 3 5" xfId="13448"/>
    <cellStyle name="メモ 2 5 3 6" xfId="37549"/>
    <cellStyle name="メモ 2 5 4" xfId="9053"/>
    <cellStyle name="メモ 2 5 4 2" xfId="25048"/>
    <cellStyle name="メモ 2 5 4 2 2" xfId="34083"/>
    <cellStyle name="メモ 2 5 4 2 3" xfId="49330"/>
    <cellStyle name="メモ 2 5 4 3" xfId="18412"/>
    <cellStyle name="メモ 2 5 4 4" xfId="27448"/>
    <cellStyle name="メモ 2 5 4 5" xfId="44167"/>
    <cellStyle name="メモ 2 5 5" xfId="19662"/>
    <cellStyle name="メモ 2 5 5 2" xfId="28697"/>
    <cellStyle name="メモ 2 5 5 3" xfId="45153"/>
    <cellStyle name="メモ 2 5 6" xfId="11411"/>
    <cellStyle name="メモ 2 5 7" xfId="35548"/>
    <cellStyle name="メモ 2 6" xfId="1262"/>
    <cellStyle name="メモ 2 6 2" xfId="2927"/>
    <cellStyle name="メモ 2 6 2 2" xfId="5268"/>
    <cellStyle name="メモ 2 6 2 2 2" xfId="9601"/>
    <cellStyle name="メモ 2 6 2 2 2 2" xfId="25596"/>
    <cellStyle name="メモ 2 6 2 2 2 2 2" xfId="34631"/>
    <cellStyle name="メモ 2 6 2 2 2 2 3" xfId="49767"/>
    <cellStyle name="メモ 2 6 2 2 2 3" xfId="18960"/>
    <cellStyle name="メモ 2 6 2 2 2 4" xfId="27996"/>
    <cellStyle name="メモ 2 6 2 2 2 5" xfId="44604"/>
    <cellStyle name="メモ 2 6 2 2 3" xfId="9839"/>
    <cellStyle name="メモ 2 6 2 2 3 2" xfId="25834"/>
    <cellStyle name="メモ 2 6 2 2 3 2 2" xfId="34869"/>
    <cellStyle name="メモ 2 6 2 2 3 2 3" xfId="49992"/>
    <cellStyle name="メモ 2 6 2 2 3 3" xfId="19198"/>
    <cellStyle name="メモ 2 6 2 2 3 4" xfId="28234"/>
    <cellStyle name="メモ 2 6 2 2 3 5" xfId="44829"/>
    <cellStyle name="メモ 2 6 2 2 4" xfId="21293"/>
    <cellStyle name="メモ 2 6 2 2 4 2" xfId="30328"/>
    <cellStyle name="メモ 2 6 2 2 4 3" xfId="46188"/>
    <cellStyle name="メモ 2 6 2 2 5" xfId="15367"/>
    <cellStyle name="メモ 2 6 2 2 6" xfId="38765"/>
    <cellStyle name="メモ 2 6 2 3" xfId="5841"/>
    <cellStyle name="メモ 2 6 2 3 2" xfId="21844"/>
    <cellStyle name="メモ 2 6 2 3 2 2" xfId="30879"/>
    <cellStyle name="メモ 2 6 2 3 2 3" xfId="46650"/>
    <cellStyle name="メモ 2 6 2 3 3" xfId="15204"/>
    <cellStyle name="メモ 2 6 2 3 4" xfId="15112"/>
    <cellStyle name="メモ 2 6 2 3 5" xfId="41479"/>
    <cellStyle name="メモ 2 6 2 4" xfId="9693"/>
    <cellStyle name="メモ 2 6 2 4 2" xfId="25688"/>
    <cellStyle name="メモ 2 6 2 4 2 2" xfId="34723"/>
    <cellStyle name="メモ 2 6 2 4 2 3" xfId="49846"/>
    <cellStyle name="メモ 2 6 2 4 3" xfId="19052"/>
    <cellStyle name="メモ 2 6 2 4 4" xfId="28088"/>
    <cellStyle name="メモ 2 6 2 4 5" xfId="44683"/>
    <cellStyle name="メモ 2 6 2 5" xfId="20306"/>
    <cellStyle name="メモ 2 6 2 5 2" xfId="29341"/>
    <cellStyle name="メモ 2 6 2 5 3" xfId="45562"/>
    <cellStyle name="メモ 2 6 2 6" xfId="11920"/>
    <cellStyle name="メモ 2 6 2 7" xfId="36770"/>
    <cellStyle name="メモ 2 6 3" xfId="3603"/>
    <cellStyle name="メモ 2 6 3 2" xfId="9304"/>
    <cellStyle name="メモ 2 6 3 2 2" xfId="25299"/>
    <cellStyle name="メモ 2 6 3 2 2 2" xfId="34334"/>
    <cellStyle name="メモ 2 6 3 2 2 3" xfId="49541"/>
    <cellStyle name="メモ 2 6 3 2 3" xfId="18663"/>
    <cellStyle name="メモ 2 6 3 2 4" xfId="27699"/>
    <cellStyle name="メモ 2 6 3 2 5" xfId="44378"/>
    <cellStyle name="メモ 2 6 3 3" xfId="9741"/>
    <cellStyle name="メモ 2 6 3 3 2" xfId="25736"/>
    <cellStyle name="メモ 2 6 3 3 2 2" xfId="34771"/>
    <cellStyle name="メモ 2 6 3 3 2 3" xfId="49894"/>
    <cellStyle name="メモ 2 6 3 3 3" xfId="19100"/>
    <cellStyle name="メモ 2 6 3 3 4" xfId="28136"/>
    <cellStyle name="メモ 2 6 3 3 5" xfId="44731"/>
    <cellStyle name="メモ 2 6 3 4" xfId="20611"/>
    <cellStyle name="メモ 2 6 3 4 2" xfId="29646"/>
    <cellStyle name="メモ 2 6 3 4 3" xfId="45756"/>
    <cellStyle name="メモ 2 6 3 5" xfId="16587"/>
    <cellStyle name="メモ 2 6 3 6" xfId="37337"/>
    <cellStyle name="メモ 2 6 4" xfId="5680"/>
    <cellStyle name="メモ 2 6 4 2" xfId="21687"/>
    <cellStyle name="メモ 2 6 4 2 2" xfId="30722"/>
    <cellStyle name="メモ 2 6 4 2 3" xfId="46528"/>
    <cellStyle name="メモ 2 6 4 3" xfId="15043"/>
    <cellStyle name="メモ 2 6 4 4" xfId="18462"/>
    <cellStyle name="メモ 2 6 4 5" xfId="41353"/>
    <cellStyle name="メモ 2 6 5" xfId="19624"/>
    <cellStyle name="メモ 2 6 5 2" xfId="28659"/>
    <cellStyle name="メモ 2 6 5 3" xfId="45130"/>
    <cellStyle name="メモ 2 6 6" xfId="10203"/>
    <cellStyle name="メモ 2 6 7" xfId="35328"/>
    <cellStyle name="メモ 2 7" xfId="1527"/>
    <cellStyle name="メモ 2 7 2" xfId="2881"/>
    <cellStyle name="メモ 2 7 2 2" xfId="5222"/>
    <cellStyle name="メモ 2 7 2 2 2" xfId="9555"/>
    <cellStyle name="メモ 2 7 2 2 2 2" xfId="25550"/>
    <cellStyle name="メモ 2 7 2 2 2 2 2" xfId="34585"/>
    <cellStyle name="メモ 2 7 2 2 2 2 3" xfId="49734"/>
    <cellStyle name="メモ 2 7 2 2 2 3" xfId="18914"/>
    <cellStyle name="メモ 2 7 2 2 2 4" xfId="27950"/>
    <cellStyle name="メモ 2 7 2 2 2 5" xfId="44571"/>
    <cellStyle name="メモ 2 7 2 2 3" xfId="9831"/>
    <cellStyle name="メモ 2 7 2 2 3 2" xfId="25826"/>
    <cellStyle name="メモ 2 7 2 2 3 2 2" xfId="34861"/>
    <cellStyle name="メモ 2 7 2 2 3 2 3" xfId="49984"/>
    <cellStyle name="メモ 2 7 2 2 3 3" xfId="19190"/>
    <cellStyle name="メモ 2 7 2 2 3 4" xfId="28226"/>
    <cellStyle name="メモ 2 7 2 2 3 5" xfId="44821"/>
    <cellStyle name="メモ 2 7 2 2 4" xfId="21255"/>
    <cellStyle name="メモ 2 7 2 2 4 2" xfId="30290"/>
    <cellStyle name="メモ 2 7 2 2 4 3" xfId="46163"/>
    <cellStyle name="メモ 2 7 2 2 5" xfId="12022"/>
    <cellStyle name="メモ 2 7 2 2 6" xfId="38732"/>
    <cellStyle name="メモ 2 7 2 3" xfId="6022"/>
    <cellStyle name="メモ 2 7 2 3 2" xfId="22025"/>
    <cellStyle name="メモ 2 7 2 3 2 2" xfId="31060"/>
    <cellStyle name="メモ 2 7 2 3 2 3" xfId="46801"/>
    <cellStyle name="メモ 2 7 2 3 3" xfId="15385"/>
    <cellStyle name="メモ 2 7 2 3 4" xfId="10719"/>
    <cellStyle name="メモ 2 7 2 3 5" xfId="41630"/>
    <cellStyle name="メモ 2 7 2 4" xfId="9685"/>
    <cellStyle name="メモ 2 7 2 4 2" xfId="25680"/>
    <cellStyle name="メモ 2 7 2 4 2 2" xfId="34715"/>
    <cellStyle name="メモ 2 7 2 4 2 3" xfId="49838"/>
    <cellStyle name="メモ 2 7 2 4 3" xfId="19044"/>
    <cellStyle name="メモ 2 7 2 4 4" xfId="28080"/>
    <cellStyle name="メモ 2 7 2 4 5" xfId="44675"/>
    <cellStyle name="メモ 2 7 2 5" xfId="20268"/>
    <cellStyle name="メモ 2 7 2 5 2" xfId="29303"/>
    <cellStyle name="メモ 2 7 2 5 3" xfId="45537"/>
    <cellStyle name="メモ 2 7 2 6" xfId="18712"/>
    <cellStyle name="メモ 2 7 2 7" xfId="36738"/>
    <cellStyle name="メモ 2 7 3" xfId="3868"/>
    <cellStyle name="メモ 2 7 3 2" xfId="5886"/>
    <cellStyle name="メモ 2 7 3 2 2" xfId="21889"/>
    <cellStyle name="メモ 2 7 3 2 2 2" xfId="30924"/>
    <cellStyle name="メモ 2 7 3 2 2 3" xfId="46689"/>
    <cellStyle name="メモ 2 7 3 2 3" xfId="15249"/>
    <cellStyle name="メモ 2 7 3 2 4" xfId="17337"/>
    <cellStyle name="メモ 2 7 3 2 5" xfId="41518"/>
    <cellStyle name="メモ 2 7 3 3" xfId="9755"/>
    <cellStyle name="メモ 2 7 3 3 2" xfId="25750"/>
    <cellStyle name="メモ 2 7 3 3 2 2" xfId="34785"/>
    <cellStyle name="メモ 2 7 3 3 2 3" xfId="49908"/>
    <cellStyle name="メモ 2 7 3 3 3" xfId="19114"/>
    <cellStyle name="メモ 2 7 3 3 4" xfId="28150"/>
    <cellStyle name="メモ 2 7 3 3 5" xfId="44745"/>
    <cellStyle name="メモ 2 7 3 4" xfId="20669"/>
    <cellStyle name="メモ 2 7 3 4 2" xfId="29704"/>
    <cellStyle name="メモ 2 7 3 4 3" xfId="45792"/>
    <cellStyle name="メモ 2 7 3 5" xfId="11149"/>
    <cellStyle name="メモ 2 7 3 6" xfId="37580"/>
    <cellStyle name="メモ 2 7 4" xfId="7511"/>
    <cellStyle name="メモ 2 7 4 2" xfId="23514"/>
    <cellStyle name="メモ 2 7 4 2 2" xfId="32549"/>
    <cellStyle name="メモ 2 7 4 2 3" xfId="48042"/>
    <cellStyle name="メモ 2 7 4 3" xfId="16871"/>
    <cellStyle name="メモ 2 7 4 4" xfId="25914"/>
    <cellStyle name="メモ 2 7 4 5" xfId="42871"/>
    <cellStyle name="メモ 2 7 5" xfId="19682"/>
    <cellStyle name="メモ 2 7 5 2" xfId="28717"/>
    <cellStyle name="メモ 2 7 5 3" xfId="45166"/>
    <cellStyle name="メモ 2 7 6" xfId="12957"/>
    <cellStyle name="メモ 2 7 7" xfId="35581"/>
    <cellStyle name="メモ 2 8" xfId="1217"/>
    <cellStyle name="メモ 2 8 2" xfId="2823"/>
    <cellStyle name="メモ 2 8 2 2" xfId="5164"/>
    <cellStyle name="メモ 2 8 2 2 2" xfId="9497"/>
    <cellStyle name="メモ 2 8 2 2 2 2" xfId="25492"/>
    <cellStyle name="メモ 2 8 2 2 2 2 2" xfId="34527"/>
    <cellStyle name="メモ 2 8 2 2 2 2 3" xfId="49692"/>
    <cellStyle name="メモ 2 8 2 2 2 3" xfId="18856"/>
    <cellStyle name="メモ 2 8 2 2 2 4" xfId="27892"/>
    <cellStyle name="メモ 2 8 2 2 2 5" xfId="44529"/>
    <cellStyle name="メモ 2 8 2 2 3" xfId="9823"/>
    <cellStyle name="メモ 2 8 2 2 3 2" xfId="25818"/>
    <cellStyle name="メモ 2 8 2 2 3 2 2" xfId="34853"/>
    <cellStyle name="メモ 2 8 2 2 3 2 3" xfId="49976"/>
    <cellStyle name="メモ 2 8 2 2 3 3" xfId="19182"/>
    <cellStyle name="メモ 2 8 2 2 3 4" xfId="28218"/>
    <cellStyle name="メモ 2 8 2 2 3 5" xfId="44813"/>
    <cellStyle name="メモ 2 8 2 2 4" xfId="21211"/>
    <cellStyle name="メモ 2 8 2 2 4 2" xfId="30246"/>
    <cellStyle name="メモ 2 8 2 2 4 3" xfId="46135"/>
    <cellStyle name="メモ 2 8 2 2 5" xfId="10521"/>
    <cellStyle name="メモ 2 8 2 2 6" xfId="38690"/>
    <cellStyle name="メモ 2 8 2 3" xfId="7028"/>
    <cellStyle name="メモ 2 8 2 3 2" xfId="23031"/>
    <cellStyle name="メモ 2 8 2 3 2 2" xfId="32066"/>
    <cellStyle name="メモ 2 8 2 3 2 3" xfId="47641"/>
    <cellStyle name="メモ 2 8 2 3 3" xfId="16389"/>
    <cellStyle name="メモ 2 8 2 3 4" xfId="9854"/>
    <cellStyle name="メモ 2 8 2 3 5" xfId="42470"/>
    <cellStyle name="メモ 2 8 2 4" xfId="9677"/>
    <cellStyle name="メモ 2 8 2 4 2" xfId="25672"/>
    <cellStyle name="メモ 2 8 2 4 2 2" xfId="34707"/>
    <cellStyle name="メモ 2 8 2 4 2 3" xfId="49830"/>
    <cellStyle name="メモ 2 8 2 4 3" xfId="19036"/>
    <cellStyle name="メモ 2 8 2 4 4" xfId="28072"/>
    <cellStyle name="メモ 2 8 2 4 5" xfId="44667"/>
    <cellStyle name="メモ 2 8 2 5" xfId="20224"/>
    <cellStyle name="メモ 2 8 2 5 2" xfId="29259"/>
    <cellStyle name="メモ 2 8 2 5 3" xfId="45509"/>
    <cellStyle name="メモ 2 8 2 6" xfId="10873"/>
    <cellStyle name="メモ 2 8 2 7" xfId="36699"/>
    <cellStyle name="メモ 2 8 3" xfId="3558"/>
    <cellStyle name="メモ 2 8 3 2" xfId="8207"/>
    <cellStyle name="メモ 2 8 3 2 2" xfId="24202"/>
    <cellStyle name="メモ 2 8 3 2 2 2" xfId="33237"/>
    <cellStyle name="メモ 2 8 3 2 2 3" xfId="48616"/>
    <cellStyle name="メモ 2 8 3 2 3" xfId="17567"/>
    <cellStyle name="メモ 2 8 3 2 4" xfId="26602"/>
    <cellStyle name="メモ 2 8 3 2 5" xfId="43453"/>
    <cellStyle name="メモ 2 8 3 3" xfId="9732"/>
    <cellStyle name="メモ 2 8 3 3 2" xfId="25727"/>
    <cellStyle name="メモ 2 8 3 3 2 2" xfId="34762"/>
    <cellStyle name="メモ 2 8 3 3 2 3" xfId="49885"/>
    <cellStyle name="メモ 2 8 3 3 3" xfId="19091"/>
    <cellStyle name="メモ 2 8 3 3 4" xfId="28127"/>
    <cellStyle name="メモ 2 8 3 3 5" xfId="44722"/>
    <cellStyle name="メモ 2 8 3 4" xfId="20581"/>
    <cellStyle name="メモ 2 8 3 4 2" xfId="29616"/>
    <cellStyle name="メモ 2 8 3 4 3" xfId="45736"/>
    <cellStyle name="メモ 2 8 3 5" xfId="15070"/>
    <cellStyle name="メモ 2 8 3 6" xfId="37302"/>
    <cellStyle name="メモ 2 8 4" xfId="7097"/>
    <cellStyle name="メモ 2 8 4 2" xfId="23100"/>
    <cellStyle name="メモ 2 8 4 2 2" xfId="32135"/>
    <cellStyle name="メモ 2 8 4 2 3" xfId="47694"/>
    <cellStyle name="メモ 2 8 4 3" xfId="16458"/>
    <cellStyle name="メモ 2 8 4 4" xfId="11573"/>
    <cellStyle name="メモ 2 8 4 5" xfId="42523"/>
    <cellStyle name="メモ 2 8 5" xfId="19594"/>
    <cellStyle name="メモ 2 8 5 2" xfId="28629"/>
    <cellStyle name="メモ 2 8 5 3" xfId="45110"/>
    <cellStyle name="メモ 2 8 6" xfId="10242"/>
    <cellStyle name="メモ 2 8 7" xfId="35288"/>
    <cellStyle name="メモ 2 9" xfId="1543"/>
    <cellStyle name="メモ 2 9 2" xfId="2968"/>
    <cellStyle name="メモ 2 9 2 2" xfId="5309"/>
    <cellStyle name="メモ 2 9 2 2 2" xfId="9642"/>
    <cellStyle name="メモ 2 9 2 2 2 2" xfId="25637"/>
    <cellStyle name="メモ 2 9 2 2 2 2 2" xfId="34672"/>
    <cellStyle name="メモ 2 9 2 2 2 2 3" xfId="49798"/>
    <cellStyle name="メモ 2 9 2 2 2 3" xfId="19001"/>
    <cellStyle name="メモ 2 9 2 2 2 4" xfId="28037"/>
    <cellStyle name="メモ 2 9 2 2 2 5" xfId="44635"/>
    <cellStyle name="メモ 2 9 2 2 3" xfId="9845"/>
    <cellStyle name="メモ 2 9 2 2 3 2" xfId="25840"/>
    <cellStyle name="メモ 2 9 2 2 3 2 2" xfId="34875"/>
    <cellStyle name="メモ 2 9 2 2 3 2 3" xfId="49998"/>
    <cellStyle name="メモ 2 9 2 2 3 3" xfId="19204"/>
    <cellStyle name="メモ 2 9 2 2 3 4" xfId="28240"/>
    <cellStyle name="メモ 2 9 2 2 3 5" xfId="44835"/>
    <cellStyle name="メモ 2 9 2 2 4" xfId="21324"/>
    <cellStyle name="メモ 2 9 2 2 4 2" xfId="30359"/>
    <cellStyle name="メモ 2 9 2 2 4 3" xfId="46209"/>
    <cellStyle name="メモ 2 9 2 2 5" xfId="15033"/>
    <cellStyle name="メモ 2 9 2 2 6" xfId="38796"/>
    <cellStyle name="メモ 2 9 2 3" xfId="7654"/>
    <cellStyle name="メモ 2 9 2 3 2" xfId="23653"/>
    <cellStyle name="メモ 2 9 2 3 2 2" xfId="32688"/>
    <cellStyle name="メモ 2 9 2 3 2 3" xfId="48159"/>
    <cellStyle name="メモ 2 9 2 3 3" xfId="17014"/>
    <cellStyle name="メモ 2 9 2 3 4" xfId="26053"/>
    <cellStyle name="メモ 2 9 2 3 5" xfId="42992"/>
    <cellStyle name="メモ 2 9 2 4" xfId="9699"/>
    <cellStyle name="メモ 2 9 2 4 2" xfId="25694"/>
    <cellStyle name="メモ 2 9 2 4 2 2" xfId="34729"/>
    <cellStyle name="メモ 2 9 2 4 2 3" xfId="49852"/>
    <cellStyle name="メモ 2 9 2 4 3" xfId="19058"/>
    <cellStyle name="メモ 2 9 2 4 4" xfId="28094"/>
    <cellStyle name="メモ 2 9 2 4 5" xfId="44689"/>
    <cellStyle name="メモ 2 9 2 5" xfId="20337"/>
    <cellStyle name="メモ 2 9 2 5 2" xfId="29372"/>
    <cellStyle name="メモ 2 9 2 5 3" xfId="45583"/>
    <cellStyle name="メモ 2 9 2 6" xfId="16701"/>
    <cellStyle name="メモ 2 9 2 7" xfId="36800"/>
    <cellStyle name="メモ 2 9 3" xfId="3884"/>
    <cellStyle name="メモ 2 9 3 2" xfId="7500"/>
    <cellStyle name="メモ 2 9 3 2 2" xfId="23503"/>
    <cellStyle name="メモ 2 9 3 2 2 2" xfId="32538"/>
    <cellStyle name="メモ 2 9 3 2 2 3" xfId="48033"/>
    <cellStyle name="メモ 2 9 3 2 3" xfId="16860"/>
    <cellStyle name="メモ 2 9 3 2 4" xfId="25903"/>
    <cellStyle name="メモ 2 9 3 2 5" xfId="42862"/>
    <cellStyle name="メモ 2 9 3 3" xfId="9761"/>
    <cellStyle name="メモ 2 9 3 3 2" xfId="25756"/>
    <cellStyle name="メモ 2 9 3 3 2 2" xfId="34791"/>
    <cellStyle name="メモ 2 9 3 3 2 3" xfId="49914"/>
    <cellStyle name="メモ 2 9 3 3 3" xfId="19120"/>
    <cellStyle name="メモ 2 9 3 3 4" xfId="28156"/>
    <cellStyle name="メモ 2 9 3 3 5" xfId="44751"/>
    <cellStyle name="メモ 2 9 3 4" xfId="20685"/>
    <cellStyle name="メモ 2 9 3 4 2" xfId="29720"/>
    <cellStyle name="メモ 2 9 3 4 3" xfId="45805"/>
    <cellStyle name="メモ 2 9 3 5" xfId="17878"/>
    <cellStyle name="メモ 2 9 3 6" xfId="37593"/>
    <cellStyle name="メモ 2 9 4" xfId="7096"/>
    <cellStyle name="メモ 2 9 4 2" xfId="23099"/>
    <cellStyle name="メモ 2 9 4 2 2" xfId="32134"/>
    <cellStyle name="メモ 2 9 4 2 3" xfId="47693"/>
    <cellStyle name="メモ 2 9 4 3" xfId="16457"/>
    <cellStyle name="メモ 2 9 4 4" xfId="12129"/>
    <cellStyle name="メモ 2 9 4 5" xfId="42522"/>
    <cellStyle name="メモ 2 9 5" xfId="19698"/>
    <cellStyle name="メモ 2 9 5 2" xfId="28733"/>
    <cellStyle name="メモ 2 9 5 3" xfId="45179"/>
    <cellStyle name="メモ 2 9 6" xfId="14219"/>
    <cellStyle name="メモ 2 9 7" xfId="35596"/>
    <cellStyle name="メモ 3" xfId="352"/>
    <cellStyle name="メモ 3 10" xfId="679"/>
    <cellStyle name="メモ 3 10 2" xfId="19328"/>
    <cellStyle name="メモ 3 10 2 2" xfId="28363"/>
    <cellStyle name="メモ 3 10 2 3" xfId="44928"/>
    <cellStyle name="メモ 3 10 3" xfId="10481"/>
    <cellStyle name="メモ 3 10 3 2" xfId="50118"/>
    <cellStyle name="メモ 3 10 4" xfId="13090"/>
    <cellStyle name="メモ 3 10 5" xfId="35087"/>
    <cellStyle name="メモ 3 11" xfId="8023"/>
    <cellStyle name="メモ 3 11 2" xfId="24018"/>
    <cellStyle name="メモ 3 11 2 2" xfId="33053"/>
    <cellStyle name="メモ 3 11 2 3" xfId="48463"/>
    <cellStyle name="メモ 3 11 3" xfId="17383"/>
    <cellStyle name="メモ 3 11 4" xfId="26418"/>
    <cellStyle name="メモ 3 11 5" xfId="43300"/>
    <cellStyle name="メモ 3 12" xfId="19219"/>
    <cellStyle name="メモ 3 12 2" xfId="28255"/>
    <cellStyle name="メモ 3 12 3" xfId="44846"/>
    <cellStyle name="メモ 3 13" xfId="13397"/>
    <cellStyle name="メモ 3 14" xfId="34972"/>
    <cellStyle name="メモ 3 2" xfId="1492"/>
    <cellStyle name="メモ 3 2 2" xfId="774"/>
    <cellStyle name="メモ 3 2 2 2" xfId="3121"/>
    <cellStyle name="メモ 3 2 2 2 2" xfId="7694"/>
    <cellStyle name="メモ 3 2 2 2 2 2" xfId="23689"/>
    <cellStyle name="メモ 3 2 2 2 2 2 2" xfId="32724"/>
    <cellStyle name="メモ 3 2 2 2 2 2 3" xfId="48185"/>
    <cellStyle name="メモ 3 2 2 2 2 3" xfId="17054"/>
    <cellStyle name="メモ 3 2 2 2 2 4" xfId="26089"/>
    <cellStyle name="メモ 3 2 2 2 2 5" xfId="43022"/>
    <cellStyle name="メモ 3 2 2 2 3" xfId="9708"/>
    <cellStyle name="メモ 3 2 2 2 3 2" xfId="25703"/>
    <cellStyle name="メモ 3 2 2 2 3 2 2" xfId="34738"/>
    <cellStyle name="メモ 3 2 2 2 3 2 3" xfId="49861"/>
    <cellStyle name="メモ 3 2 2 2 3 3" xfId="19067"/>
    <cellStyle name="メモ 3 2 2 2 3 4" xfId="28103"/>
    <cellStyle name="メモ 3 2 2 2 3 5" xfId="44698"/>
    <cellStyle name="メモ 3 2 2 2 4" xfId="20400"/>
    <cellStyle name="メモ 3 2 2 2 4 2" xfId="29435"/>
    <cellStyle name="メモ 3 2 2 2 4 3" xfId="45621"/>
    <cellStyle name="メモ 3 2 2 2 5" xfId="13206"/>
    <cellStyle name="メモ 3 2 2 2 6" xfId="36930"/>
    <cellStyle name="メモ 3 2 2 3" xfId="7507"/>
    <cellStyle name="メモ 3 2 2 3 2" xfId="23510"/>
    <cellStyle name="メモ 3 2 2 3 2 2" xfId="32545"/>
    <cellStyle name="メモ 3 2 2 3 2 3" xfId="48039"/>
    <cellStyle name="メモ 3 2 2 3 3" xfId="16867"/>
    <cellStyle name="メモ 3 2 2 3 4" xfId="25910"/>
    <cellStyle name="メモ 3 2 2 3 5" xfId="42868"/>
    <cellStyle name="メモ 3 2 2 4" xfId="7690"/>
    <cellStyle name="メモ 3 2 2 4 2" xfId="23685"/>
    <cellStyle name="メモ 3 2 2 4 2 2" xfId="32720"/>
    <cellStyle name="メモ 3 2 2 4 2 3" xfId="48182"/>
    <cellStyle name="メモ 3 2 2 4 3" xfId="17050"/>
    <cellStyle name="メモ 3 2 2 4 4" xfId="26085"/>
    <cellStyle name="メモ 3 2 2 4 5" xfId="43019"/>
    <cellStyle name="メモ 3 2 2 5" xfId="19413"/>
    <cellStyle name="メモ 3 2 2 5 2" xfId="28448"/>
    <cellStyle name="メモ 3 2 2 5 3" xfId="44995"/>
    <cellStyle name="メモ 3 2 2 6" xfId="11867"/>
    <cellStyle name="メモ 3 2 2 7" xfId="35028"/>
    <cellStyle name="メモ 3 2 3" xfId="3833"/>
    <cellStyle name="メモ 3 2 3 2" xfId="8769"/>
    <cellStyle name="メモ 3 2 3 2 2" xfId="24764"/>
    <cellStyle name="メモ 3 2 3 2 2 2" xfId="33799"/>
    <cellStyle name="メモ 3 2 3 2 2 3" xfId="49089"/>
    <cellStyle name="メモ 3 2 3 2 3" xfId="18129"/>
    <cellStyle name="メモ 3 2 3 2 4" xfId="27164"/>
    <cellStyle name="メモ 3 2 3 2 5" xfId="43926"/>
    <cellStyle name="メモ 3 2 3 3" xfId="9754"/>
    <cellStyle name="メモ 3 2 3 3 2" xfId="25749"/>
    <cellStyle name="メモ 3 2 3 3 2 2" xfId="34784"/>
    <cellStyle name="メモ 3 2 3 3 2 3" xfId="49907"/>
    <cellStyle name="メモ 3 2 3 3 3" xfId="19113"/>
    <cellStyle name="メモ 3 2 3 3 4" xfId="28149"/>
    <cellStyle name="メモ 3 2 3 3 5" xfId="44744"/>
    <cellStyle name="メモ 3 2 3 4" xfId="20652"/>
    <cellStyle name="メモ 3 2 3 4 2" xfId="29687"/>
    <cellStyle name="メモ 3 2 3 4 3" xfId="45782"/>
    <cellStyle name="メモ 3 2 3 5" xfId="10532"/>
    <cellStyle name="メモ 3 2 3 6" xfId="37552"/>
    <cellStyle name="メモ 3 2 4" xfId="8742"/>
    <cellStyle name="メモ 3 2 4 2" xfId="24737"/>
    <cellStyle name="メモ 3 2 4 2 2" xfId="33772"/>
    <cellStyle name="メモ 3 2 4 2 3" xfId="49067"/>
    <cellStyle name="メモ 3 2 4 3" xfId="18102"/>
    <cellStyle name="メモ 3 2 4 4" xfId="27137"/>
    <cellStyle name="メモ 3 2 4 5" xfId="43904"/>
    <cellStyle name="メモ 3 2 5" xfId="19665"/>
    <cellStyle name="メモ 3 2 5 2" xfId="28700"/>
    <cellStyle name="メモ 3 2 5 3" xfId="45156"/>
    <cellStyle name="メモ 3 2 6" xfId="10908"/>
    <cellStyle name="メモ 3 2 7" xfId="35551"/>
    <cellStyle name="メモ 3 3" xfId="1259"/>
    <cellStyle name="メモ 3 3 2" xfId="2757"/>
    <cellStyle name="メモ 3 3 2 2" xfId="5098"/>
    <cellStyle name="メモ 3 3 2 2 2" xfId="5400"/>
    <cellStyle name="メモ 3 3 2 2 2 2" xfId="21407"/>
    <cellStyle name="メモ 3 3 2 2 2 2 2" xfId="30442"/>
    <cellStyle name="メモ 3 3 2 2 2 2 3" xfId="46276"/>
    <cellStyle name="メモ 3 3 2 2 2 3" xfId="14764"/>
    <cellStyle name="メモ 3 3 2 2 2 4" xfId="12108"/>
    <cellStyle name="メモ 3 3 2 2 2 5" xfId="41101"/>
    <cellStyle name="メモ 3 3 2 2 3" xfId="9818"/>
    <cellStyle name="メモ 3 3 2 2 3 2" xfId="25813"/>
    <cellStyle name="メモ 3 3 2 2 3 2 2" xfId="34848"/>
    <cellStyle name="メモ 3 3 2 2 3 2 3" xfId="49971"/>
    <cellStyle name="メモ 3 3 2 2 3 3" xfId="19177"/>
    <cellStyle name="メモ 3 3 2 2 3 4" xfId="28213"/>
    <cellStyle name="メモ 3 3 2 2 3 5" xfId="44808"/>
    <cellStyle name="メモ 3 3 2 2 4" xfId="21164"/>
    <cellStyle name="メモ 3 3 2 2 4 2" xfId="30199"/>
    <cellStyle name="メモ 3 3 2 2 4 3" xfId="46109"/>
    <cellStyle name="メモ 3 3 2 2 5" xfId="16736"/>
    <cellStyle name="メモ 3 3 2 2 6" xfId="38643"/>
    <cellStyle name="メモ 3 3 2 3" xfId="6085"/>
    <cellStyle name="メモ 3 3 2 3 2" xfId="22088"/>
    <cellStyle name="メモ 3 3 2 3 2 2" xfId="31123"/>
    <cellStyle name="メモ 3 3 2 3 2 3" xfId="46851"/>
    <cellStyle name="メモ 3 3 2 3 3" xfId="15448"/>
    <cellStyle name="メモ 3 3 2 3 4" xfId="13640"/>
    <cellStyle name="メモ 3 3 2 3 5" xfId="41680"/>
    <cellStyle name="メモ 3 3 2 4" xfId="9672"/>
    <cellStyle name="メモ 3 3 2 4 2" xfId="25667"/>
    <cellStyle name="メモ 3 3 2 4 2 2" xfId="34702"/>
    <cellStyle name="メモ 3 3 2 4 2 3" xfId="49825"/>
    <cellStyle name="メモ 3 3 2 4 3" xfId="19031"/>
    <cellStyle name="メモ 3 3 2 4 4" xfId="28067"/>
    <cellStyle name="メモ 3 3 2 4 5" xfId="44662"/>
    <cellStyle name="メモ 3 3 2 5" xfId="20177"/>
    <cellStyle name="メモ 3 3 2 5 2" xfId="29212"/>
    <cellStyle name="メモ 3 3 2 5 3" xfId="45483"/>
    <cellStyle name="メモ 3 3 2 6" xfId="17422"/>
    <cellStyle name="メモ 3 3 2 7" xfId="36655"/>
    <cellStyle name="メモ 3 3 3" xfId="3600"/>
    <cellStyle name="メモ 3 3 3 2" xfId="7310"/>
    <cellStyle name="メモ 3 3 3 2 2" xfId="23313"/>
    <cellStyle name="メモ 3 3 3 2 2 2" xfId="32348"/>
    <cellStyle name="メモ 3 3 3 2 2 3" xfId="47879"/>
    <cellStyle name="メモ 3 3 3 2 3" xfId="16670"/>
    <cellStyle name="メモ 3 3 3 2 4" xfId="10062"/>
    <cellStyle name="メモ 3 3 3 2 5" xfId="42708"/>
    <cellStyle name="メモ 3 3 3 3" xfId="9738"/>
    <cellStyle name="メモ 3 3 3 3 2" xfId="25733"/>
    <cellStyle name="メモ 3 3 3 3 2 2" xfId="34768"/>
    <cellStyle name="メモ 3 3 3 3 2 3" xfId="49891"/>
    <cellStyle name="メモ 3 3 3 3 3" xfId="19097"/>
    <cellStyle name="メモ 3 3 3 3 4" xfId="28133"/>
    <cellStyle name="メモ 3 3 3 3 5" xfId="44728"/>
    <cellStyle name="メモ 3 3 3 4" xfId="20608"/>
    <cellStyle name="メモ 3 3 3 4 2" xfId="29643"/>
    <cellStyle name="メモ 3 3 3 4 3" xfId="45753"/>
    <cellStyle name="メモ 3 3 3 5" xfId="12825"/>
    <cellStyle name="メモ 3 3 3 6" xfId="37334"/>
    <cellStyle name="メモ 3 3 4" xfId="9316"/>
    <cellStyle name="メモ 3 3 4 2" xfId="25311"/>
    <cellStyle name="メモ 3 3 4 2 2" xfId="34346"/>
    <cellStyle name="メモ 3 3 4 2 3" xfId="49552"/>
    <cellStyle name="メモ 3 3 4 3" xfId="18675"/>
    <cellStyle name="メモ 3 3 4 4" xfId="27711"/>
    <cellStyle name="メモ 3 3 4 5" xfId="44389"/>
    <cellStyle name="メモ 3 3 5" xfId="19621"/>
    <cellStyle name="メモ 3 3 5 2" xfId="28656"/>
    <cellStyle name="メモ 3 3 5 3" xfId="45127"/>
    <cellStyle name="メモ 3 3 6" xfId="10206"/>
    <cellStyle name="メモ 3 3 7" xfId="35325"/>
    <cellStyle name="メモ 3 4" xfId="1531"/>
    <cellStyle name="メモ 3 4 2" xfId="770"/>
    <cellStyle name="メモ 3 4 2 2" xfId="3117"/>
    <cellStyle name="メモ 3 4 2 2 2" xfId="8166"/>
    <cellStyle name="メモ 3 4 2 2 2 2" xfId="24161"/>
    <cellStyle name="メモ 3 4 2 2 2 2 2" xfId="33196"/>
    <cellStyle name="メモ 3 4 2 2 2 2 3" xfId="48581"/>
    <cellStyle name="メモ 3 4 2 2 2 3" xfId="17526"/>
    <cellStyle name="メモ 3 4 2 2 2 4" xfId="26561"/>
    <cellStyle name="メモ 3 4 2 2 2 5" xfId="43418"/>
    <cellStyle name="メモ 3 4 2 2 3" xfId="9707"/>
    <cellStyle name="メモ 3 4 2 2 3 2" xfId="25702"/>
    <cellStyle name="メモ 3 4 2 2 3 2 2" xfId="34737"/>
    <cellStyle name="メモ 3 4 2 2 3 2 3" xfId="49860"/>
    <cellStyle name="メモ 3 4 2 2 3 3" xfId="19066"/>
    <cellStyle name="メモ 3 4 2 2 3 4" xfId="28102"/>
    <cellStyle name="メモ 3 4 2 2 3 5" xfId="44697"/>
    <cellStyle name="メモ 3 4 2 2 4" xfId="20398"/>
    <cellStyle name="メモ 3 4 2 2 4 2" xfId="29433"/>
    <cellStyle name="メモ 3 4 2 2 4 3" xfId="45619"/>
    <cellStyle name="メモ 3 4 2 2 5" xfId="10694"/>
    <cellStyle name="メモ 3 4 2 2 6" xfId="36926"/>
    <cellStyle name="メモ 3 4 2 3" xfId="7437"/>
    <cellStyle name="メモ 3 4 2 3 2" xfId="23440"/>
    <cellStyle name="メモ 3 4 2 3 2 2" xfId="32475"/>
    <cellStyle name="メモ 3 4 2 3 2 3" xfId="47984"/>
    <cellStyle name="メモ 3 4 2 3 3" xfId="16797"/>
    <cellStyle name="メモ 3 4 2 3 4" xfId="9950"/>
    <cellStyle name="メモ 3 4 2 3 5" xfId="42813"/>
    <cellStyle name="メモ 3 4 2 4" xfId="9430"/>
    <cellStyle name="メモ 3 4 2 4 2" xfId="25425"/>
    <cellStyle name="メモ 3 4 2 4 2 2" xfId="34460"/>
    <cellStyle name="メモ 3 4 2 4 2 3" xfId="49643"/>
    <cellStyle name="メモ 3 4 2 4 3" xfId="18789"/>
    <cellStyle name="メモ 3 4 2 4 4" xfId="27825"/>
    <cellStyle name="メモ 3 4 2 4 5" xfId="44480"/>
    <cellStyle name="メモ 3 4 2 5" xfId="19411"/>
    <cellStyle name="メモ 3 4 2 5 2" xfId="28446"/>
    <cellStyle name="メモ 3 4 2 5 3" xfId="44993"/>
    <cellStyle name="メモ 3 4 2 6" xfId="11990"/>
    <cellStyle name="メモ 3 4 2 7" xfId="35025"/>
    <cellStyle name="メモ 3 4 3" xfId="3872"/>
    <cellStyle name="メモ 3 4 3 2" xfId="8050"/>
    <cellStyle name="メモ 3 4 3 2 2" xfId="24045"/>
    <cellStyle name="メモ 3 4 3 2 2 2" xfId="33080"/>
    <cellStyle name="メモ 3 4 3 2 2 3" xfId="48488"/>
    <cellStyle name="メモ 3 4 3 2 3" xfId="17410"/>
    <cellStyle name="メモ 3 4 3 2 4" xfId="26445"/>
    <cellStyle name="メモ 3 4 3 2 5" xfId="43325"/>
    <cellStyle name="メモ 3 4 3 3" xfId="9759"/>
    <cellStyle name="メモ 3 4 3 3 2" xfId="25754"/>
    <cellStyle name="メモ 3 4 3 3 2 2" xfId="34789"/>
    <cellStyle name="メモ 3 4 3 3 2 3" xfId="49912"/>
    <cellStyle name="メモ 3 4 3 3 3" xfId="19118"/>
    <cellStyle name="メモ 3 4 3 3 4" xfId="28154"/>
    <cellStyle name="メモ 3 4 3 3 5" xfId="44749"/>
    <cellStyle name="メモ 3 4 3 4" xfId="20673"/>
    <cellStyle name="メモ 3 4 3 4 2" xfId="29708"/>
    <cellStyle name="メモ 3 4 3 4 3" xfId="45796"/>
    <cellStyle name="メモ 3 4 3 5" xfId="14316"/>
    <cellStyle name="メモ 3 4 3 6" xfId="37584"/>
    <cellStyle name="メモ 3 4 4" xfId="7528"/>
    <cellStyle name="メモ 3 4 4 2" xfId="23531"/>
    <cellStyle name="メモ 3 4 4 2 2" xfId="32566"/>
    <cellStyle name="メモ 3 4 4 2 3" xfId="48056"/>
    <cellStyle name="メモ 3 4 4 3" xfId="16888"/>
    <cellStyle name="メモ 3 4 4 4" xfId="25931"/>
    <cellStyle name="メモ 3 4 4 5" xfId="42885"/>
    <cellStyle name="メモ 3 4 5" xfId="19686"/>
    <cellStyle name="メモ 3 4 5 2" xfId="28721"/>
    <cellStyle name="メモ 3 4 5 3" xfId="45170"/>
    <cellStyle name="メモ 3 4 6" xfId="12864"/>
    <cellStyle name="メモ 3 4 7" xfId="35585"/>
    <cellStyle name="メモ 3 5" xfId="1570"/>
    <cellStyle name="メモ 3 5 2" xfId="2962"/>
    <cellStyle name="メモ 3 5 2 2" xfId="5303"/>
    <cellStyle name="メモ 3 5 2 2 2" xfId="9636"/>
    <cellStyle name="メモ 3 5 2 2 2 2" xfId="25631"/>
    <cellStyle name="メモ 3 5 2 2 2 2 2" xfId="34666"/>
    <cellStyle name="メモ 3 5 2 2 2 2 3" xfId="49794"/>
    <cellStyle name="メモ 3 5 2 2 2 3" xfId="18995"/>
    <cellStyle name="メモ 3 5 2 2 2 4" xfId="28031"/>
    <cellStyle name="メモ 3 5 2 2 2 5" xfId="44631"/>
    <cellStyle name="メモ 3 5 2 2 3" xfId="9844"/>
    <cellStyle name="メモ 3 5 2 2 3 2" xfId="25839"/>
    <cellStyle name="メモ 3 5 2 2 3 2 2" xfId="34874"/>
    <cellStyle name="メモ 3 5 2 2 3 2 3" xfId="49997"/>
    <cellStyle name="メモ 3 5 2 2 3 3" xfId="19203"/>
    <cellStyle name="メモ 3 5 2 2 3 4" xfId="28239"/>
    <cellStyle name="メモ 3 5 2 2 3 5" xfId="44834"/>
    <cellStyle name="メモ 3 5 2 2 4" xfId="21319"/>
    <cellStyle name="メモ 3 5 2 2 4 2" xfId="30354"/>
    <cellStyle name="メモ 3 5 2 2 4 3" xfId="46206"/>
    <cellStyle name="メモ 3 5 2 2 5" xfId="13112"/>
    <cellStyle name="メモ 3 5 2 2 6" xfId="38792"/>
    <cellStyle name="メモ 3 5 2 3" xfId="7892"/>
    <cellStyle name="メモ 3 5 2 3 2" xfId="23887"/>
    <cellStyle name="メモ 3 5 2 3 2 2" xfId="32922"/>
    <cellStyle name="メモ 3 5 2 3 2 3" xfId="48355"/>
    <cellStyle name="メモ 3 5 2 3 3" xfId="17252"/>
    <cellStyle name="メモ 3 5 2 3 4" xfId="26287"/>
    <cellStyle name="メモ 3 5 2 3 5" xfId="43192"/>
    <cellStyle name="メモ 3 5 2 4" xfId="9698"/>
    <cellStyle name="メモ 3 5 2 4 2" xfId="25693"/>
    <cellStyle name="メモ 3 5 2 4 2 2" xfId="34728"/>
    <cellStyle name="メモ 3 5 2 4 2 3" xfId="49851"/>
    <cellStyle name="メモ 3 5 2 4 3" xfId="19057"/>
    <cellStyle name="メモ 3 5 2 4 4" xfId="28093"/>
    <cellStyle name="メモ 3 5 2 4 5" xfId="44688"/>
    <cellStyle name="メモ 3 5 2 5" xfId="20332"/>
    <cellStyle name="メモ 3 5 2 5 2" xfId="29367"/>
    <cellStyle name="メモ 3 5 2 5 3" xfId="45580"/>
    <cellStyle name="メモ 3 5 2 6" xfId="13854"/>
    <cellStyle name="メモ 3 5 2 7" xfId="36796"/>
    <cellStyle name="メモ 3 5 3" xfId="3911"/>
    <cellStyle name="メモ 3 5 3 2" xfId="7012"/>
    <cellStyle name="メモ 3 5 3 2 2" xfId="23015"/>
    <cellStyle name="メモ 3 5 3 2 2 2" xfId="32050"/>
    <cellStyle name="メモ 3 5 3 2 2 3" xfId="47627"/>
    <cellStyle name="メモ 3 5 3 2 3" xfId="16373"/>
    <cellStyle name="メモ 3 5 3 2 4" xfId="11574"/>
    <cellStyle name="メモ 3 5 3 2 5" xfId="42456"/>
    <cellStyle name="メモ 3 5 3 3" xfId="9767"/>
    <cellStyle name="メモ 3 5 3 3 2" xfId="25762"/>
    <cellStyle name="メモ 3 5 3 3 2 2" xfId="34797"/>
    <cellStyle name="メモ 3 5 3 3 2 3" xfId="49920"/>
    <cellStyle name="メモ 3 5 3 3 3" xfId="19126"/>
    <cellStyle name="メモ 3 5 3 3 4" xfId="28162"/>
    <cellStyle name="メモ 3 5 3 3 5" xfId="44757"/>
    <cellStyle name="メモ 3 5 3 4" xfId="20712"/>
    <cellStyle name="メモ 3 5 3 4 2" xfId="29747"/>
    <cellStyle name="メモ 3 5 3 4 3" xfId="45821"/>
    <cellStyle name="メモ 3 5 3 5" xfId="11536"/>
    <cellStyle name="メモ 3 5 3 6" xfId="37609"/>
    <cellStyle name="メモ 3 5 4" xfId="6358"/>
    <cellStyle name="メモ 3 5 4 2" xfId="22361"/>
    <cellStyle name="メモ 3 5 4 2 2" xfId="31396"/>
    <cellStyle name="メモ 3 5 4 2 3" xfId="47084"/>
    <cellStyle name="メモ 3 5 4 3" xfId="15720"/>
    <cellStyle name="メモ 3 5 4 4" xfId="16318"/>
    <cellStyle name="メモ 3 5 4 5" xfId="41913"/>
    <cellStyle name="メモ 3 5 5" xfId="19725"/>
    <cellStyle name="メモ 3 5 5 2" xfId="28760"/>
    <cellStyle name="メモ 3 5 5 3" xfId="45195"/>
    <cellStyle name="メモ 3 5 6" xfId="14124"/>
    <cellStyle name="メモ 3 5 7" xfId="35615"/>
    <cellStyle name="メモ 3 6" xfId="1549"/>
    <cellStyle name="メモ 3 6 2" xfId="2571"/>
    <cellStyle name="メモ 3 6 2 2" xfId="4912"/>
    <cellStyle name="メモ 3 6 2 2 2" xfId="5992"/>
    <cellStyle name="メモ 3 6 2 2 2 2" xfId="21995"/>
    <cellStyle name="メモ 3 6 2 2 2 2 2" xfId="31030"/>
    <cellStyle name="メモ 3 6 2 2 2 2 3" xfId="46774"/>
    <cellStyle name="メモ 3 6 2 2 2 3" xfId="15355"/>
    <cellStyle name="メモ 3 6 2 2 2 4" xfId="13704"/>
    <cellStyle name="メモ 3 6 2 2 2 5" xfId="41603"/>
    <cellStyle name="メモ 3 6 2 2 3" xfId="9809"/>
    <cellStyle name="メモ 3 6 2 2 3 2" xfId="25804"/>
    <cellStyle name="メモ 3 6 2 2 3 2 2" xfId="34839"/>
    <cellStyle name="メモ 3 6 2 2 3 2 3" xfId="49962"/>
    <cellStyle name="メモ 3 6 2 2 3 3" xfId="19168"/>
    <cellStyle name="メモ 3 6 2 2 3 4" xfId="28204"/>
    <cellStyle name="メモ 3 6 2 2 3 5" xfId="44799"/>
    <cellStyle name="メモ 3 6 2 2 4" xfId="21091"/>
    <cellStyle name="メモ 3 6 2 2 4 2" xfId="30126"/>
    <cellStyle name="メモ 3 6 2 2 4 3" xfId="46063"/>
    <cellStyle name="メモ 3 6 2 2 5" xfId="16434"/>
    <cellStyle name="メモ 3 6 2 2 6" xfId="38480"/>
    <cellStyle name="メモ 3 6 2 3" xfId="6812"/>
    <cellStyle name="メモ 3 6 2 3 2" xfId="22815"/>
    <cellStyle name="メモ 3 6 2 3 2 2" xfId="31850"/>
    <cellStyle name="メモ 3 6 2 3 2 3" xfId="47461"/>
    <cellStyle name="メモ 3 6 2 3 3" xfId="16173"/>
    <cellStyle name="メモ 3 6 2 3 4" xfId="16058"/>
    <cellStyle name="メモ 3 6 2 3 5" xfId="42290"/>
    <cellStyle name="メモ 3 6 2 4" xfId="9664"/>
    <cellStyle name="メモ 3 6 2 4 2" xfId="25659"/>
    <cellStyle name="メモ 3 6 2 4 2 2" xfId="34694"/>
    <cellStyle name="メモ 3 6 2 4 2 3" xfId="49817"/>
    <cellStyle name="メモ 3 6 2 4 3" xfId="19023"/>
    <cellStyle name="メモ 3 6 2 4 4" xfId="28059"/>
    <cellStyle name="メモ 3 6 2 4 5" xfId="44654"/>
    <cellStyle name="メモ 3 6 2 5" xfId="20104"/>
    <cellStyle name="メモ 3 6 2 5 2" xfId="29139"/>
    <cellStyle name="メモ 3 6 2 5 3" xfId="45437"/>
    <cellStyle name="メモ 3 6 2 6" xfId="13797"/>
    <cellStyle name="メモ 3 6 2 7" xfId="36512"/>
    <cellStyle name="メモ 3 6 3" xfId="3890"/>
    <cellStyle name="メモ 3 6 3 2" xfId="7113"/>
    <cellStyle name="メモ 3 6 3 2 2" xfId="23116"/>
    <cellStyle name="メモ 3 6 3 2 2 2" xfId="32151"/>
    <cellStyle name="メモ 3 6 3 2 2 3" xfId="47708"/>
    <cellStyle name="メモ 3 6 3 2 3" xfId="16474"/>
    <cellStyle name="メモ 3 6 3 2 4" xfId="11259"/>
    <cellStyle name="メモ 3 6 3 2 5" xfId="42537"/>
    <cellStyle name="メモ 3 6 3 3" xfId="9763"/>
    <cellStyle name="メモ 3 6 3 3 2" xfId="25758"/>
    <cellStyle name="メモ 3 6 3 3 2 2" xfId="34793"/>
    <cellStyle name="メモ 3 6 3 3 2 3" xfId="49916"/>
    <cellStyle name="メモ 3 6 3 3 3" xfId="19122"/>
    <cellStyle name="メモ 3 6 3 3 4" xfId="28158"/>
    <cellStyle name="メモ 3 6 3 3 5" xfId="44753"/>
    <cellStyle name="メモ 3 6 3 4" xfId="20691"/>
    <cellStyle name="メモ 3 6 3 4 2" xfId="29726"/>
    <cellStyle name="メモ 3 6 3 4 3" xfId="45808"/>
    <cellStyle name="メモ 3 6 3 5" xfId="14152"/>
    <cellStyle name="メモ 3 6 3 6" xfId="37596"/>
    <cellStyle name="メモ 3 6 4" xfId="9425"/>
    <cellStyle name="メモ 3 6 4 2" xfId="25420"/>
    <cellStyle name="メモ 3 6 4 2 2" xfId="34455"/>
    <cellStyle name="メモ 3 6 4 2 3" xfId="49639"/>
    <cellStyle name="メモ 3 6 4 3" xfId="18784"/>
    <cellStyle name="メモ 3 6 4 4" xfId="27820"/>
    <cellStyle name="メモ 3 6 4 5" xfId="44476"/>
    <cellStyle name="メモ 3 6 5" xfId="19704"/>
    <cellStyle name="メモ 3 6 5 2" xfId="28739"/>
    <cellStyle name="メモ 3 6 5 3" xfId="45182"/>
    <cellStyle name="メモ 3 6 6" xfId="11360"/>
    <cellStyle name="メモ 3 6 7" xfId="35600"/>
    <cellStyle name="メモ 3 7" xfId="1726"/>
    <cellStyle name="メモ 3 7 2" xfId="2852"/>
    <cellStyle name="メモ 3 7 2 2" xfId="5193"/>
    <cellStyle name="メモ 3 7 2 2 2" xfId="9526"/>
    <cellStyle name="メモ 3 7 2 2 2 2" xfId="25521"/>
    <cellStyle name="メモ 3 7 2 2 2 2 2" xfId="34556"/>
    <cellStyle name="メモ 3 7 2 2 2 2 3" xfId="49713"/>
    <cellStyle name="メモ 3 7 2 2 2 3" xfId="18885"/>
    <cellStyle name="メモ 3 7 2 2 2 4" xfId="27921"/>
    <cellStyle name="メモ 3 7 2 2 2 5" xfId="44550"/>
    <cellStyle name="メモ 3 7 2 2 3" xfId="9829"/>
    <cellStyle name="メモ 3 7 2 2 3 2" xfId="25824"/>
    <cellStyle name="メモ 3 7 2 2 3 2 2" xfId="34859"/>
    <cellStyle name="メモ 3 7 2 2 3 2 3" xfId="49982"/>
    <cellStyle name="メモ 3 7 2 2 3 3" xfId="19188"/>
    <cellStyle name="メモ 3 7 2 2 3 4" xfId="28224"/>
    <cellStyle name="メモ 3 7 2 2 3 5" xfId="44819"/>
    <cellStyle name="メモ 3 7 2 2 4" xfId="21233"/>
    <cellStyle name="メモ 3 7 2 2 4 2" xfId="30268"/>
    <cellStyle name="メモ 3 7 2 2 4 3" xfId="46149"/>
    <cellStyle name="メモ 3 7 2 2 5" xfId="18344"/>
    <cellStyle name="メモ 3 7 2 2 6" xfId="38711"/>
    <cellStyle name="メモ 3 7 2 3" xfId="8112"/>
    <cellStyle name="メモ 3 7 2 3 2" xfId="24107"/>
    <cellStyle name="メモ 3 7 2 3 2 2" xfId="33142"/>
    <cellStyle name="メモ 3 7 2 3 2 3" xfId="48538"/>
    <cellStyle name="メモ 3 7 2 3 3" xfId="17472"/>
    <cellStyle name="メモ 3 7 2 3 4" xfId="26507"/>
    <cellStyle name="メモ 3 7 2 3 5" xfId="43375"/>
    <cellStyle name="メモ 3 7 2 4" xfId="9683"/>
    <cellStyle name="メモ 3 7 2 4 2" xfId="25678"/>
    <cellStyle name="メモ 3 7 2 4 2 2" xfId="34713"/>
    <cellStyle name="メモ 3 7 2 4 2 3" xfId="49836"/>
    <cellStyle name="メモ 3 7 2 4 3" xfId="19042"/>
    <cellStyle name="メモ 3 7 2 4 4" xfId="28078"/>
    <cellStyle name="メモ 3 7 2 4 5" xfId="44673"/>
    <cellStyle name="メモ 3 7 2 5" xfId="20246"/>
    <cellStyle name="メモ 3 7 2 5 2" xfId="29281"/>
    <cellStyle name="メモ 3 7 2 5 3" xfId="45523"/>
    <cellStyle name="メモ 3 7 2 6" xfId="14421"/>
    <cellStyle name="メモ 3 7 2 7" xfId="36719"/>
    <cellStyle name="メモ 3 7 3" xfId="4067"/>
    <cellStyle name="メモ 3 7 3 2" xfId="8255"/>
    <cellStyle name="メモ 3 7 3 2 2" xfId="24250"/>
    <cellStyle name="メモ 3 7 3 2 2 2" xfId="33285"/>
    <cellStyle name="メモ 3 7 3 2 2 3" xfId="48655"/>
    <cellStyle name="メモ 3 7 3 2 3" xfId="17615"/>
    <cellStyle name="メモ 3 7 3 2 4" xfId="26650"/>
    <cellStyle name="メモ 3 7 3 2 5" xfId="43492"/>
    <cellStyle name="メモ 3 7 3 3" xfId="9775"/>
    <cellStyle name="メモ 3 7 3 3 2" xfId="25770"/>
    <cellStyle name="メモ 3 7 3 3 2 2" xfId="34805"/>
    <cellStyle name="メモ 3 7 3 3 2 3" xfId="49928"/>
    <cellStyle name="メモ 3 7 3 3 3" xfId="19134"/>
    <cellStyle name="メモ 3 7 3 3 4" xfId="28170"/>
    <cellStyle name="メモ 3 7 3 3 5" xfId="44765"/>
    <cellStyle name="メモ 3 7 3 4" xfId="20780"/>
    <cellStyle name="メモ 3 7 3 4 2" xfId="29815"/>
    <cellStyle name="メモ 3 7 3 4 3" xfId="45861"/>
    <cellStyle name="メモ 3 7 3 5" xfId="14821"/>
    <cellStyle name="メモ 3 7 3 6" xfId="37739"/>
    <cellStyle name="メモ 3 7 4" xfId="8505"/>
    <cellStyle name="メモ 3 7 4 2" xfId="24500"/>
    <cellStyle name="メモ 3 7 4 2 2" xfId="33535"/>
    <cellStyle name="メモ 3 7 4 2 3" xfId="48867"/>
    <cellStyle name="メモ 3 7 4 3" xfId="17865"/>
    <cellStyle name="メモ 3 7 4 4" xfId="26900"/>
    <cellStyle name="メモ 3 7 4 5" xfId="43704"/>
    <cellStyle name="メモ 3 7 5" xfId="19793"/>
    <cellStyle name="メモ 3 7 5 2" xfId="28828"/>
    <cellStyle name="メモ 3 7 5 3" xfId="45235"/>
    <cellStyle name="メモ 3 7 6" xfId="14376"/>
    <cellStyle name="メモ 3 7 7" xfId="35755"/>
    <cellStyle name="メモ 3 8" xfId="1194"/>
    <cellStyle name="メモ 3 8 2" xfId="3535"/>
    <cellStyle name="メモ 3 8 2 2" xfId="9225"/>
    <cellStyle name="メモ 3 8 2 2 2" xfId="25220"/>
    <cellStyle name="メモ 3 8 2 2 2 2" xfId="34255"/>
    <cellStyle name="メモ 3 8 2 2 2 3" xfId="49477"/>
    <cellStyle name="メモ 3 8 2 2 3" xfId="18584"/>
    <cellStyle name="メモ 3 8 2 2 4" xfId="27620"/>
    <cellStyle name="メモ 3 8 2 2 5" xfId="44314"/>
    <cellStyle name="メモ 3 8 2 3" xfId="9730"/>
    <cellStyle name="メモ 3 8 2 3 2" xfId="25725"/>
    <cellStyle name="メモ 3 8 2 3 2 2" xfId="34760"/>
    <cellStyle name="メモ 3 8 2 3 2 3" xfId="49883"/>
    <cellStyle name="メモ 3 8 2 3 3" xfId="19089"/>
    <cellStyle name="メモ 3 8 2 3 4" xfId="28125"/>
    <cellStyle name="メモ 3 8 2 3 5" xfId="44720"/>
    <cellStyle name="メモ 3 8 2 4" xfId="20560"/>
    <cellStyle name="メモ 3 8 2 4 2" xfId="29595"/>
    <cellStyle name="メモ 3 8 2 4 3" xfId="45727"/>
    <cellStyle name="メモ 3 8 2 5" xfId="13914"/>
    <cellStyle name="メモ 3 8 2 6" xfId="37291"/>
    <cellStyle name="メモ 3 8 3" xfId="6402"/>
    <cellStyle name="メモ 3 8 3 2" xfId="22405"/>
    <cellStyle name="メモ 3 8 3 2 2" xfId="31440"/>
    <cellStyle name="メモ 3 8 3 2 3" xfId="47123"/>
    <cellStyle name="メモ 3 8 3 3" xfId="15764"/>
    <cellStyle name="メモ 3 8 3 4" xfId="11038"/>
    <cellStyle name="メモ 3 8 3 5" xfId="41952"/>
    <cellStyle name="メモ 3 8 4" xfId="9650"/>
    <cellStyle name="メモ 3 8 4 2" xfId="25645"/>
    <cellStyle name="メモ 3 8 4 2 2" xfId="34680"/>
    <cellStyle name="メモ 3 8 4 2 3" xfId="49803"/>
    <cellStyle name="メモ 3 8 4 3" xfId="19009"/>
    <cellStyle name="メモ 3 8 4 4" xfId="28045"/>
    <cellStyle name="メモ 3 8 4 5" xfId="44640"/>
    <cellStyle name="メモ 3 8 5" xfId="19573"/>
    <cellStyle name="メモ 3 8 5 2" xfId="28608"/>
    <cellStyle name="メモ 3 8 5 3" xfId="45101"/>
    <cellStyle name="メモ 3 8 6" xfId="14574"/>
    <cellStyle name="メモ 3 8 7" xfId="35271"/>
    <cellStyle name="メモ 3 9" xfId="3034"/>
    <cellStyle name="メモ 3 9 2" xfId="7593"/>
    <cellStyle name="メモ 3 9 2 2" xfId="23592"/>
    <cellStyle name="メモ 3 9 2 2 2" xfId="32627"/>
    <cellStyle name="メモ 3 9 2 2 3" xfId="48109"/>
    <cellStyle name="メモ 3 9 2 3" xfId="16953"/>
    <cellStyle name="メモ 3 9 2 4" xfId="25992"/>
    <cellStyle name="メモ 3 9 2 5" xfId="42942"/>
    <cellStyle name="メモ 3 9 3" xfId="9706"/>
    <cellStyle name="メモ 3 9 3 2" xfId="25701"/>
    <cellStyle name="メモ 3 9 3 2 2" xfId="34736"/>
    <cellStyle name="メモ 3 9 3 2 3" xfId="49859"/>
    <cellStyle name="メモ 3 9 3 3" xfId="19065"/>
    <cellStyle name="メモ 3 9 3 4" xfId="28101"/>
    <cellStyle name="メモ 3 9 3 5" xfId="44696"/>
    <cellStyle name="メモ 3 9 4" xfId="20357"/>
    <cellStyle name="メモ 3 9 4 2" xfId="29392"/>
    <cellStyle name="メモ 3 9 4 3" xfId="45596"/>
    <cellStyle name="メモ 3 9 5" xfId="18721"/>
    <cellStyle name="メモ 3 9 6" xfId="36861"/>
    <cellStyle name="メモ 4" xfId="348"/>
    <cellStyle name="メモ 4 10" xfId="675"/>
    <cellStyle name="メモ 4 10 2" xfId="19324"/>
    <cellStyle name="メモ 4 10 2 2" xfId="28359"/>
    <cellStyle name="メモ 4 10 2 3" xfId="44924"/>
    <cellStyle name="メモ 4 10 3" xfId="10477"/>
    <cellStyle name="メモ 4 10 3 2" xfId="50115"/>
    <cellStyle name="メモ 4 10 4" xfId="13078"/>
    <cellStyle name="メモ 4 10 5" xfId="35198"/>
    <cellStyle name="メモ 4 11" xfId="7388"/>
    <cellStyle name="メモ 4 11 2" xfId="23391"/>
    <cellStyle name="メモ 4 11 2 2" xfId="32426"/>
    <cellStyle name="メモ 4 11 2 3" xfId="47939"/>
    <cellStyle name="メモ 4 11 3" xfId="16748"/>
    <cellStyle name="メモ 4 11 4" xfId="9984"/>
    <cellStyle name="メモ 4 11 5" xfId="42768"/>
    <cellStyle name="メモ 4 12" xfId="19215"/>
    <cellStyle name="メモ 4 12 2" xfId="28251"/>
    <cellStyle name="メモ 4 12 3" xfId="44842"/>
    <cellStyle name="メモ 4 13" xfId="14639"/>
    <cellStyle name="メモ 4 14" xfId="34968"/>
    <cellStyle name="メモ 4 2" xfId="1488"/>
    <cellStyle name="メモ 4 2 2" xfId="854"/>
    <cellStyle name="メモ 4 2 2 2" xfId="3201"/>
    <cellStyle name="メモ 4 2 2 2 2" xfId="6018"/>
    <cellStyle name="メモ 4 2 2 2 2 2" xfId="22021"/>
    <cellStyle name="メモ 4 2 2 2 2 2 2" xfId="31056"/>
    <cellStyle name="メモ 4 2 2 2 2 2 3" xfId="46797"/>
    <cellStyle name="メモ 4 2 2 2 2 3" xfId="15381"/>
    <cellStyle name="メモ 4 2 2 2 2 4" xfId="12576"/>
    <cellStyle name="メモ 4 2 2 2 2 5" xfId="41626"/>
    <cellStyle name="メモ 4 2 2 2 3" xfId="9714"/>
    <cellStyle name="メモ 4 2 2 2 3 2" xfId="25709"/>
    <cellStyle name="メモ 4 2 2 2 3 2 2" xfId="34744"/>
    <cellStyle name="メモ 4 2 2 2 3 2 3" xfId="49867"/>
    <cellStyle name="メモ 4 2 2 2 3 3" xfId="19073"/>
    <cellStyle name="メモ 4 2 2 2 3 4" xfId="28109"/>
    <cellStyle name="メモ 4 2 2 2 3 5" xfId="44704"/>
    <cellStyle name="メモ 4 2 2 2 4" xfId="20457"/>
    <cellStyle name="メモ 4 2 2 2 4 2" xfId="29492"/>
    <cellStyle name="メモ 4 2 2 2 4 3" xfId="45650"/>
    <cellStyle name="メモ 4 2 2 2 5" xfId="11851"/>
    <cellStyle name="メモ 4 2 2 2 6" xfId="36982"/>
    <cellStyle name="メモ 4 2 2 3" xfId="8384"/>
    <cellStyle name="メモ 4 2 2 3 2" xfId="24379"/>
    <cellStyle name="メモ 4 2 2 3 2 2" xfId="33414"/>
    <cellStyle name="メモ 4 2 2 3 2 3" xfId="48762"/>
    <cellStyle name="メモ 4 2 2 3 3" xfId="17744"/>
    <cellStyle name="メモ 4 2 2 3 4" xfId="26779"/>
    <cellStyle name="メモ 4 2 2 3 5" xfId="43599"/>
    <cellStyle name="メモ 4 2 2 4" xfId="7121"/>
    <cellStyle name="メモ 4 2 2 4 2" xfId="23124"/>
    <cellStyle name="メモ 4 2 2 4 2 2" xfId="32159"/>
    <cellStyle name="メモ 4 2 2 4 2 3" xfId="47716"/>
    <cellStyle name="メモ 4 2 2 4 3" xfId="16482"/>
    <cellStyle name="メモ 4 2 2 4 4" xfId="11243"/>
    <cellStyle name="メモ 4 2 2 4 5" xfId="42545"/>
    <cellStyle name="メモ 4 2 2 5" xfId="19470"/>
    <cellStyle name="メモ 4 2 2 5 2" xfId="28505"/>
    <cellStyle name="メモ 4 2 2 5 3" xfId="45024"/>
    <cellStyle name="メモ 4 2 2 6" xfId="12887"/>
    <cellStyle name="メモ 4 2 2 7" xfId="35076"/>
    <cellStyle name="メモ 4 2 3" xfId="3829"/>
    <cellStyle name="メモ 4 2 3 2" xfId="8984"/>
    <cellStyle name="メモ 4 2 3 2 2" xfId="24979"/>
    <cellStyle name="メモ 4 2 3 2 2 2" xfId="34014"/>
    <cellStyle name="メモ 4 2 3 2 2 3" xfId="49274"/>
    <cellStyle name="メモ 4 2 3 2 3" xfId="18343"/>
    <cellStyle name="メモ 4 2 3 2 4" xfId="27379"/>
    <cellStyle name="メモ 4 2 3 2 5" xfId="44111"/>
    <cellStyle name="メモ 4 2 3 3" xfId="9750"/>
    <cellStyle name="メモ 4 2 3 3 2" xfId="25745"/>
    <cellStyle name="メモ 4 2 3 3 2 2" xfId="34780"/>
    <cellStyle name="メモ 4 2 3 3 2 3" xfId="49903"/>
    <cellStyle name="メモ 4 2 3 3 3" xfId="19109"/>
    <cellStyle name="メモ 4 2 3 3 4" xfId="28145"/>
    <cellStyle name="メモ 4 2 3 3 5" xfId="44740"/>
    <cellStyle name="メモ 4 2 3 4" xfId="20648"/>
    <cellStyle name="メモ 4 2 3 4 2" xfId="29683"/>
    <cellStyle name="メモ 4 2 3 4 3" xfId="45778"/>
    <cellStyle name="メモ 4 2 3 5" xfId="16492"/>
    <cellStyle name="メモ 4 2 3 6" xfId="37548"/>
    <cellStyle name="メモ 4 2 4" xfId="8852"/>
    <cellStyle name="メモ 4 2 4 2" xfId="24847"/>
    <cellStyle name="メモ 4 2 4 2 2" xfId="33882"/>
    <cellStyle name="メモ 4 2 4 2 3" xfId="49157"/>
    <cellStyle name="メモ 4 2 4 3" xfId="18212"/>
    <cellStyle name="メモ 4 2 4 4" xfId="27247"/>
    <cellStyle name="メモ 4 2 4 5" xfId="43994"/>
    <cellStyle name="メモ 4 2 5" xfId="19661"/>
    <cellStyle name="メモ 4 2 5 2" xfId="28696"/>
    <cellStyle name="メモ 4 2 5 3" xfId="45152"/>
    <cellStyle name="メモ 4 2 6" xfId="13534"/>
    <cellStyle name="メモ 4 2 7" xfId="35547"/>
    <cellStyle name="メモ 4 3" xfId="1255"/>
    <cellStyle name="メモ 4 3 2" xfId="814"/>
    <cellStyle name="メモ 4 3 2 2" xfId="3161"/>
    <cellStyle name="メモ 4 3 2 2 2" xfId="5731"/>
    <cellStyle name="メモ 4 3 2 2 2 2" xfId="21738"/>
    <cellStyle name="メモ 4 3 2 2 2 2 2" xfId="30773"/>
    <cellStyle name="メモ 4 3 2 2 2 2 3" xfId="46563"/>
    <cellStyle name="メモ 4 3 2 2 2 3" xfId="15094"/>
    <cellStyle name="メモ 4 3 2 2 2 4" xfId="12398"/>
    <cellStyle name="メモ 4 3 2 2 2 5" xfId="41388"/>
    <cellStyle name="メモ 4 3 2 2 3" xfId="9710"/>
    <cellStyle name="メモ 4 3 2 2 3 2" xfId="25705"/>
    <cellStyle name="メモ 4 3 2 2 3 2 2" xfId="34740"/>
    <cellStyle name="メモ 4 3 2 2 3 2 3" xfId="49863"/>
    <cellStyle name="メモ 4 3 2 2 3 3" xfId="19069"/>
    <cellStyle name="メモ 4 3 2 2 3 4" xfId="28105"/>
    <cellStyle name="メモ 4 3 2 2 3 5" xfId="44700"/>
    <cellStyle name="メモ 4 3 2 2 4" xfId="20427"/>
    <cellStyle name="メモ 4 3 2 2 4 2" xfId="29462"/>
    <cellStyle name="メモ 4 3 2 2 4 3" xfId="45633"/>
    <cellStyle name="メモ 4 3 2 2 5" xfId="11399"/>
    <cellStyle name="メモ 4 3 2 2 6" xfId="36955"/>
    <cellStyle name="メモ 4 3 2 3" xfId="5794"/>
    <cellStyle name="メモ 4 3 2 3 2" xfId="21797"/>
    <cellStyle name="メモ 4 3 2 3 2 2" xfId="30832"/>
    <cellStyle name="メモ 4 3 2 3 2 3" xfId="46610"/>
    <cellStyle name="メモ 4 3 2 3 3" xfId="15157"/>
    <cellStyle name="メモ 4 3 2 3 4" xfId="15039"/>
    <cellStyle name="メモ 4 3 2 3 5" xfId="41439"/>
    <cellStyle name="メモ 4 3 2 4" xfId="6470"/>
    <cellStyle name="メモ 4 3 2 4 2" xfId="22473"/>
    <cellStyle name="メモ 4 3 2 4 2 2" xfId="31508"/>
    <cellStyle name="メモ 4 3 2 4 2 3" xfId="47176"/>
    <cellStyle name="メモ 4 3 2 4 3" xfId="15831"/>
    <cellStyle name="メモ 4 3 2 4 4" xfId="15215"/>
    <cellStyle name="メモ 4 3 2 4 5" xfId="42005"/>
    <cellStyle name="メモ 4 3 2 5" xfId="19440"/>
    <cellStyle name="メモ 4 3 2 5 2" xfId="28475"/>
    <cellStyle name="メモ 4 3 2 5 3" xfId="45007"/>
    <cellStyle name="メモ 4 3 2 6" xfId="10989"/>
    <cellStyle name="メモ 4 3 2 7" xfId="35050"/>
    <cellStyle name="メモ 4 3 3" xfId="3596"/>
    <cellStyle name="メモ 4 3 3 2" xfId="8601"/>
    <cellStyle name="メモ 4 3 3 2 2" xfId="24596"/>
    <cellStyle name="メモ 4 3 3 2 2 2" xfId="33631"/>
    <cellStyle name="メモ 4 3 3 2 2 3" xfId="48946"/>
    <cellStyle name="メモ 4 3 3 2 3" xfId="17961"/>
    <cellStyle name="メモ 4 3 3 2 4" xfId="26996"/>
    <cellStyle name="メモ 4 3 3 2 5" xfId="43783"/>
    <cellStyle name="メモ 4 3 3 3" xfId="9737"/>
    <cellStyle name="メモ 4 3 3 3 2" xfId="25732"/>
    <cellStyle name="メモ 4 3 3 3 2 2" xfId="34767"/>
    <cellStyle name="メモ 4 3 3 3 2 3" xfId="49890"/>
    <cellStyle name="メモ 4 3 3 3 3" xfId="19096"/>
    <cellStyle name="メモ 4 3 3 3 4" xfId="28132"/>
    <cellStyle name="メモ 4 3 3 3 5" xfId="44727"/>
    <cellStyle name="メモ 4 3 3 4" xfId="20607"/>
    <cellStyle name="メモ 4 3 3 4 2" xfId="29642"/>
    <cellStyle name="メモ 4 3 3 4 3" xfId="45752"/>
    <cellStyle name="メモ 4 3 3 5" xfId="16781"/>
    <cellStyle name="メモ 4 3 3 6" xfId="37330"/>
    <cellStyle name="メモ 4 3 4" xfId="9065"/>
    <cellStyle name="メモ 4 3 4 2" xfId="25060"/>
    <cellStyle name="メモ 4 3 4 2 2" xfId="34095"/>
    <cellStyle name="メモ 4 3 4 2 3" xfId="49340"/>
    <cellStyle name="メモ 4 3 4 3" xfId="18424"/>
    <cellStyle name="メモ 4 3 4 4" xfId="27460"/>
    <cellStyle name="メモ 4 3 4 5" xfId="44177"/>
    <cellStyle name="メモ 4 3 5" xfId="19620"/>
    <cellStyle name="メモ 4 3 5 2" xfId="28655"/>
    <cellStyle name="メモ 4 3 5 3" xfId="45126"/>
    <cellStyle name="メモ 4 3 6" xfId="10210"/>
    <cellStyle name="メモ 4 3 7" xfId="35321"/>
    <cellStyle name="メモ 4 4" xfId="1528"/>
    <cellStyle name="メモ 4 4 2" xfId="2937"/>
    <cellStyle name="メモ 4 4 2 2" xfId="5278"/>
    <cellStyle name="メモ 4 4 2 2 2" xfId="9611"/>
    <cellStyle name="メモ 4 4 2 2 2 2" xfId="25606"/>
    <cellStyle name="メモ 4 4 2 2 2 2 2" xfId="34641"/>
    <cellStyle name="メモ 4 4 2 2 2 2 3" xfId="49771"/>
    <cellStyle name="メモ 4 4 2 2 2 3" xfId="18970"/>
    <cellStyle name="メモ 4 4 2 2 2 4" xfId="28006"/>
    <cellStyle name="メモ 4 4 2 2 2 5" xfId="44608"/>
    <cellStyle name="メモ 4 4 2 2 3" xfId="9842"/>
    <cellStyle name="メモ 4 4 2 2 3 2" xfId="25837"/>
    <cellStyle name="メモ 4 4 2 2 3 2 2" xfId="34872"/>
    <cellStyle name="メモ 4 4 2 2 3 2 3" xfId="49995"/>
    <cellStyle name="メモ 4 4 2 2 3 3" xfId="19201"/>
    <cellStyle name="メモ 4 4 2 2 3 4" xfId="28237"/>
    <cellStyle name="メモ 4 4 2 2 3 5" xfId="44832"/>
    <cellStyle name="メモ 4 4 2 2 4" xfId="21303"/>
    <cellStyle name="メモ 4 4 2 2 4 2" xfId="30338"/>
    <cellStyle name="メモ 4 4 2 2 4 3" xfId="46192"/>
    <cellStyle name="メモ 4 4 2 2 5" xfId="14527"/>
    <cellStyle name="メモ 4 4 2 2 6" xfId="38769"/>
    <cellStyle name="メモ 4 4 2 3" xfId="8783"/>
    <cellStyle name="メモ 4 4 2 3 2" xfId="24778"/>
    <cellStyle name="メモ 4 4 2 3 2 2" xfId="33813"/>
    <cellStyle name="メモ 4 4 2 3 2 3" xfId="49100"/>
    <cellStyle name="メモ 4 4 2 3 3" xfId="18143"/>
    <cellStyle name="メモ 4 4 2 3 4" xfId="27178"/>
    <cellStyle name="メモ 4 4 2 3 5" xfId="43937"/>
    <cellStyle name="メモ 4 4 2 4" xfId="9696"/>
    <cellStyle name="メモ 4 4 2 4 2" xfId="25691"/>
    <cellStyle name="メモ 4 4 2 4 2 2" xfId="34726"/>
    <cellStyle name="メモ 4 4 2 4 2 3" xfId="49849"/>
    <cellStyle name="メモ 4 4 2 4 3" xfId="19055"/>
    <cellStyle name="メモ 4 4 2 4 4" xfId="28091"/>
    <cellStyle name="メモ 4 4 2 4 5" xfId="44686"/>
    <cellStyle name="メモ 4 4 2 5" xfId="20316"/>
    <cellStyle name="メモ 4 4 2 5 2" xfId="29351"/>
    <cellStyle name="メモ 4 4 2 5 3" xfId="45566"/>
    <cellStyle name="メモ 4 4 2 6" xfId="14919"/>
    <cellStyle name="メモ 4 4 2 7" xfId="36777"/>
    <cellStyle name="メモ 4 4 3" xfId="3869"/>
    <cellStyle name="メモ 4 4 3 2" xfId="5561"/>
    <cellStyle name="メモ 4 4 3 2 2" xfId="21568"/>
    <cellStyle name="メモ 4 4 3 2 2 2" xfId="30603"/>
    <cellStyle name="メモ 4 4 3 2 2 3" xfId="46420"/>
    <cellStyle name="メモ 4 4 3 2 3" xfId="14924"/>
    <cellStyle name="メモ 4 4 3 2 4" xfId="12173"/>
    <cellStyle name="メモ 4 4 3 2 5" xfId="41245"/>
    <cellStyle name="メモ 4 4 3 3" xfId="9756"/>
    <cellStyle name="メモ 4 4 3 3 2" xfId="25751"/>
    <cellStyle name="メモ 4 4 3 3 2 2" xfId="34786"/>
    <cellStyle name="メモ 4 4 3 3 2 3" xfId="49909"/>
    <cellStyle name="メモ 4 4 3 3 3" xfId="19115"/>
    <cellStyle name="メモ 4 4 3 3 4" xfId="28151"/>
    <cellStyle name="メモ 4 4 3 3 5" xfId="44746"/>
    <cellStyle name="メモ 4 4 3 4" xfId="20670"/>
    <cellStyle name="メモ 4 4 3 4 2" xfId="29705"/>
    <cellStyle name="メモ 4 4 3 4 3" xfId="45793"/>
    <cellStyle name="メモ 4 4 3 5" xfId="14934"/>
    <cellStyle name="メモ 4 4 3 6" xfId="37581"/>
    <cellStyle name="メモ 4 4 4" xfId="6410"/>
    <cellStyle name="メモ 4 4 4 2" xfId="22413"/>
    <cellStyle name="メモ 4 4 4 2 2" xfId="31448"/>
    <cellStyle name="メモ 4 4 4 2 3" xfId="47129"/>
    <cellStyle name="メモ 4 4 4 3" xfId="15772"/>
    <cellStyle name="メモ 4 4 4 4" xfId="11173"/>
    <cellStyle name="メモ 4 4 4 5" xfId="41958"/>
    <cellStyle name="メモ 4 4 5" xfId="19683"/>
    <cellStyle name="メモ 4 4 5 2" xfId="28718"/>
    <cellStyle name="メモ 4 4 5 3" xfId="45167"/>
    <cellStyle name="メモ 4 4 6" xfId="13485"/>
    <cellStyle name="メモ 4 4 7" xfId="35582"/>
    <cellStyle name="メモ 4 5" xfId="1221"/>
    <cellStyle name="メモ 4 5 2" xfId="2833"/>
    <cellStyle name="メモ 4 5 2 2" xfId="5174"/>
    <cellStyle name="メモ 4 5 2 2 2" xfId="9507"/>
    <cellStyle name="メモ 4 5 2 2 2 2" xfId="25502"/>
    <cellStyle name="メモ 4 5 2 2 2 2 2" xfId="34537"/>
    <cellStyle name="メモ 4 5 2 2 2 2 3" xfId="49699"/>
    <cellStyle name="メモ 4 5 2 2 2 3" xfId="18866"/>
    <cellStyle name="メモ 4 5 2 2 2 4" xfId="27902"/>
    <cellStyle name="メモ 4 5 2 2 2 5" xfId="44536"/>
    <cellStyle name="メモ 4 5 2 2 3" xfId="9826"/>
    <cellStyle name="メモ 4 5 2 2 3 2" xfId="25821"/>
    <cellStyle name="メモ 4 5 2 2 3 2 2" xfId="34856"/>
    <cellStyle name="メモ 4 5 2 2 3 2 3" xfId="49979"/>
    <cellStyle name="メモ 4 5 2 2 3 3" xfId="19185"/>
    <cellStyle name="メモ 4 5 2 2 3 4" xfId="28221"/>
    <cellStyle name="メモ 4 5 2 2 3 5" xfId="44816"/>
    <cellStyle name="メモ 4 5 2 2 4" xfId="21219"/>
    <cellStyle name="メモ 4 5 2 2 4 2" xfId="30254"/>
    <cellStyle name="メモ 4 5 2 2 4 3" xfId="46140"/>
    <cellStyle name="メモ 4 5 2 2 5" xfId="10712"/>
    <cellStyle name="メモ 4 5 2 2 6" xfId="38697"/>
    <cellStyle name="メモ 4 5 2 3" xfId="6576"/>
    <cellStyle name="メモ 4 5 2 3 2" xfId="22579"/>
    <cellStyle name="メモ 4 5 2 3 2 2" xfId="31614"/>
    <cellStyle name="メモ 4 5 2 3 2 3" xfId="47265"/>
    <cellStyle name="メモ 4 5 2 3 3" xfId="15937"/>
    <cellStyle name="メモ 4 5 2 3 4" xfId="16633"/>
    <cellStyle name="メモ 4 5 2 3 5" xfId="42094"/>
    <cellStyle name="メモ 4 5 2 4" xfId="9680"/>
    <cellStyle name="メモ 4 5 2 4 2" xfId="25675"/>
    <cellStyle name="メモ 4 5 2 4 2 2" xfId="34710"/>
    <cellStyle name="メモ 4 5 2 4 2 3" xfId="49833"/>
    <cellStyle name="メモ 4 5 2 4 3" xfId="19039"/>
    <cellStyle name="メモ 4 5 2 4 4" xfId="28075"/>
    <cellStyle name="メモ 4 5 2 4 5" xfId="44670"/>
    <cellStyle name="メモ 4 5 2 5" xfId="20232"/>
    <cellStyle name="メモ 4 5 2 5 2" xfId="29267"/>
    <cellStyle name="メモ 4 5 2 5 3" xfId="45514"/>
    <cellStyle name="メモ 4 5 2 6" xfId="14097"/>
    <cellStyle name="メモ 4 5 2 7" xfId="36707"/>
    <cellStyle name="メモ 4 5 3" xfId="3562"/>
    <cellStyle name="メモ 4 5 3 2" xfId="7754"/>
    <cellStyle name="メモ 4 5 3 2 2" xfId="23749"/>
    <cellStyle name="メモ 4 5 3 2 2 2" xfId="32784"/>
    <cellStyle name="メモ 4 5 3 2 2 3" xfId="48235"/>
    <cellStyle name="メモ 4 5 3 2 3" xfId="17114"/>
    <cellStyle name="メモ 4 5 3 2 4" xfId="26149"/>
    <cellStyle name="メモ 4 5 3 2 5" xfId="43072"/>
    <cellStyle name="メモ 4 5 3 3" xfId="9735"/>
    <cellStyle name="メモ 4 5 3 3 2" xfId="25730"/>
    <cellStyle name="メモ 4 5 3 3 2 2" xfId="34765"/>
    <cellStyle name="メモ 4 5 3 3 2 3" xfId="49888"/>
    <cellStyle name="メモ 4 5 3 3 3" xfId="19094"/>
    <cellStyle name="メモ 4 5 3 3 4" xfId="28130"/>
    <cellStyle name="メモ 4 5 3 3 5" xfId="44725"/>
    <cellStyle name="メモ 4 5 3 4" xfId="20585"/>
    <cellStyle name="メモ 4 5 3 4 2" xfId="29620"/>
    <cellStyle name="メモ 4 5 3 4 3" xfId="45740"/>
    <cellStyle name="メモ 4 5 3 5" xfId="17445"/>
    <cellStyle name="メモ 4 5 3 6" xfId="37306"/>
    <cellStyle name="メモ 4 5 4" xfId="6993"/>
    <cellStyle name="メモ 4 5 4 2" xfId="22996"/>
    <cellStyle name="メモ 4 5 4 2 2" xfId="32031"/>
    <cellStyle name="メモ 4 5 4 2 3" xfId="47612"/>
    <cellStyle name="メモ 4 5 4 3" xfId="16354"/>
    <cellStyle name="メモ 4 5 4 4" xfId="10838"/>
    <cellStyle name="メモ 4 5 4 5" xfId="42441"/>
    <cellStyle name="メモ 4 5 5" xfId="19598"/>
    <cellStyle name="メモ 4 5 5 2" xfId="28633"/>
    <cellStyle name="メモ 4 5 5 3" xfId="45114"/>
    <cellStyle name="メモ 4 5 6" xfId="9875"/>
    <cellStyle name="メモ 4 5 7" xfId="35292"/>
    <cellStyle name="メモ 4 6" xfId="1546"/>
    <cellStyle name="メモ 4 6 2" xfId="2581"/>
    <cellStyle name="メモ 4 6 2 2" xfId="4922"/>
    <cellStyle name="メモ 4 6 2 2 2" xfId="9332"/>
    <cellStyle name="メモ 4 6 2 2 2 2" xfId="25327"/>
    <cellStyle name="メモ 4 6 2 2 2 2 2" xfId="34362"/>
    <cellStyle name="メモ 4 6 2 2 2 2 3" xfId="49567"/>
    <cellStyle name="メモ 4 6 2 2 2 3" xfId="18691"/>
    <cellStyle name="メモ 4 6 2 2 2 4" xfId="27727"/>
    <cellStyle name="メモ 4 6 2 2 2 5" xfId="44404"/>
    <cellStyle name="メモ 4 6 2 2 3" xfId="9810"/>
    <cellStyle name="メモ 4 6 2 2 3 2" xfId="25805"/>
    <cellStyle name="メモ 4 6 2 2 3 2 2" xfId="34840"/>
    <cellStyle name="メモ 4 6 2 2 3 2 3" xfId="49963"/>
    <cellStyle name="メモ 4 6 2 2 3 3" xfId="19169"/>
    <cellStyle name="メモ 4 6 2 2 3 4" xfId="28205"/>
    <cellStyle name="メモ 4 6 2 2 3 5" xfId="44800"/>
    <cellStyle name="メモ 4 6 2 2 4" xfId="21099"/>
    <cellStyle name="メモ 4 6 2 2 4 2" xfId="30134"/>
    <cellStyle name="メモ 4 6 2 2 4 3" xfId="46068"/>
    <cellStyle name="メモ 4 6 2 2 5" xfId="10523"/>
    <cellStyle name="メモ 4 6 2 2 6" xfId="38487"/>
    <cellStyle name="メモ 4 6 2 3" xfId="8367"/>
    <cellStyle name="メモ 4 6 2 3 2" xfId="24362"/>
    <cellStyle name="メモ 4 6 2 3 2 2" xfId="33397"/>
    <cellStyle name="メモ 4 6 2 3 2 3" xfId="48750"/>
    <cellStyle name="メモ 4 6 2 3 3" xfId="17727"/>
    <cellStyle name="メモ 4 6 2 3 4" xfId="26762"/>
    <cellStyle name="メモ 4 6 2 3 5" xfId="43587"/>
    <cellStyle name="メモ 4 6 2 4" xfId="9665"/>
    <cellStyle name="メモ 4 6 2 4 2" xfId="25660"/>
    <cellStyle name="メモ 4 6 2 4 2 2" xfId="34695"/>
    <cellStyle name="メモ 4 6 2 4 2 3" xfId="49818"/>
    <cellStyle name="メモ 4 6 2 4 3" xfId="19024"/>
    <cellStyle name="メモ 4 6 2 4 4" xfId="28060"/>
    <cellStyle name="メモ 4 6 2 4 5" xfId="44655"/>
    <cellStyle name="メモ 4 6 2 5" xfId="20112"/>
    <cellStyle name="メモ 4 6 2 5 2" xfId="29147"/>
    <cellStyle name="メモ 4 6 2 5 3" xfId="45442"/>
    <cellStyle name="メモ 4 6 2 6" xfId="10875"/>
    <cellStyle name="メモ 4 6 2 7" xfId="36521"/>
    <cellStyle name="メモ 4 6 3" xfId="3887"/>
    <cellStyle name="メモ 4 6 3 2" xfId="5827"/>
    <cellStyle name="メモ 4 6 3 2 2" xfId="21830"/>
    <cellStyle name="メモ 4 6 3 2 2 2" xfId="30865"/>
    <cellStyle name="メモ 4 6 3 2 2 3" xfId="46639"/>
    <cellStyle name="メモ 4 6 3 2 3" xfId="15190"/>
    <cellStyle name="メモ 4 6 3 2 4" xfId="14136"/>
    <cellStyle name="メモ 4 6 3 2 5" xfId="41468"/>
    <cellStyle name="メモ 4 6 3 3" xfId="9762"/>
    <cellStyle name="メモ 4 6 3 3 2" xfId="25757"/>
    <cellStyle name="メモ 4 6 3 3 2 2" xfId="34792"/>
    <cellStyle name="メモ 4 6 3 3 2 3" xfId="49915"/>
    <cellStyle name="メモ 4 6 3 3 3" xfId="19121"/>
    <cellStyle name="メモ 4 6 3 3 4" xfId="28157"/>
    <cellStyle name="メモ 4 6 3 3 5" xfId="44752"/>
    <cellStyle name="メモ 4 6 3 4" xfId="20688"/>
    <cellStyle name="メモ 4 6 3 4 2" xfId="29723"/>
    <cellStyle name="メモ 4 6 3 4 3" xfId="45807"/>
    <cellStyle name="メモ 4 6 3 5" xfId="11393"/>
    <cellStyle name="メモ 4 6 3 6" xfId="37595"/>
    <cellStyle name="メモ 4 6 4" xfId="5800"/>
    <cellStyle name="メモ 4 6 4 2" xfId="21803"/>
    <cellStyle name="メモ 4 6 4 2 2" xfId="30838"/>
    <cellStyle name="メモ 4 6 4 2 3" xfId="46615"/>
    <cellStyle name="メモ 4 6 4 3" xfId="15163"/>
    <cellStyle name="メモ 4 6 4 4" xfId="13286"/>
    <cellStyle name="メモ 4 6 4 5" xfId="41444"/>
    <cellStyle name="メモ 4 6 5" xfId="19701"/>
    <cellStyle name="メモ 4 6 5 2" xfId="28736"/>
    <cellStyle name="メモ 4 6 5 3" xfId="45181"/>
    <cellStyle name="メモ 4 6 6" xfId="10833"/>
    <cellStyle name="メモ 4 6 7" xfId="35599"/>
    <cellStyle name="メモ 4 7" xfId="1873"/>
    <cellStyle name="メモ 4 7 2" xfId="2425"/>
    <cellStyle name="メモ 4 7 2 2" xfId="4766"/>
    <cellStyle name="メモ 4 7 2 2 2" xfId="8641"/>
    <cellStyle name="メモ 4 7 2 2 2 2" xfId="24636"/>
    <cellStyle name="メモ 4 7 2 2 2 2 2" xfId="33671"/>
    <cellStyle name="メモ 4 7 2 2 2 2 3" xfId="48981"/>
    <cellStyle name="メモ 4 7 2 2 2 3" xfId="18001"/>
    <cellStyle name="メモ 4 7 2 2 2 4" xfId="27036"/>
    <cellStyle name="メモ 4 7 2 2 2 5" xfId="43818"/>
    <cellStyle name="メモ 4 7 2 2 3" xfId="9800"/>
    <cellStyle name="メモ 4 7 2 2 3 2" xfId="25795"/>
    <cellStyle name="メモ 4 7 2 2 3 2 2" xfId="34830"/>
    <cellStyle name="メモ 4 7 2 2 3 2 3" xfId="49953"/>
    <cellStyle name="メモ 4 7 2 2 3 3" xfId="19159"/>
    <cellStyle name="メモ 4 7 2 2 3 4" xfId="28195"/>
    <cellStyle name="メモ 4 7 2 2 3 5" xfId="44790"/>
    <cellStyle name="メモ 4 7 2 2 4" xfId="21023"/>
    <cellStyle name="メモ 4 7 2 2 4 2" xfId="30058"/>
    <cellStyle name="メモ 4 7 2 2 4 3" xfId="46020"/>
    <cellStyle name="メモ 4 7 2 2 5" xfId="10927"/>
    <cellStyle name="メモ 4 7 2 2 6" xfId="38359"/>
    <cellStyle name="メモ 4 7 2 3" xfId="8789"/>
    <cellStyle name="メモ 4 7 2 3 2" xfId="24784"/>
    <cellStyle name="メモ 4 7 2 3 2 2" xfId="33819"/>
    <cellStyle name="メモ 4 7 2 3 2 3" xfId="49103"/>
    <cellStyle name="メモ 4 7 2 3 3" xfId="18149"/>
    <cellStyle name="メモ 4 7 2 3 4" xfId="27184"/>
    <cellStyle name="メモ 4 7 2 3 5" xfId="43940"/>
    <cellStyle name="メモ 4 7 2 4" xfId="9655"/>
    <cellStyle name="メモ 4 7 2 4 2" xfId="25650"/>
    <cellStyle name="メモ 4 7 2 4 2 2" xfId="34685"/>
    <cellStyle name="メモ 4 7 2 4 2 3" xfId="49808"/>
    <cellStyle name="メモ 4 7 2 4 3" xfId="19014"/>
    <cellStyle name="メモ 4 7 2 4 4" xfId="28050"/>
    <cellStyle name="メモ 4 7 2 4 5" xfId="44645"/>
    <cellStyle name="メモ 4 7 2 5" xfId="20036"/>
    <cellStyle name="メモ 4 7 2 5 2" xfId="29071"/>
    <cellStyle name="メモ 4 7 2 5 3" xfId="45394"/>
    <cellStyle name="メモ 4 7 2 6" xfId="13209"/>
    <cellStyle name="メモ 4 7 2 7" xfId="36409"/>
    <cellStyle name="メモ 4 7 3" xfId="4214"/>
    <cellStyle name="メモ 4 7 3 2" xfId="8978"/>
    <cellStyle name="メモ 4 7 3 2 2" xfId="24973"/>
    <cellStyle name="メモ 4 7 3 2 2 2" xfId="34008"/>
    <cellStyle name="メモ 4 7 3 2 2 3" xfId="49268"/>
    <cellStyle name="メモ 4 7 3 2 3" xfId="18337"/>
    <cellStyle name="メモ 4 7 3 2 4" xfId="27373"/>
    <cellStyle name="メモ 4 7 3 2 5" xfId="44105"/>
    <cellStyle name="メモ 4 7 3 3" xfId="9782"/>
    <cellStyle name="メモ 4 7 3 3 2" xfId="25777"/>
    <cellStyle name="メモ 4 7 3 3 2 2" xfId="34812"/>
    <cellStyle name="メモ 4 7 3 3 2 3" xfId="49935"/>
    <cellStyle name="メモ 4 7 3 3 3" xfId="19141"/>
    <cellStyle name="メモ 4 7 3 3 4" xfId="28177"/>
    <cellStyle name="メモ 4 7 3 3 5" xfId="44772"/>
    <cellStyle name="メモ 4 7 3 4" xfId="20833"/>
    <cellStyle name="メモ 4 7 3 4 2" xfId="29868"/>
    <cellStyle name="メモ 4 7 3 4 3" xfId="45895"/>
    <cellStyle name="メモ 4 7 3 5" xfId="13127"/>
    <cellStyle name="メモ 4 7 3 6" xfId="37868"/>
    <cellStyle name="メモ 4 7 4" xfId="7415"/>
    <cellStyle name="メモ 4 7 4 2" xfId="23418"/>
    <cellStyle name="メモ 4 7 4 2 2" xfId="32453"/>
    <cellStyle name="メモ 4 7 4 2 3" xfId="47963"/>
    <cellStyle name="メモ 4 7 4 3" xfId="16775"/>
    <cellStyle name="メモ 4 7 4 4" xfId="9967"/>
    <cellStyle name="メモ 4 7 4 5" xfId="42792"/>
    <cellStyle name="メモ 4 7 5" xfId="19846"/>
    <cellStyle name="メモ 4 7 5 2" xfId="28881"/>
    <cellStyle name="メモ 4 7 5 3" xfId="45269"/>
    <cellStyle name="メモ 4 7 6" xfId="16769"/>
    <cellStyle name="メモ 4 7 7" xfId="35895"/>
    <cellStyle name="メモ 4 8" xfId="2622"/>
    <cellStyle name="メモ 4 8 2" xfId="4963"/>
    <cellStyle name="メモ 4 8 2 2" xfId="5519"/>
    <cellStyle name="メモ 4 8 2 2 2" xfId="21526"/>
    <cellStyle name="メモ 4 8 2 2 2 2" xfId="30561"/>
    <cellStyle name="メモ 4 8 2 2 2 3" xfId="46385"/>
    <cellStyle name="メモ 4 8 2 2 3" xfId="14883"/>
    <cellStyle name="メモ 4 8 2 2 4" xfId="14766"/>
    <cellStyle name="メモ 4 8 2 2 5" xfId="41210"/>
    <cellStyle name="メモ 4 8 2 3" xfId="9814"/>
    <cellStyle name="メモ 4 8 2 3 2" xfId="25809"/>
    <cellStyle name="メモ 4 8 2 3 2 2" xfId="34844"/>
    <cellStyle name="メモ 4 8 2 3 2 3" xfId="49967"/>
    <cellStyle name="メモ 4 8 2 3 3" xfId="19173"/>
    <cellStyle name="メモ 4 8 2 3 4" xfId="28209"/>
    <cellStyle name="メモ 4 8 2 3 5" xfId="44804"/>
    <cellStyle name="メモ 4 8 2 4" xfId="21127"/>
    <cellStyle name="メモ 4 8 2 4 2" xfId="30162"/>
    <cellStyle name="メモ 4 8 2 4 3" xfId="46084"/>
    <cellStyle name="メモ 4 8 2 5" xfId="17392"/>
    <cellStyle name="メモ 4 8 2 6" xfId="38519"/>
    <cellStyle name="メモ 4 8 3" xfId="9282"/>
    <cellStyle name="メモ 4 8 3 2" xfId="25277"/>
    <cellStyle name="メモ 4 8 3 2 2" xfId="34312"/>
    <cellStyle name="メモ 4 8 3 2 3" xfId="49522"/>
    <cellStyle name="メモ 4 8 3 3" xfId="18641"/>
    <cellStyle name="メモ 4 8 3 4" xfId="27677"/>
    <cellStyle name="メモ 4 8 3 5" xfId="44359"/>
    <cellStyle name="メモ 4 8 4" xfId="9668"/>
    <cellStyle name="メモ 4 8 4 2" xfId="25663"/>
    <cellStyle name="メモ 4 8 4 2 2" xfId="34698"/>
    <cellStyle name="メモ 4 8 4 2 3" xfId="49821"/>
    <cellStyle name="メモ 4 8 4 3" xfId="19027"/>
    <cellStyle name="メモ 4 8 4 4" xfId="28063"/>
    <cellStyle name="メモ 4 8 4 5" xfId="44658"/>
    <cellStyle name="メモ 4 8 5" xfId="20140"/>
    <cellStyle name="メモ 4 8 5 2" xfId="29175"/>
    <cellStyle name="メモ 4 8 5 3" xfId="45458"/>
    <cellStyle name="メモ 4 8 6" xfId="10817"/>
    <cellStyle name="メモ 4 8 7" xfId="36541"/>
    <cellStyle name="メモ 4 9" xfId="3030"/>
    <cellStyle name="メモ 4 9 2" xfId="6447"/>
    <cellStyle name="メモ 4 9 2 2" xfId="22450"/>
    <cellStyle name="メモ 4 9 2 2 2" xfId="31485"/>
    <cellStyle name="メモ 4 9 2 2 3" xfId="47161"/>
    <cellStyle name="メモ 4 9 2 3" xfId="15809"/>
    <cellStyle name="メモ 4 9 2 4" xfId="15974"/>
    <cellStyle name="メモ 4 9 2 5" xfId="41990"/>
    <cellStyle name="メモ 4 9 3" xfId="9702"/>
    <cellStyle name="メモ 4 9 3 2" xfId="25697"/>
    <cellStyle name="メモ 4 9 3 2 2" xfId="34732"/>
    <cellStyle name="メモ 4 9 3 2 3" xfId="49855"/>
    <cellStyle name="メモ 4 9 3 3" xfId="19061"/>
    <cellStyle name="メモ 4 9 3 4" xfId="28097"/>
    <cellStyle name="メモ 4 9 3 5" xfId="44692"/>
    <cellStyle name="メモ 4 9 4" xfId="20353"/>
    <cellStyle name="メモ 4 9 4 2" xfId="29388"/>
    <cellStyle name="メモ 4 9 4 3" xfId="45592"/>
    <cellStyle name="メモ 4 9 5" xfId="11123"/>
    <cellStyle name="メモ 4 9 6" xfId="36857"/>
    <cellStyle name="メモ 5" xfId="578"/>
    <cellStyle name="メモ 5 10" xfId="9052"/>
    <cellStyle name="メモ 5 10 2" xfId="25047"/>
    <cellStyle name="メモ 5 10 2 2" xfId="34082"/>
    <cellStyle name="メモ 5 10 2 3" xfId="49329"/>
    <cellStyle name="メモ 5 10 3" xfId="18411"/>
    <cellStyle name="メモ 5 10 4" xfId="27447"/>
    <cellStyle name="メモ 5 10 5" xfId="44166"/>
    <cellStyle name="メモ 5 11" xfId="19265"/>
    <cellStyle name="メモ 5 11 2" xfId="28300"/>
    <cellStyle name="メモ 5 11 3" xfId="44871"/>
    <cellStyle name="メモ 5 12" xfId="14312"/>
    <cellStyle name="メモ 5 2" xfId="1647"/>
    <cellStyle name="メモ 5 2 2" xfId="2614"/>
    <cellStyle name="メモ 5 2 2 2" xfId="4955"/>
    <cellStyle name="メモ 5 2 2 2 2" xfId="5525"/>
    <cellStyle name="メモ 5 2 2 2 2 2" xfId="21532"/>
    <cellStyle name="メモ 5 2 2 2 2 2 2" xfId="30567"/>
    <cellStyle name="メモ 5 2 2 2 2 2 3" xfId="46390"/>
    <cellStyle name="メモ 5 2 2 2 2 3" xfId="14889"/>
    <cellStyle name="メモ 5 2 2 2 2 4" xfId="11312"/>
    <cellStyle name="メモ 5 2 2 2 2 5" xfId="41215"/>
    <cellStyle name="メモ 5 2 2 2 3" xfId="9813"/>
    <cellStyle name="メモ 5 2 2 2 3 2" xfId="25808"/>
    <cellStyle name="メモ 5 2 2 2 3 2 2" xfId="34843"/>
    <cellStyle name="メモ 5 2 2 2 3 2 3" xfId="49966"/>
    <cellStyle name="メモ 5 2 2 2 3 3" xfId="19172"/>
    <cellStyle name="メモ 5 2 2 2 3 4" xfId="28208"/>
    <cellStyle name="メモ 5 2 2 2 3 5" xfId="44803"/>
    <cellStyle name="メモ 5 2 2 2 4" xfId="21121"/>
    <cellStyle name="メモ 5 2 2 2 4 2" xfId="30156"/>
    <cellStyle name="メモ 5 2 2 2 4 3" xfId="46080"/>
    <cellStyle name="メモ 5 2 2 2 5" xfId="14286"/>
    <cellStyle name="メモ 5 2 2 2 6" xfId="38512"/>
    <cellStyle name="メモ 5 2 2 3" xfId="7084"/>
    <cellStyle name="メモ 5 2 2 3 2" xfId="23087"/>
    <cellStyle name="メモ 5 2 2 3 2 2" xfId="32122"/>
    <cellStyle name="メモ 5 2 2 3 2 3" xfId="47683"/>
    <cellStyle name="メモ 5 2 2 3 3" xfId="16445"/>
    <cellStyle name="メモ 5 2 2 3 4" xfId="12244"/>
    <cellStyle name="メモ 5 2 2 3 5" xfId="42512"/>
    <cellStyle name="メモ 5 2 2 4" xfId="20134"/>
    <cellStyle name="メモ 5 2 2 4 2" xfId="29169"/>
    <cellStyle name="メモ 5 2 2 4 3" xfId="45454"/>
    <cellStyle name="メモ 5 2 2 5" xfId="12942"/>
    <cellStyle name="メモ 5 2 2 6" xfId="36535"/>
    <cellStyle name="メモ 5 2 3" xfId="3988"/>
    <cellStyle name="メモ 5 2 3 2" xfId="9179"/>
    <cellStyle name="メモ 5 2 3 2 2" xfId="25174"/>
    <cellStyle name="メモ 5 2 3 2 2 2" xfId="34209"/>
    <cellStyle name="メモ 5 2 3 2 2 3" xfId="49436"/>
    <cellStyle name="メモ 5 2 3 2 3" xfId="18538"/>
    <cellStyle name="メモ 5 2 3 2 4" xfId="27574"/>
    <cellStyle name="メモ 5 2 3 2 5" xfId="44273"/>
    <cellStyle name="メモ 5 2 3 3" xfId="9768"/>
    <cellStyle name="メモ 5 2 3 3 2" xfId="25763"/>
    <cellStyle name="メモ 5 2 3 3 2 2" xfId="34798"/>
    <cellStyle name="メモ 5 2 3 3 2 3" xfId="49921"/>
    <cellStyle name="メモ 5 2 3 3 3" xfId="19127"/>
    <cellStyle name="メモ 5 2 3 3 4" xfId="28163"/>
    <cellStyle name="メモ 5 2 3 3 5" xfId="44758"/>
    <cellStyle name="メモ 5 2 3 4" xfId="20744"/>
    <cellStyle name="メモ 5 2 3 4 2" xfId="29779"/>
    <cellStyle name="メモ 5 2 3 4 3" xfId="45840"/>
    <cellStyle name="メモ 5 2 3 5" xfId="12160"/>
    <cellStyle name="メモ 5 2 3 6" xfId="37674"/>
    <cellStyle name="メモ 5 2 4" xfId="7911"/>
    <cellStyle name="メモ 5 2 4 2" xfId="23906"/>
    <cellStyle name="メモ 5 2 4 2 2" xfId="32941"/>
    <cellStyle name="メモ 5 2 4 2 3" xfId="48369"/>
    <cellStyle name="メモ 5 2 4 3" xfId="17271"/>
    <cellStyle name="メモ 5 2 4 4" xfId="26306"/>
    <cellStyle name="メモ 5 2 4 5" xfId="43206"/>
    <cellStyle name="メモ 5 2 5" xfId="19757"/>
    <cellStyle name="メモ 5 2 5 2" xfId="28792"/>
    <cellStyle name="メモ 5 2 5 3" xfId="45214"/>
    <cellStyle name="メモ 5 2 6" xfId="14310"/>
    <cellStyle name="メモ 5 2 7" xfId="35686"/>
    <cellStyle name="メモ 5 3" xfId="1947"/>
    <cellStyle name="メモ 5 3 2" xfId="979"/>
    <cellStyle name="メモ 5 3 2 2" xfId="3326"/>
    <cellStyle name="メモ 5 3 2 2 2" xfId="9272"/>
    <cellStyle name="メモ 5 3 2 2 2 2" xfId="25267"/>
    <cellStyle name="メモ 5 3 2 2 2 2 2" xfId="34302"/>
    <cellStyle name="メモ 5 3 2 2 2 2 3" xfId="49514"/>
    <cellStyle name="メモ 5 3 2 2 2 3" xfId="18631"/>
    <cellStyle name="メモ 5 3 2 2 2 4" xfId="27667"/>
    <cellStyle name="メモ 5 3 2 2 2 5" xfId="44351"/>
    <cellStyle name="メモ 5 3 2 2 3" xfId="9719"/>
    <cellStyle name="メモ 5 3 2 2 3 2" xfId="25714"/>
    <cellStyle name="メモ 5 3 2 2 3 2 2" xfId="34749"/>
    <cellStyle name="メモ 5 3 2 2 3 2 3" xfId="49872"/>
    <cellStyle name="メモ 5 3 2 2 3 3" xfId="19078"/>
    <cellStyle name="メモ 5 3 2 2 3 4" xfId="28114"/>
    <cellStyle name="メモ 5 3 2 2 3 5" xfId="44709"/>
    <cellStyle name="メモ 5 3 2 2 4" xfId="20494"/>
    <cellStyle name="メモ 5 3 2 2 4 2" xfId="29529"/>
    <cellStyle name="メモ 5 3 2 2 4 3" xfId="45679"/>
    <cellStyle name="メモ 5 3 2 2 5" xfId="11733"/>
    <cellStyle name="メモ 5 3 2 2 6" xfId="37099"/>
    <cellStyle name="メモ 5 3 2 3" xfId="8027"/>
    <cellStyle name="メモ 5 3 2 3 2" xfId="24022"/>
    <cellStyle name="メモ 5 3 2 3 2 2" xfId="33057"/>
    <cellStyle name="メモ 5 3 2 3 2 3" xfId="48467"/>
    <cellStyle name="メモ 5 3 2 3 3" xfId="17387"/>
    <cellStyle name="メモ 5 3 2 3 4" xfId="26422"/>
    <cellStyle name="メモ 5 3 2 3 5" xfId="43304"/>
    <cellStyle name="メモ 5 3 2 4" xfId="9018"/>
    <cellStyle name="メモ 5 3 2 4 2" xfId="25013"/>
    <cellStyle name="メモ 5 3 2 4 2 2" xfId="34048"/>
    <cellStyle name="メモ 5 3 2 4 2 3" xfId="49301"/>
    <cellStyle name="メモ 5 3 2 4 3" xfId="18377"/>
    <cellStyle name="メモ 5 3 2 4 4" xfId="27413"/>
    <cellStyle name="メモ 5 3 2 4 5" xfId="44138"/>
    <cellStyle name="メモ 5 3 2 5" xfId="19507"/>
    <cellStyle name="メモ 5 3 2 5 2" xfId="28542"/>
    <cellStyle name="メモ 5 3 2 5 3" xfId="45053"/>
    <cellStyle name="メモ 5 3 2 6" xfId="11869"/>
    <cellStyle name="メモ 5 3 2 7" xfId="35165"/>
    <cellStyle name="メモ 5 3 3" xfId="4288"/>
    <cellStyle name="メモ 5 3 3 2" xfId="7347"/>
    <cellStyle name="メモ 5 3 3 2 2" xfId="23350"/>
    <cellStyle name="メモ 5 3 3 2 2 2" xfId="32385"/>
    <cellStyle name="メモ 5 3 3 2 2 3" xfId="47906"/>
    <cellStyle name="メモ 5 3 3 2 3" xfId="16707"/>
    <cellStyle name="メモ 5 3 3 2 4" xfId="10405"/>
    <cellStyle name="メモ 5 3 3 2 5" xfId="42735"/>
    <cellStyle name="メモ 5 3 3 3" xfId="9783"/>
    <cellStyle name="メモ 5 3 3 3 2" xfId="25778"/>
    <cellStyle name="メモ 5 3 3 3 2 2" xfId="34813"/>
    <cellStyle name="メモ 5 3 3 3 2 3" xfId="49936"/>
    <cellStyle name="メモ 5 3 3 3 3" xfId="19142"/>
    <cellStyle name="メモ 5 3 3 3 4" xfId="28178"/>
    <cellStyle name="メモ 5 3 3 3 5" xfId="44773"/>
    <cellStyle name="メモ 5 3 3 4" xfId="20863"/>
    <cellStyle name="メモ 5 3 3 4 2" xfId="29898"/>
    <cellStyle name="メモ 5 3 3 4 3" xfId="45912"/>
    <cellStyle name="メモ 5 3 3 5" xfId="17657"/>
    <cellStyle name="メモ 5 3 3 6" xfId="37931"/>
    <cellStyle name="メモ 5 3 4" xfId="6832"/>
    <cellStyle name="メモ 5 3 4 2" xfId="22835"/>
    <cellStyle name="メモ 5 3 4 2 2" xfId="31870"/>
    <cellStyle name="メモ 5 3 4 2 3" xfId="47479"/>
    <cellStyle name="メモ 5 3 4 3" xfId="16193"/>
    <cellStyle name="メモ 5 3 4 4" xfId="11821"/>
    <cellStyle name="メモ 5 3 4 5" xfId="42308"/>
    <cellStyle name="メモ 5 3 5" xfId="19876"/>
    <cellStyle name="メモ 5 3 5 2" xfId="28911"/>
    <cellStyle name="メモ 5 3 5 3" xfId="45286"/>
    <cellStyle name="メモ 5 3 6" xfId="16519"/>
    <cellStyle name="メモ 5 3 7" xfId="35963"/>
    <cellStyle name="メモ 5 4" xfId="2084"/>
    <cellStyle name="メモ 5 4 2" xfId="2499"/>
    <cellStyle name="メモ 5 4 2 2" xfId="4840"/>
    <cellStyle name="メモ 5 4 2 2 2" xfId="6946"/>
    <cellStyle name="メモ 5 4 2 2 2 2" xfId="22949"/>
    <cellStyle name="メモ 5 4 2 2 2 2 2" xfId="31984"/>
    <cellStyle name="メモ 5 4 2 2 2 2 3" xfId="47571"/>
    <cellStyle name="メモ 5 4 2 2 2 3" xfId="16307"/>
    <cellStyle name="メモ 5 4 2 2 2 4" xfId="10322"/>
    <cellStyle name="メモ 5 4 2 2 2 5" xfId="42400"/>
    <cellStyle name="メモ 5 4 2 2 3" xfId="9807"/>
    <cellStyle name="メモ 5 4 2 2 3 2" xfId="25802"/>
    <cellStyle name="メモ 5 4 2 2 3 2 2" xfId="34837"/>
    <cellStyle name="メモ 5 4 2 2 3 2 3" xfId="49960"/>
    <cellStyle name="メモ 5 4 2 2 3 3" xfId="19166"/>
    <cellStyle name="メモ 5 4 2 2 3 4" xfId="28202"/>
    <cellStyle name="メモ 5 4 2 2 3 5" xfId="44797"/>
    <cellStyle name="メモ 5 4 2 2 4" xfId="21069"/>
    <cellStyle name="メモ 5 4 2 2 4 2" xfId="30104"/>
    <cellStyle name="メモ 5 4 2 2 4 3" xfId="46050"/>
    <cellStyle name="メモ 5 4 2 2 5" xfId="14537"/>
    <cellStyle name="メモ 5 4 2 2 6" xfId="38417"/>
    <cellStyle name="メモ 5 4 2 3" xfId="7393"/>
    <cellStyle name="メモ 5 4 2 3 2" xfId="23396"/>
    <cellStyle name="メモ 5 4 2 3 2 2" xfId="32431"/>
    <cellStyle name="メモ 5 4 2 3 2 3" xfId="47944"/>
    <cellStyle name="メモ 5 4 2 3 3" xfId="16753"/>
    <cellStyle name="メモ 5 4 2 3 4" xfId="9988"/>
    <cellStyle name="メモ 5 4 2 3 5" xfId="42773"/>
    <cellStyle name="メモ 5 4 2 4" xfId="9662"/>
    <cellStyle name="メモ 5 4 2 4 2" xfId="25657"/>
    <cellStyle name="メモ 5 4 2 4 2 2" xfId="34692"/>
    <cellStyle name="メモ 5 4 2 4 2 3" xfId="49815"/>
    <cellStyle name="メモ 5 4 2 4 3" xfId="19021"/>
    <cellStyle name="メモ 5 4 2 4 4" xfId="28057"/>
    <cellStyle name="メモ 5 4 2 4 5" xfId="44652"/>
    <cellStyle name="メモ 5 4 2 5" xfId="20082"/>
    <cellStyle name="メモ 5 4 2 5 2" xfId="29117"/>
    <cellStyle name="メモ 5 4 2 5 3" xfId="45424"/>
    <cellStyle name="メモ 5 4 2 6" xfId="11443"/>
    <cellStyle name="メモ 5 4 2 7" xfId="36451"/>
    <cellStyle name="メモ 5 4 3" xfId="4425"/>
    <cellStyle name="メモ 5 4 3 2" xfId="8812"/>
    <cellStyle name="メモ 5 4 3 2 2" xfId="24807"/>
    <cellStyle name="メモ 5 4 3 2 2 2" xfId="33842"/>
    <cellStyle name="メモ 5 4 3 2 2 3" xfId="49122"/>
    <cellStyle name="メモ 5 4 3 2 3" xfId="18172"/>
    <cellStyle name="メモ 5 4 3 2 4" xfId="27207"/>
    <cellStyle name="メモ 5 4 3 2 5" xfId="43959"/>
    <cellStyle name="メモ 5 4 3 3" xfId="9788"/>
    <cellStyle name="メモ 5 4 3 3 2" xfId="25783"/>
    <cellStyle name="メモ 5 4 3 3 2 2" xfId="34818"/>
    <cellStyle name="メモ 5 4 3 3 2 3" xfId="49941"/>
    <cellStyle name="メモ 5 4 3 3 3" xfId="19147"/>
    <cellStyle name="メモ 5 4 3 3 4" xfId="28183"/>
    <cellStyle name="メモ 5 4 3 3 5" xfId="44778"/>
    <cellStyle name="メモ 5 4 3 4" xfId="20914"/>
    <cellStyle name="メモ 5 4 3 4 2" xfId="29949"/>
    <cellStyle name="メモ 5 4 3 4 3" xfId="45946"/>
    <cellStyle name="メモ 5 4 3 5" xfId="14408"/>
    <cellStyle name="メモ 5 4 3 6" xfId="38051"/>
    <cellStyle name="メモ 5 4 4" xfId="7182"/>
    <cellStyle name="メモ 5 4 4 2" xfId="23185"/>
    <cellStyle name="メモ 5 4 4 2 2" xfId="32220"/>
    <cellStyle name="メモ 5 4 4 2 3" xfId="47769"/>
    <cellStyle name="メモ 5 4 4 3" xfId="16542"/>
    <cellStyle name="メモ 5 4 4 4" xfId="12564"/>
    <cellStyle name="メモ 5 4 4 5" xfId="42598"/>
    <cellStyle name="メモ 5 4 5" xfId="19927"/>
    <cellStyle name="メモ 5 4 5 2" xfId="28962"/>
    <cellStyle name="メモ 5 4 5 3" xfId="45320"/>
    <cellStyle name="メモ 5 4 6" xfId="15712"/>
    <cellStyle name="メモ 5 4 7" xfId="36092"/>
    <cellStyle name="メモ 5 5" xfId="2213"/>
    <cellStyle name="メモ 5 5 2" xfId="797"/>
    <cellStyle name="メモ 5 5 2 2" xfId="3144"/>
    <cellStyle name="メモ 5 5 2 2 2" xfId="8832"/>
    <cellStyle name="メモ 5 5 2 2 2 2" xfId="24827"/>
    <cellStyle name="メモ 5 5 2 2 2 2 2" xfId="33862"/>
    <cellStyle name="メモ 5 5 2 2 2 2 3" xfId="49141"/>
    <cellStyle name="メモ 5 5 2 2 2 3" xfId="18192"/>
    <cellStyle name="メモ 5 5 2 2 2 4" xfId="27227"/>
    <cellStyle name="メモ 5 5 2 2 2 5" xfId="43978"/>
    <cellStyle name="メモ 5 5 2 2 3" xfId="9709"/>
    <cellStyle name="メモ 5 5 2 2 3 2" xfId="25704"/>
    <cellStyle name="メモ 5 5 2 2 3 2 2" xfId="34739"/>
    <cellStyle name="メモ 5 5 2 2 3 2 3" xfId="49862"/>
    <cellStyle name="メモ 5 5 2 2 3 3" xfId="19068"/>
    <cellStyle name="メモ 5 5 2 2 3 4" xfId="28104"/>
    <cellStyle name="メモ 5 5 2 2 3 5" xfId="44699"/>
    <cellStyle name="メモ 5 5 2 2 4" xfId="20414"/>
    <cellStyle name="メモ 5 5 2 2 4 2" xfId="29449"/>
    <cellStyle name="メモ 5 5 2 2 4 3" xfId="45630"/>
    <cellStyle name="メモ 5 5 2 2 5" xfId="12796"/>
    <cellStyle name="メモ 5 5 2 2 6" xfId="36948"/>
    <cellStyle name="メモ 5 5 2 3" xfId="7444"/>
    <cellStyle name="メモ 5 5 2 3 2" xfId="23447"/>
    <cellStyle name="メモ 5 5 2 3 2 2" xfId="32482"/>
    <cellStyle name="メモ 5 5 2 3 2 3" xfId="47991"/>
    <cellStyle name="メモ 5 5 2 3 3" xfId="16804"/>
    <cellStyle name="メモ 5 5 2 3 4" xfId="25847"/>
    <cellStyle name="メモ 5 5 2 3 5" xfId="42820"/>
    <cellStyle name="メモ 5 5 2 4" xfId="7833"/>
    <cellStyle name="メモ 5 5 2 4 2" xfId="23828"/>
    <cellStyle name="メモ 5 5 2 4 2 2" xfId="32863"/>
    <cellStyle name="メモ 5 5 2 4 2 3" xfId="48303"/>
    <cellStyle name="メモ 5 5 2 4 3" xfId="17193"/>
    <cellStyle name="メモ 5 5 2 4 4" xfId="26228"/>
    <cellStyle name="メモ 5 5 2 4 5" xfId="43140"/>
    <cellStyle name="メモ 5 5 2 5" xfId="19427"/>
    <cellStyle name="メモ 5 5 2 5 2" xfId="28462"/>
    <cellStyle name="メモ 5 5 2 5 3" xfId="45004"/>
    <cellStyle name="メモ 5 5 2 6" xfId="12418"/>
    <cellStyle name="メモ 5 5 2 7" xfId="35042"/>
    <cellStyle name="メモ 5 5 3" xfId="4554"/>
    <cellStyle name="メモ 5 5 3 2" xfId="6889"/>
    <cellStyle name="メモ 5 5 3 2 2" xfId="22892"/>
    <cellStyle name="メモ 5 5 3 2 2 2" xfId="31927"/>
    <cellStyle name="メモ 5 5 3 2 2 3" xfId="47525"/>
    <cellStyle name="メモ 5 5 3 2 3" xfId="16250"/>
    <cellStyle name="メモ 5 5 3 2 4" xfId="12124"/>
    <cellStyle name="メモ 5 5 3 2 5" xfId="42354"/>
    <cellStyle name="メモ 5 5 3 3" xfId="9792"/>
    <cellStyle name="メモ 5 5 3 3 2" xfId="25787"/>
    <cellStyle name="メモ 5 5 3 3 2 2" xfId="34822"/>
    <cellStyle name="メモ 5 5 3 3 2 3" xfId="49945"/>
    <cellStyle name="メモ 5 5 3 3 3" xfId="19151"/>
    <cellStyle name="メモ 5 5 3 3 4" xfId="28187"/>
    <cellStyle name="メモ 5 5 3 3 5" xfId="44782"/>
    <cellStyle name="メモ 5 5 3 4" xfId="20947"/>
    <cellStyle name="メモ 5 5 3 4 2" xfId="29982"/>
    <cellStyle name="メモ 5 5 3 4 3" xfId="45966"/>
    <cellStyle name="メモ 5 5 3 5" xfId="18044"/>
    <cellStyle name="メモ 5 5 3 6" xfId="38168"/>
    <cellStyle name="メモ 5 5 4" xfId="6174"/>
    <cellStyle name="メモ 5 5 4 2" xfId="22177"/>
    <cellStyle name="メモ 5 5 4 2 2" xfId="31212"/>
    <cellStyle name="メモ 5 5 4 2 3" xfId="46928"/>
    <cellStyle name="メモ 5 5 4 3" xfId="15536"/>
    <cellStyle name="メモ 5 5 4 4" xfId="14990"/>
    <cellStyle name="メモ 5 5 4 5" xfId="41757"/>
    <cellStyle name="メモ 5 5 5" xfId="19960"/>
    <cellStyle name="メモ 5 5 5 2" xfId="28995"/>
    <cellStyle name="メモ 5 5 5 3" xfId="45340"/>
    <cellStyle name="メモ 5 5 6" xfId="17940"/>
    <cellStyle name="メモ 5 5 7" xfId="36214"/>
    <cellStyle name="メモ 5 6" xfId="2344"/>
    <cellStyle name="メモ 5 6 2" xfId="954"/>
    <cellStyle name="メモ 5 6 2 2" xfId="3301"/>
    <cellStyle name="メモ 5 6 2 2 2" xfId="6188"/>
    <cellStyle name="メモ 5 6 2 2 2 2" xfId="22191"/>
    <cellStyle name="メモ 5 6 2 2 2 2 2" xfId="31226"/>
    <cellStyle name="メモ 5 6 2 2 2 2 3" xfId="46940"/>
    <cellStyle name="メモ 5 6 2 2 2 3" xfId="15550"/>
    <cellStyle name="メモ 5 6 2 2 2 4" xfId="16448"/>
    <cellStyle name="メモ 5 6 2 2 2 5" xfId="41769"/>
    <cellStyle name="メモ 5 6 2 2 3" xfId="9718"/>
    <cellStyle name="メモ 5 6 2 2 3 2" xfId="25713"/>
    <cellStyle name="メモ 5 6 2 2 3 2 2" xfId="34748"/>
    <cellStyle name="メモ 5 6 2 2 3 2 3" xfId="49871"/>
    <cellStyle name="メモ 5 6 2 2 3 3" xfId="19077"/>
    <cellStyle name="メモ 5 6 2 2 3 4" xfId="28113"/>
    <cellStyle name="メモ 5 6 2 2 3 5" xfId="44708"/>
    <cellStyle name="メモ 5 6 2 2 4" xfId="20472"/>
    <cellStyle name="メモ 5 6 2 2 4 2" xfId="29507"/>
    <cellStyle name="メモ 5 6 2 2 4 3" xfId="45664"/>
    <cellStyle name="メモ 5 6 2 2 5" xfId="13663"/>
    <cellStyle name="メモ 5 6 2 2 6" xfId="37081"/>
    <cellStyle name="メモ 5 6 2 3" xfId="7342"/>
    <cellStyle name="メモ 5 6 2 3 2" xfId="23345"/>
    <cellStyle name="メモ 5 6 2 3 2 2" xfId="32380"/>
    <cellStyle name="メモ 5 6 2 3 2 3" xfId="47904"/>
    <cellStyle name="メモ 5 6 2 3 3" xfId="16702"/>
    <cellStyle name="メモ 5 6 2 3 4" xfId="10034"/>
    <cellStyle name="メモ 5 6 2 3 5" xfId="42733"/>
    <cellStyle name="メモ 5 6 2 4" xfId="6396"/>
    <cellStyle name="メモ 5 6 2 4 2" xfId="22399"/>
    <cellStyle name="メモ 5 6 2 4 2 2" xfId="31434"/>
    <cellStyle name="メモ 5 6 2 4 2 3" xfId="47117"/>
    <cellStyle name="メモ 5 6 2 4 3" xfId="15758"/>
    <cellStyle name="メモ 5 6 2 4 4" xfId="18480"/>
    <cellStyle name="メモ 5 6 2 4 5" xfId="41946"/>
    <cellStyle name="メモ 5 6 2 5" xfId="19485"/>
    <cellStyle name="メモ 5 6 2 5 2" xfId="28520"/>
    <cellStyle name="メモ 5 6 2 5 3" xfId="45038"/>
    <cellStyle name="メモ 5 6 2 6" xfId="12888"/>
    <cellStyle name="メモ 5 6 2 7" xfId="35144"/>
    <cellStyle name="メモ 5 6 3" xfId="4685"/>
    <cellStyle name="メモ 5 6 3 2" xfId="8868"/>
    <cellStyle name="メモ 5 6 3 2 2" xfId="24863"/>
    <cellStyle name="メモ 5 6 3 2 2 2" xfId="33898"/>
    <cellStyle name="メモ 5 6 3 2 2 3" xfId="49171"/>
    <cellStyle name="メモ 5 6 3 2 3" xfId="18228"/>
    <cellStyle name="メモ 5 6 3 2 4" xfId="27263"/>
    <cellStyle name="メモ 5 6 3 2 5" xfId="44008"/>
    <cellStyle name="メモ 5 6 3 3" xfId="9796"/>
    <cellStyle name="メモ 5 6 3 3 2" xfId="25791"/>
    <cellStyle name="メモ 5 6 3 3 2 2" xfId="34826"/>
    <cellStyle name="メモ 5 6 3 3 2 3" xfId="49949"/>
    <cellStyle name="メモ 5 6 3 3 3" xfId="19155"/>
    <cellStyle name="メモ 5 6 3 3 4" xfId="28191"/>
    <cellStyle name="メモ 5 6 3 3 5" xfId="44786"/>
    <cellStyle name="メモ 5 6 3 4" xfId="20994"/>
    <cellStyle name="メモ 5 6 3 4 2" xfId="30029"/>
    <cellStyle name="メモ 5 6 3 4 3" xfId="45996"/>
    <cellStyle name="メモ 5 6 3 5" xfId="16223"/>
    <cellStyle name="メモ 5 6 3 6" xfId="38283"/>
    <cellStyle name="メモ 5 6 4" xfId="7185"/>
    <cellStyle name="メモ 5 6 4 2" xfId="23188"/>
    <cellStyle name="メモ 5 6 4 2 2" xfId="32223"/>
    <cellStyle name="メモ 5 6 4 2 3" xfId="47771"/>
    <cellStyle name="メモ 5 6 4 3" xfId="16545"/>
    <cellStyle name="メモ 5 6 4 4" xfId="13390"/>
    <cellStyle name="メモ 5 6 4 5" xfId="42600"/>
    <cellStyle name="メモ 5 6 5" xfId="20007"/>
    <cellStyle name="メモ 5 6 5 2" xfId="29042"/>
    <cellStyle name="メモ 5 6 5 3" xfId="45370"/>
    <cellStyle name="メモ 5 6 6" xfId="10876"/>
    <cellStyle name="メモ 5 6 7" xfId="36337"/>
    <cellStyle name="メモ 5 7" xfId="1208"/>
    <cellStyle name="メモ 5 7 2" xfId="3549"/>
    <cellStyle name="メモ 5 7 2 2" xfId="5566"/>
    <cellStyle name="メモ 5 7 2 2 2" xfId="21573"/>
    <cellStyle name="メモ 5 7 2 2 2 2" xfId="30608"/>
    <cellStyle name="メモ 5 7 2 2 2 3" xfId="46425"/>
    <cellStyle name="メモ 5 7 2 2 3" xfId="14929"/>
    <cellStyle name="メモ 5 7 2 2 4" xfId="14612"/>
    <cellStyle name="メモ 5 7 2 2 5" xfId="41250"/>
    <cellStyle name="メモ 5 7 2 3" xfId="9731"/>
    <cellStyle name="メモ 5 7 2 3 2" xfId="25726"/>
    <cellStyle name="メモ 5 7 2 3 2 2" xfId="34761"/>
    <cellStyle name="メモ 5 7 2 3 2 3" xfId="49884"/>
    <cellStyle name="メモ 5 7 2 3 3" xfId="19090"/>
    <cellStyle name="メモ 5 7 2 3 4" xfId="28126"/>
    <cellStyle name="メモ 5 7 2 3 5" xfId="44721"/>
    <cellStyle name="メモ 5 7 2 4" xfId="20574"/>
    <cellStyle name="メモ 5 7 2 4 2" xfId="29609"/>
    <cellStyle name="メモ 5 7 2 4 3" xfId="45732"/>
    <cellStyle name="メモ 5 7 2 5" xfId="10867"/>
    <cellStyle name="メモ 5 7 2 6" xfId="37296"/>
    <cellStyle name="メモ 5 7 3" xfId="9038"/>
    <cellStyle name="メモ 5 7 3 2" xfId="25033"/>
    <cellStyle name="メモ 5 7 3 2 2" xfId="34068"/>
    <cellStyle name="メモ 5 7 3 2 3" xfId="49318"/>
    <cellStyle name="メモ 5 7 3 3" xfId="18397"/>
    <cellStyle name="メモ 5 7 3 4" xfId="27433"/>
    <cellStyle name="メモ 5 7 3 5" xfId="44155"/>
    <cellStyle name="メモ 5 7 4" xfId="19587"/>
    <cellStyle name="メモ 5 7 4 2" xfId="28622"/>
    <cellStyle name="メモ 5 7 4 3" xfId="45106"/>
    <cellStyle name="メモ 5 7 5" xfId="10248"/>
    <cellStyle name="メモ 5 7 6" xfId="35280"/>
    <cellStyle name="メモ 5 8" xfId="3416"/>
    <cellStyle name="メモ 5 8 2" xfId="7647"/>
    <cellStyle name="メモ 5 8 2 2" xfId="23646"/>
    <cellStyle name="メモ 5 8 2 2 2" xfId="32681"/>
    <cellStyle name="メモ 5 8 2 2 3" xfId="48153"/>
    <cellStyle name="メモ 5 8 2 3" xfId="17007"/>
    <cellStyle name="メモ 5 8 2 4" xfId="26046"/>
    <cellStyle name="メモ 5 8 2 5" xfId="42986"/>
    <cellStyle name="メモ 5 8 3" xfId="9725"/>
    <cellStyle name="メモ 5 8 3 2" xfId="25720"/>
    <cellStyle name="メモ 5 8 3 2 2" xfId="34755"/>
    <cellStyle name="メモ 5 8 3 2 3" xfId="49878"/>
    <cellStyle name="メモ 5 8 3 3" xfId="19084"/>
    <cellStyle name="メモ 5 8 3 4" xfId="28120"/>
    <cellStyle name="メモ 5 8 3 5" xfId="44715"/>
    <cellStyle name="メモ 5 8 4" xfId="20529"/>
    <cellStyle name="メモ 5 8 4 2" xfId="29564"/>
    <cellStyle name="メモ 5 8 4 3" xfId="45706"/>
    <cellStyle name="メモ 5 8 5" xfId="18314"/>
    <cellStyle name="メモ 5 8 6" xfId="37182"/>
    <cellStyle name="メモ 5 9" xfId="1069"/>
    <cellStyle name="メモ 5 9 2" xfId="19542"/>
    <cellStyle name="メモ 5 9 2 2" xfId="28577"/>
    <cellStyle name="メモ 5 9 2 3" xfId="45080"/>
    <cellStyle name="メモ 5 9 3" xfId="10830"/>
    <cellStyle name="メモ 5 9 3 2" xfId="50206"/>
    <cellStyle name="メモ 5 9 4" xfId="13547"/>
    <cellStyle name="メモ 5 9 5" xfId="38110"/>
    <cellStyle name="リソース表" xfId="353"/>
    <cellStyle name="リンク セル 2" xfId="355"/>
    <cellStyle name="リンク セル 2 2" xfId="356"/>
    <cellStyle name="リンク セル 2 3" xfId="680"/>
    <cellStyle name="リンク セル 2 4" xfId="10263"/>
    <cellStyle name="リンク セル 3" xfId="354"/>
    <cellStyle name="悪い 2" xfId="358"/>
    <cellStyle name="悪い 2 2" xfId="359"/>
    <cellStyle name="悪い 2 3" xfId="681"/>
    <cellStyle name="悪い 2 4" xfId="10266"/>
    <cellStyle name="悪い 3" xfId="357"/>
    <cellStyle name="下点線" xfId="360"/>
    <cellStyle name="計算 2" xfId="362"/>
    <cellStyle name="計算 2 10" xfId="1736"/>
    <cellStyle name="計算 2 10 2" xfId="2624"/>
    <cellStyle name="計算 2 10 2 2" xfId="4965"/>
    <cellStyle name="計算 2 10 2 2 2" xfId="5518"/>
    <cellStyle name="計算 2 10 2 2 2 2" xfId="21525"/>
    <cellStyle name="計算 2 10 2 2 2 2 2" xfId="30560"/>
    <cellStyle name="計算 2 10 2 2 2 2 3" xfId="46384"/>
    <cellStyle name="計算 2 10 2 2 2 3" xfId="14882"/>
    <cellStyle name="計算 2 10 2 2 2 4" xfId="12919"/>
    <cellStyle name="計算 2 10 2 2 2 5" xfId="41209"/>
    <cellStyle name="計算 2 10 2 2 3" xfId="21129"/>
    <cellStyle name="計算 2 10 2 2 3 2" xfId="30164"/>
    <cellStyle name="計算 2 10 2 2 3 3" xfId="46085"/>
    <cellStyle name="計算 2 10 2 2 4" xfId="13225"/>
    <cellStyle name="計算 2 10 2 2 5" xfId="38520"/>
    <cellStyle name="計算 2 10 2 3" xfId="6636"/>
    <cellStyle name="計算 2 10 2 3 2" xfId="22639"/>
    <cellStyle name="計算 2 10 2 3 2 2" xfId="31674"/>
    <cellStyle name="計算 2 10 2 3 2 3" xfId="47313"/>
    <cellStyle name="計算 2 10 2 3 3" xfId="15997"/>
    <cellStyle name="計算 2 10 2 3 4" xfId="10984"/>
    <cellStyle name="計算 2 10 2 3 5" xfId="42142"/>
    <cellStyle name="計算 2 10 2 4" xfId="20142"/>
    <cellStyle name="計算 2 10 2 4 2" xfId="29177"/>
    <cellStyle name="計算 2 10 2 4 3" xfId="45459"/>
    <cellStyle name="計算 2 10 2 5" xfId="16698"/>
    <cellStyle name="計算 2 10 2 6" xfId="36542"/>
    <cellStyle name="計算 2 10 3" xfId="4077"/>
    <cellStyle name="計算 2 10 3 2" xfId="5774"/>
    <cellStyle name="計算 2 10 3 2 2" xfId="21777"/>
    <cellStyle name="計算 2 10 3 2 2 2" xfId="30812"/>
    <cellStyle name="計算 2 10 3 2 2 3" xfId="46594"/>
    <cellStyle name="計算 2 10 3 2 3" xfId="15137"/>
    <cellStyle name="計算 2 10 3 2 4" xfId="10432"/>
    <cellStyle name="計算 2 10 3 2 5" xfId="41423"/>
    <cellStyle name="計算 2 10 3 3" xfId="20787"/>
    <cellStyle name="計算 2 10 3 3 2" xfId="29822"/>
    <cellStyle name="計算 2 10 3 3 3" xfId="45864"/>
    <cellStyle name="計算 2 10 3 4" xfId="12662"/>
    <cellStyle name="計算 2 10 3 5" xfId="37745"/>
    <cellStyle name="計算 2 10 4" xfId="9073"/>
    <cellStyle name="計算 2 10 4 2" xfId="25068"/>
    <cellStyle name="計算 2 10 4 2 2" xfId="34103"/>
    <cellStyle name="計算 2 10 4 2 3" xfId="49346"/>
    <cellStyle name="計算 2 10 4 3" xfId="18432"/>
    <cellStyle name="計算 2 10 4 4" xfId="27468"/>
    <cellStyle name="計算 2 10 4 5" xfId="44183"/>
    <cellStyle name="計算 2 10 5" xfId="19800"/>
    <cellStyle name="計算 2 10 5 2" xfId="28835"/>
    <cellStyle name="計算 2 10 5 3" xfId="45238"/>
    <cellStyle name="計算 2 10 6" xfId="13149"/>
    <cellStyle name="計算 2 10 7" xfId="35764"/>
    <cellStyle name="計算 2 11" xfId="3036"/>
    <cellStyle name="計算 2 11 2" xfId="5872"/>
    <cellStyle name="計算 2 11 2 2" xfId="21875"/>
    <cellStyle name="計算 2 11 2 2 2" xfId="30910"/>
    <cellStyle name="計算 2 11 2 2 3" xfId="46676"/>
    <cellStyle name="計算 2 11 2 3" xfId="15235"/>
    <cellStyle name="計算 2 11 2 4" xfId="11585"/>
    <cellStyle name="計算 2 11 2 5" xfId="41505"/>
    <cellStyle name="計算 2 11 3" xfId="20359"/>
    <cellStyle name="計算 2 11 3 2" xfId="29394"/>
    <cellStyle name="計算 2 11 3 3" xfId="45598"/>
    <cellStyle name="計算 2 11 4" xfId="12073"/>
    <cellStyle name="計算 2 11 5" xfId="36863"/>
    <cellStyle name="計算 2 12" xfId="683"/>
    <cellStyle name="計算 2 12 2" xfId="6937"/>
    <cellStyle name="計算 2 12 2 2" xfId="22940"/>
    <cellStyle name="計算 2 12 2 2 2" xfId="31975"/>
    <cellStyle name="計算 2 12 2 2 3" xfId="47567"/>
    <cellStyle name="計算 2 12 2 3" xfId="16298"/>
    <cellStyle name="計算 2 12 2 4" xfId="11575"/>
    <cellStyle name="計算 2 12 2 5" xfId="42396"/>
    <cellStyle name="計算 2 12 3" xfId="19330"/>
    <cellStyle name="計算 2 12 3 2" xfId="28365"/>
    <cellStyle name="計算 2 12 3 3" xfId="44930"/>
    <cellStyle name="計算 2 12 4" xfId="13376"/>
    <cellStyle name="計算 2 12 5" xfId="36419"/>
    <cellStyle name="計算 2 13" xfId="585"/>
    <cellStyle name="計算 2 13 2" xfId="19267"/>
    <cellStyle name="計算 2 13 2 2" xfId="28302"/>
    <cellStyle name="計算 2 13 2 3" xfId="44873"/>
    <cellStyle name="計算 2 13 3" xfId="10390"/>
    <cellStyle name="計算 2 13 3 2" xfId="50054"/>
    <cellStyle name="計算 2 13 4" xfId="13394"/>
    <cellStyle name="計算 2 13 5" xfId="35203"/>
    <cellStyle name="計算 2 14" xfId="7975"/>
    <cellStyle name="計算 2 14 2" xfId="23970"/>
    <cellStyle name="計算 2 14 2 2" xfId="33005"/>
    <cellStyle name="計算 2 14 2 3" xfId="48418"/>
    <cellStyle name="計算 2 14 3" xfId="17335"/>
    <cellStyle name="計算 2 14 4" xfId="26370"/>
    <cellStyle name="計算 2 14 5" xfId="43255"/>
    <cellStyle name="計算 2 15" xfId="9902"/>
    <cellStyle name="計算 2 15 2" xfId="10269"/>
    <cellStyle name="計算 2 15 3" xfId="12895"/>
    <cellStyle name="計算 2 15 4" xfId="34979"/>
    <cellStyle name="計算 2 16" xfId="19221"/>
    <cellStyle name="計算 2 16 2" xfId="28257"/>
    <cellStyle name="計算 2 16 3" xfId="44848"/>
    <cellStyle name="計算 2 17" xfId="9868"/>
    <cellStyle name="計算 2 18" xfId="34975"/>
    <cellStyle name="計算 2 2" xfId="363"/>
    <cellStyle name="計算 2 2 10" xfId="3037"/>
    <cellStyle name="計算 2 2 10 2" xfId="5574"/>
    <cellStyle name="計算 2 2 10 2 2" xfId="21581"/>
    <cellStyle name="計算 2 2 10 2 2 2" xfId="30616"/>
    <cellStyle name="計算 2 2 10 2 2 3" xfId="46431"/>
    <cellStyle name="計算 2 2 10 2 3" xfId="14937"/>
    <cellStyle name="計算 2 2 10 2 4" xfId="12974"/>
    <cellStyle name="計算 2 2 10 2 5" xfId="41256"/>
    <cellStyle name="計算 2 2 10 3" xfId="20360"/>
    <cellStyle name="計算 2 2 10 3 2" xfId="29395"/>
    <cellStyle name="計算 2 2 10 3 3" xfId="45599"/>
    <cellStyle name="計算 2 2 10 4" xfId="15882"/>
    <cellStyle name="計算 2 2 10 5" xfId="36864"/>
    <cellStyle name="計算 2 2 11" xfId="684"/>
    <cellStyle name="計算 2 2 11 2" xfId="19331"/>
    <cellStyle name="計算 2 2 11 2 2" xfId="28366"/>
    <cellStyle name="計算 2 2 11 2 3" xfId="44931"/>
    <cellStyle name="計算 2 2 11 3" xfId="10486"/>
    <cellStyle name="計算 2 2 11 3 2" xfId="50120"/>
    <cellStyle name="計算 2 2 11 4" xfId="14653"/>
    <cellStyle name="計算 2 2 11 5" xfId="35197"/>
    <cellStyle name="計算 2 2 12" xfId="8747"/>
    <cellStyle name="計算 2 2 12 2" xfId="24742"/>
    <cellStyle name="計算 2 2 12 2 2" xfId="33777"/>
    <cellStyle name="計算 2 2 12 2 3" xfId="49071"/>
    <cellStyle name="計算 2 2 12 3" xfId="18107"/>
    <cellStyle name="計算 2 2 12 4" xfId="27142"/>
    <cellStyle name="計算 2 2 12 5" xfId="43908"/>
    <cellStyle name="計算 2 2 13" xfId="10270"/>
    <cellStyle name="計算 2 2 13 2" xfId="10769"/>
    <cellStyle name="計算 2 2 13 3" xfId="34978"/>
    <cellStyle name="計算 2 2 14" xfId="19222"/>
    <cellStyle name="計算 2 2 14 2" xfId="28258"/>
    <cellStyle name="計算 2 2 14 3" xfId="44849"/>
    <cellStyle name="計算 2 2 15" xfId="9935"/>
    <cellStyle name="計算 2 2 16" xfId="10304"/>
    <cellStyle name="計算 2 2 17" xfId="34976"/>
    <cellStyle name="計算 2 2 2" xfId="562"/>
    <cellStyle name="計算 2 2 2 10" xfId="758"/>
    <cellStyle name="計算 2 2 2 10 2" xfId="19399"/>
    <cellStyle name="計算 2 2 2 10 2 2" xfId="28434"/>
    <cellStyle name="計算 2 2 2 10 2 3" xfId="44988"/>
    <cellStyle name="計算 2 2 2 10 3" xfId="10555"/>
    <cellStyle name="計算 2 2 2 10 3 2" xfId="50186"/>
    <cellStyle name="計算 2 2 2 10 4" xfId="11633"/>
    <cellStyle name="計算 2 2 2 10 5" xfId="34949"/>
    <cellStyle name="計算 2 2 2 11" xfId="6098"/>
    <cellStyle name="計算 2 2 2 11 2" xfId="22101"/>
    <cellStyle name="計算 2 2 2 11 2 2" xfId="31136"/>
    <cellStyle name="計算 2 2 2 11 2 3" xfId="46863"/>
    <cellStyle name="計算 2 2 2 11 3" xfId="15460"/>
    <cellStyle name="計算 2 2 2 11 4" xfId="10916"/>
    <cellStyle name="計算 2 2 2 11 5" xfId="41692"/>
    <cellStyle name="計算 2 2 2 12" xfId="19249"/>
    <cellStyle name="計算 2 2 2 12 2" xfId="28284"/>
    <cellStyle name="計算 2 2 2 12 3" xfId="44864"/>
    <cellStyle name="計算 2 2 2 13" xfId="12744"/>
    <cellStyle name="計算 2 2 2 14" xfId="35013"/>
    <cellStyle name="計算 2 2 2 2" xfId="1631"/>
    <cellStyle name="計算 2 2 2 2 2" xfId="985"/>
    <cellStyle name="計算 2 2 2 2 2 2" xfId="3332"/>
    <cellStyle name="計算 2 2 2 2 2 2 2" xfId="7998"/>
    <cellStyle name="計算 2 2 2 2 2 2 2 2" xfId="23993"/>
    <cellStyle name="計算 2 2 2 2 2 2 2 2 2" xfId="33028"/>
    <cellStyle name="計算 2 2 2 2 2 2 2 2 3" xfId="48440"/>
    <cellStyle name="計算 2 2 2 2 2 2 2 3" xfId="17358"/>
    <cellStyle name="計算 2 2 2 2 2 2 2 4" xfId="26393"/>
    <cellStyle name="計算 2 2 2 2 2 2 2 5" xfId="43277"/>
    <cellStyle name="計算 2 2 2 2 2 2 3" xfId="20497"/>
    <cellStyle name="計算 2 2 2 2 2 2 3 2" xfId="29532"/>
    <cellStyle name="計算 2 2 2 2 2 2 3 3" xfId="45682"/>
    <cellStyle name="計算 2 2 2 2 2 2 4" xfId="15918"/>
    <cellStyle name="計算 2 2 2 2 2 2 5" xfId="37105"/>
    <cellStyle name="計算 2 2 2 2 2 3" xfId="7398"/>
    <cellStyle name="計算 2 2 2 2 2 3 2" xfId="23401"/>
    <cellStyle name="計算 2 2 2 2 2 3 2 2" xfId="32436"/>
    <cellStyle name="計算 2 2 2 2 2 3 2 3" xfId="47949"/>
    <cellStyle name="計算 2 2 2 2 2 3 3" xfId="16758"/>
    <cellStyle name="計算 2 2 2 2 2 3 4" xfId="9983"/>
    <cellStyle name="計算 2 2 2 2 2 3 5" xfId="42778"/>
    <cellStyle name="計算 2 2 2 2 2 4" xfId="19510"/>
    <cellStyle name="計算 2 2 2 2 2 4 2" xfId="28545"/>
    <cellStyle name="計算 2 2 2 2 2 4 3" xfId="45056"/>
    <cellStyle name="計算 2 2 2 2 2 5" xfId="12721"/>
    <cellStyle name="計算 2 2 2 2 2 6" xfId="35169"/>
    <cellStyle name="計算 2 2 2 2 3" xfId="3972"/>
    <cellStyle name="計算 2 2 2 2 3 2" xfId="7418"/>
    <cellStyle name="計算 2 2 2 2 3 2 2" xfId="23421"/>
    <cellStyle name="計算 2 2 2 2 3 2 2 2" xfId="32456"/>
    <cellStyle name="計算 2 2 2 2 3 2 2 3" xfId="47966"/>
    <cellStyle name="計算 2 2 2 2 3 2 3" xfId="16778"/>
    <cellStyle name="計算 2 2 2 2 3 2 4" xfId="9964"/>
    <cellStyle name="計算 2 2 2 2 3 2 5" xfId="42795"/>
    <cellStyle name="計算 2 2 2 2 3 3" xfId="20728"/>
    <cellStyle name="計算 2 2 2 2 3 3 2" xfId="29763"/>
    <cellStyle name="計算 2 2 2 2 3 3 3" xfId="45833"/>
    <cellStyle name="計算 2 2 2 2 3 4" xfId="13128"/>
    <cellStyle name="計算 2 2 2 2 3 5" xfId="37666"/>
    <cellStyle name="計算 2 2 2 2 4" xfId="7829"/>
    <cellStyle name="計算 2 2 2 2 4 2" xfId="23824"/>
    <cellStyle name="計算 2 2 2 2 4 2 2" xfId="32859"/>
    <cellStyle name="計算 2 2 2 2 4 2 3" xfId="48299"/>
    <cellStyle name="計算 2 2 2 2 4 3" xfId="17189"/>
    <cellStyle name="計算 2 2 2 2 4 4" xfId="26224"/>
    <cellStyle name="計算 2 2 2 2 4 5" xfId="43136"/>
    <cellStyle name="計算 2 2 2 2 5" xfId="19741"/>
    <cellStyle name="計算 2 2 2 2 5 2" xfId="28776"/>
    <cellStyle name="計算 2 2 2 2 5 3" xfId="45207"/>
    <cellStyle name="計算 2 2 2 2 6" xfId="14581"/>
    <cellStyle name="計算 2 2 2 2 7" xfId="35674"/>
    <cellStyle name="計算 2 2 2 3" xfId="1792"/>
    <cellStyle name="計算 2 2 2 3 2" xfId="2417"/>
    <cellStyle name="計算 2 2 2 3 2 2" xfId="4758"/>
    <cellStyle name="計算 2 2 2 3 2 2 2" xfId="8971"/>
    <cellStyle name="計算 2 2 2 3 2 2 2 2" xfId="24966"/>
    <cellStyle name="計算 2 2 2 3 2 2 2 2 2" xfId="34001"/>
    <cellStyle name="計算 2 2 2 3 2 2 2 2 3" xfId="49263"/>
    <cellStyle name="計算 2 2 2 3 2 2 2 3" xfId="18330"/>
    <cellStyle name="計算 2 2 2 3 2 2 2 4" xfId="27366"/>
    <cellStyle name="計算 2 2 2 3 2 2 2 5" xfId="44100"/>
    <cellStyle name="計算 2 2 2 3 2 2 3" xfId="21018"/>
    <cellStyle name="計算 2 2 2 3 2 2 3 2" xfId="30053"/>
    <cellStyle name="計算 2 2 2 3 2 2 3 3" xfId="46016"/>
    <cellStyle name="計算 2 2 2 3 2 2 4" xfId="11529"/>
    <cellStyle name="計算 2 2 2 3 2 2 5" xfId="38352"/>
    <cellStyle name="計算 2 2 2 3 2 3" xfId="7838"/>
    <cellStyle name="計算 2 2 2 3 2 3 2" xfId="23833"/>
    <cellStyle name="計算 2 2 2 3 2 3 2 2" xfId="32868"/>
    <cellStyle name="計算 2 2 2 3 2 3 2 3" xfId="48307"/>
    <cellStyle name="計算 2 2 2 3 2 3 3" xfId="17198"/>
    <cellStyle name="計算 2 2 2 3 2 3 4" xfId="26233"/>
    <cellStyle name="計算 2 2 2 3 2 3 5" xfId="43144"/>
    <cellStyle name="計算 2 2 2 3 2 4" xfId="20031"/>
    <cellStyle name="計算 2 2 2 3 2 4 2" xfId="29066"/>
    <cellStyle name="計算 2 2 2 3 2 4 3" xfId="45390"/>
    <cellStyle name="計算 2 2 2 3 2 5" xfId="11177"/>
    <cellStyle name="計算 2 2 2 3 2 6" xfId="36404"/>
    <cellStyle name="計算 2 2 2 3 3" xfId="4133"/>
    <cellStyle name="計算 2 2 2 3 3 2" xfId="8093"/>
    <cellStyle name="計算 2 2 2 3 3 2 2" xfId="24088"/>
    <cellStyle name="計算 2 2 2 3 3 2 2 2" xfId="33123"/>
    <cellStyle name="計算 2 2 2 3 3 2 2 3" xfId="48522"/>
    <cellStyle name="計算 2 2 2 3 3 2 3" xfId="17453"/>
    <cellStyle name="計算 2 2 2 3 3 2 4" xfId="26488"/>
    <cellStyle name="計算 2 2 2 3 3 2 5" xfId="43359"/>
    <cellStyle name="計算 2 2 2 3 3 3" xfId="20801"/>
    <cellStyle name="計算 2 2 2 3 3 3 2" xfId="29836"/>
    <cellStyle name="計算 2 2 2 3 3 3 3" xfId="45874"/>
    <cellStyle name="計算 2 2 2 3 3 4" xfId="12031"/>
    <cellStyle name="計算 2 2 2 3 3 5" xfId="37797"/>
    <cellStyle name="計算 2 2 2 3 4" xfId="7734"/>
    <cellStyle name="計算 2 2 2 3 4 2" xfId="23729"/>
    <cellStyle name="計算 2 2 2 3 4 2 2" xfId="32764"/>
    <cellStyle name="計算 2 2 2 3 4 2 3" xfId="48218"/>
    <cellStyle name="計算 2 2 2 3 4 3" xfId="17094"/>
    <cellStyle name="計算 2 2 2 3 4 4" xfId="26129"/>
    <cellStyle name="計算 2 2 2 3 4 5" xfId="43055"/>
    <cellStyle name="計算 2 2 2 3 5" xfId="19814"/>
    <cellStyle name="計算 2 2 2 3 5 2" xfId="28849"/>
    <cellStyle name="計算 2 2 2 3 5 3" xfId="45248"/>
    <cellStyle name="計算 2 2 2 3 6" xfId="13208"/>
    <cellStyle name="計算 2 2 2 3 7" xfId="35819"/>
    <cellStyle name="計算 2 2 2 4" xfId="1932"/>
    <cellStyle name="計算 2 2 2 4 2" xfId="802"/>
    <cellStyle name="計算 2 2 2 4 2 2" xfId="3149"/>
    <cellStyle name="計算 2 2 2 4 2 2 2" xfId="6690"/>
    <cellStyle name="計算 2 2 2 4 2 2 2 2" xfId="22693"/>
    <cellStyle name="計算 2 2 2 4 2 2 2 2 2" xfId="31728"/>
    <cellStyle name="計算 2 2 2 4 2 2 2 2 3" xfId="47363"/>
    <cellStyle name="計算 2 2 2 4 2 2 2 3" xfId="16051"/>
    <cellStyle name="計算 2 2 2 4 2 2 2 4" xfId="13635"/>
    <cellStyle name="計算 2 2 2 4 2 2 2 5" xfId="42192"/>
    <cellStyle name="計算 2 2 2 4 2 2 3" xfId="20418"/>
    <cellStyle name="計算 2 2 2 4 2 2 3 2" xfId="29453"/>
    <cellStyle name="計算 2 2 2 4 2 2 3 3" xfId="45632"/>
    <cellStyle name="計算 2 2 2 4 2 2 4" xfId="17959"/>
    <cellStyle name="計算 2 2 2 4 2 2 5" xfId="36951"/>
    <cellStyle name="計算 2 2 2 4 2 3" xfId="6593"/>
    <cellStyle name="計算 2 2 2 4 2 3 2" xfId="22596"/>
    <cellStyle name="計算 2 2 2 4 2 3 2 2" xfId="31631"/>
    <cellStyle name="計算 2 2 2 4 2 3 2 3" xfId="47280"/>
    <cellStyle name="計算 2 2 2 4 2 3 3" xfId="15954"/>
    <cellStyle name="計算 2 2 2 4 2 3 4" xfId="13824"/>
    <cellStyle name="計算 2 2 2 4 2 3 5" xfId="42109"/>
    <cellStyle name="計算 2 2 2 4 2 4" xfId="19431"/>
    <cellStyle name="計算 2 2 2 4 2 4 2" xfId="28466"/>
    <cellStyle name="計算 2 2 2 4 2 4 3" xfId="45006"/>
    <cellStyle name="計算 2 2 2 4 2 5" xfId="11273"/>
    <cellStyle name="計算 2 2 2 4 2 6" xfId="35045"/>
    <cellStyle name="計算 2 2 2 4 3" xfId="4273"/>
    <cellStyle name="計算 2 2 2 4 3 2" xfId="7924"/>
    <cellStyle name="計算 2 2 2 4 3 2 2" xfId="23919"/>
    <cellStyle name="計算 2 2 2 4 3 2 2 2" xfId="32954"/>
    <cellStyle name="計算 2 2 2 4 3 2 2 3" xfId="48379"/>
    <cellStyle name="計算 2 2 2 4 3 2 3" xfId="17284"/>
    <cellStyle name="計算 2 2 2 4 3 2 4" xfId="26319"/>
    <cellStyle name="計算 2 2 2 4 3 2 5" xfId="43216"/>
    <cellStyle name="計算 2 2 2 4 3 3" xfId="20848"/>
    <cellStyle name="計算 2 2 2 4 3 3 2" xfId="29883"/>
    <cellStyle name="計算 2 2 2 4 3 3 3" xfId="45905"/>
    <cellStyle name="計算 2 2 2 4 3 4" xfId="12337"/>
    <cellStyle name="計算 2 2 2 4 3 5" xfId="37922"/>
    <cellStyle name="計算 2 2 2 4 4" xfId="7335"/>
    <cellStyle name="計算 2 2 2 4 4 2" xfId="23338"/>
    <cellStyle name="計算 2 2 2 4 4 2 2" xfId="32373"/>
    <cellStyle name="計算 2 2 2 4 4 2 3" xfId="47897"/>
    <cellStyle name="計算 2 2 2 4 4 3" xfId="16695"/>
    <cellStyle name="計算 2 2 2 4 4 4" xfId="10040"/>
    <cellStyle name="計算 2 2 2 4 4 5" xfId="42726"/>
    <cellStyle name="計算 2 2 2 4 5" xfId="19861"/>
    <cellStyle name="計算 2 2 2 4 5 2" xfId="28896"/>
    <cellStyle name="計算 2 2 2 4 5 3" xfId="45279"/>
    <cellStyle name="計算 2 2 2 4 6" xfId="17324"/>
    <cellStyle name="計算 2 2 2 4 7" xfId="35952"/>
    <cellStyle name="計算 2 2 2 5" xfId="2072"/>
    <cellStyle name="計算 2 2 2 5 2" xfId="2964"/>
    <cellStyle name="計算 2 2 2 5 2 2" xfId="5305"/>
    <cellStyle name="計算 2 2 2 5 2 2 2" xfId="9638"/>
    <cellStyle name="計算 2 2 2 5 2 2 2 2" xfId="25633"/>
    <cellStyle name="計算 2 2 2 5 2 2 2 2 2" xfId="34668"/>
    <cellStyle name="計算 2 2 2 5 2 2 2 2 3" xfId="49796"/>
    <cellStyle name="計算 2 2 2 5 2 2 2 3" xfId="18997"/>
    <cellStyle name="計算 2 2 2 5 2 2 2 4" xfId="28033"/>
    <cellStyle name="計算 2 2 2 5 2 2 2 5" xfId="44633"/>
    <cellStyle name="計算 2 2 2 5 2 2 3" xfId="21320"/>
    <cellStyle name="計算 2 2 2 5 2 2 3 2" xfId="30355"/>
    <cellStyle name="計算 2 2 2 5 2 2 3 3" xfId="46207"/>
    <cellStyle name="計算 2 2 2 5 2 2 4" xfId="17323"/>
    <cellStyle name="計算 2 2 2 5 2 2 5" xfId="38794"/>
    <cellStyle name="計算 2 2 2 5 2 3" xfId="5795"/>
    <cellStyle name="計算 2 2 2 5 2 3 2" xfId="21798"/>
    <cellStyle name="計算 2 2 2 5 2 3 2 2" xfId="30833"/>
    <cellStyle name="計算 2 2 2 5 2 3 2 3" xfId="46611"/>
    <cellStyle name="計算 2 2 2 5 2 3 3" xfId="15158"/>
    <cellStyle name="計算 2 2 2 5 2 3 4" xfId="18132"/>
    <cellStyle name="計算 2 2 2 5 2 3 5" xfId="41440"/>
    <cellStyle name="計算 2 2 2 5 2 4" xfId="20333"/>
    <cellStyle name="計算 2 2 2 5 2 4 2" xfId="29368"/>
    <cellStyle name="計算 2 2 2 5 2 4 3" xfId="45581"/>
    <cellStyle name="計算 2 2 2 5 2 5" xfId="16006"/>
    <cellStyle name="計算 2 2 2 5 2 6" xfId="36797"/>
    <cellStyle name="計算 2 2 2 5 3" xfId="4413"/>
    <cellStyle name="計算 2 2 2 5 3 2" xfId="6730"/>
    <cellStyle name="計算 2 2 2 5 3 2 2" xfId="22733"/>
    <cellStyle name="計算 2 2 2 5 3 2 2 2" xfId="31768"/>
    <cellStyle name="計算 2 2 2 5 3 2 2 3" xfId="47394"/>
    <cellStyle name="計算 2 2 2 5 3 2 3" xfId="16091"/>
    <cellStyle name="計算 2 2 2 5 3 2 4" xfId="18904"/>
    <cellStyle name="計算 2 2 2 5 3 2 5" xfId="42223"/>
    <cellStyle name="計算 2 2 2 5 3 3" xfId="20902"/>
    <cellStyle name="計算 2 2 2 5 3 3 2" xfId="29937"/>
    <cellStyle name="計算 2 2 2 5 3 3 3" xfId="45941"/>
    <cellStyle name="計算 2 2 2 5 3 4" xfId="17399"/>
    <cellStyle name="計算 2 2 2 5 3 5" xfId="38046"/>
    <cellStyle name="計算 2 2 2 5 4" xfId="5862"/>
    <cellStyle name="計算 2 2 2 5 4 2" xfId="21865"/>
    <cellStyle name="計算 2 2 2 5 4 2 2" xfId="30900"/>
    <cellStyle name="計算 2 2 2 5 4 2 3" xfId="46668"/>
    <cellStyle name="計算 2 2 2 5 4 3" xfId="15225"/>
    <cellStyle name="計算 2 2 2 5 4 4" xfId="15912"/>
    <cellStyle name="計算 2 2 2 5 4 5" xfId="41497"/>
    <cellStyle name="計算 2 2 2 5 5" xfId="19915"/>
    <cellStyle name="計算 2 2 2 5 5 2" xfId="28950"/>
    <cellStyle name="計算 2 2 2 5 5 3" xfId="45315"/>
    <cellStyle name="計算 2 2 2 5 6" xfId="17497"/>
    <cellStyle name="計算 2 2 2 5 7" xfId="36083"/>
    <cellStyle name="計算 2 2 2 6" xfId="2197"/>
    <cellStyle name="計算 2 2 2 6 2" xfId="2900"/>
    <cellStyle name="計算 2 2 2 6 2 2" xfId="5241"/>
    <cellStyle name="計算 2 2 2 6 2 2 2" xfId="9574"/>
    <cellStyle name="計算 2 2 2 6 2 2 2 2" xfId="25569"/>
    <cellStyle name="計算 2 2 2 6 2 2 2 2 2" xfId="34604"/>
    <cellStyle name="計算 2 2 2 6 2 2 2 2 3" xfId="49746"/>
    <cellStyle name="計算 2 2 2 6 2 2 2 3" xfId="18933"/>
    <cellStyle name="計算 2 2 2 6 2 2 2 4" xfId="27969"/>
    <cellStyle name="計算 2 2 2 6 2 2 2 5" xfId="44583"/>
    <cellStyle name="計算 2 2 2 6 2 2 3" xfId="21271"/>
    <cellStyle name="計算 2 2 2 6 2 2 3 2" xfId="30306"/>
    <cellStyle name="計算 2 2 2 6 2 2 3 3" xfId="46172"/>
    <cellStyle name="計算 2 2 2 6 2 2 4" xfId="12329"/>
    <cellStyle name="計算 2 2 2 6 2 2 5" xfId="38744"/>
    <cellStyle name="計算 2 2 2 6 2 3" xfId="5771"/>
    <cellStyle name="計算 2 2 2 6 2 3 2" xfId="21774"/>
    <cellStyle name="計算 2 2 2 6 2 3 2 2" xfId="30809"/>
    <cellStyle name="計算 2 2 2 6 2 3 2 3" xfId="46591"/>
    <cellStyle name="計算 2 2 2 6 2 3 3" xfId="15134"/>
    <cellStyle name="計算 2 2 2 6 2 3 4" xfId="16222"/>
    <cellStyle name="計算 2 2 2 6 2 3 5" xfId="41420"/>
    <cellStyle name="計算 2 2 2 6 2 4" xfId="20284"/>
    <cellStyle name="計算 2 2 2 6 2 4 2" xfId="29319"/>
    <cellStyle name="計算 2 2 2 6 2 4 3" xfId="45546"/>
    <cellStyle name="計算 2 2 2 6 2 5" xfId="11141"/>
    <cellStyle name="計算 2 2 2 6 2 6" xfId="36750"/>
    <cellStyle name="計算 2 2 2 6 3" xfId="4538"/>
    <cellStyle name="計算 2 2 2 6 3 2" xfId="8758"/>
    <cellStyle name="計算 2 2 2 6 3 2 2" xfId="24753"/>
    <cellStyle name="計算 2 2 2 6 3 2 2 2" xfId="33788"/>
    <cellStyle name="計算 2 2 2 6 3 2 2 3" xfId="49079"/>
    <cellStyle name="計算 2 2 2 6 3 2 3" xfId="18118"/>
    <cellStyle name="計算 2 2 2 6 3 2 4" xfId="27153"/>
    <cellStyle name="計算 2 2 2 6 3 2 5" xfId="43916"/>
    <cellStyle name="計算 2 2 2 6 3 3" xfId="20931"/>
    <cellStyle name="計算 2 2 2 6 3 3 2" xfId="29966"/>
    <cellStyle name="計算 2 2 2 6 3 3 3" xfId="45959"/>
    <cellStyle name="計算 2 2 2 6 3 4" xfId="18382"/>
    <cellStyle name="計算 2 2 2 6 3 5" xfId="38161"/>
    <cellStyle name="計算 2 2 2 6 4" xfId="9247"/>
    <cellStyle name="計算 2 2 2 6 4 2" xfId="25242"/>
    <cellStyle name="計算 2 2 2 6 4 2 2" xfId="34277"/>
    <cellStyle name="計算 2 2 2 6 4 2 3" xfId="49495"/>
    <cellStyle name="計算 2 2 2 6 4 3" xfId="18606"/>
    <cellStyle name="計算 2 2 2 6 4 4" xfId="27642"/>
    <cellStyle name="計算 2 2 2 6 4 5" xfId="44332"/>
    <cellStyle name="計算 2 2 2 6 5" xfId="19944"/>
    <cellStyle name="計算 2 2 2 6 5 2" xfId="28979"/>
    <cellStyle name="計算 2 2 2 6 5 3" xfId="45333"/>
    <cellStyle name="計算 2 2 2 6 6" xfId="16312"/>
    <cellStyle name="計算 2 2 2 6 7" xfId="36203"/>
    <cellStyle name="計算 2 2 2 7" xfId="2330"/>
    <cellStyle name="計算 2 2 2 7 2" xfId="2447"/>
    <cellStyle name="計算 2 2 2 7 2 2" xfId="4788"/>
    <cellStyle name="計算 2 2 2 7 2 2 2" xfId="7228"/>
    <cellStyle name="計算 2 2 2 7 2 2 2 2" xfId="23231"/>
    <cellStyle name="計算 2 2 2 7 2 2 2 2 2" xfId="32266"/>
    <cellStyle name="計算 2 2 2 7 2 2 2 2 3" xfId="47810"/>
    <cellStyle name="計算 2 2 2 7 2 2 2 3" xfId="16588"/>
    <cellStyle name="計算 2 2 2 7 2 2 2 4" xfId="11815"/>
    <cellStyle name="計算 2 2 2 7 2 2 2 5" xfId="42639"/>
    <cellStyle name="計算 2 2 2 7 2 2 3" xfId="21038"/>
    <cellStyle name="計算 2 2 2 7 2 2 3 2" xfId="30073"/>
    <cellStyle name="計算 2 2 2 7 2 2 3 3" xfId="46031"/>
    <cellStyle name="計算 2 2 2 7 2 2 4" xfId="14405"/>
    <cellStyle name="計算 2 2 2 7 2 2 5" xfId="38377"/>
    <cellStyle name="計算 2 2 2 7 2 3" xfId="9239"/>
    <cellStyle name="計算 2 2 2 7 2 3 2" xfId="25234"/>
    <cellStyle name="計算 2 2 2 7 2 3 2 2" xfId="34269"/>
    <cellStyle name="計算 2 2 2 7 2 3 2 3" xfId="49488"/>
    <cellStyle name="計算 2 2 2 7 2 3 3" xfId="18598"/>
    <cellStyle name="計算 2 2 2 7 2 3 4" xfId="27634"/>
    <cellStyle name="計算 2 2 2 7 2 3 5" xfId="44325"/>
    <cellStyle name="計算 2 2 2 7 2 4" xfId="20051"/>
    <cellStyle name="計算 2 2 2 7 2 4 2" xfId="29086"/>
    <cellStyle name="計算 2 2 2 7 2 4 3" xfId="45405"/>
    <cellStyle name="計算 2 2 2 7 2 5" xfId="17813"/>
    <cellStyle name="計算 2 2 2 7 2 6" xfId="36425"/>
    <cellStyle name="計算 2 2 2 7 3" xfId="4671"/>
    <cellStyle name="計算 2 2 2 7 3 2" xfId="7728"/>
    <cellStyle name="計算 2 2 2 7 3 2 2" xfId="23723"/>
    <cellStyle name="計算 2 2 2 7 3 2 2 2" xfId="32758"/>
    <cellStyle name="計算 2 2 2 7 3 2 2 3" xfId="48214"/>
    <cellStyle name="計算 2 2 2 7 3 2 3" xfId="17088"/>
    <cellStyle name="計算 2 2 2 7 3 2 4" xfId="26123"/>
    <cellStyle name="計算 2 2 2 7 3 2 5" xfId="43051"/>
    <cellStyle name="計算 2 2 2 7 3 3" xfId="20980"/>
    <cellStyle name="計算 2 2 2 7 3 3 2" xfId="30015"/>
    <cellStyle name="計算 2 2 2 7 3 3 3" xfId="45989"/>
    <cellStyle name="計算 2 2 2 7 3 4" xfId="12926"/>
    <cellStyle name="計算 2 2 2 7 3 5" xfId="38276"/>
    <cellStyle name="計算 2 2 2 7 4" xfId="7603"/>
    <cellStyle name="計算 2 2 2 7 4 2" xfId="23602"/>
    <cellStyle name="計算 2 2 2 7 4 2 2" xfId="32637"/>
    <cellStyle name="計算 2 2 2 7 4 2 3" xfId="48117"/>
    <cellStyle name="計算 2 2 2 7 4 3" xfId="16963"/>
    <cellStyle name="計算 2 2 2 7 4 4" xfId="26002"/>
    <cellStyle name="計算 2 2 2 7 4 5" xfId="42950"/>
    <cellStyle name="計算 2 2 2 7 5" xfId="19993"/>
    <cellStyle name="計算 2 2 2 7 5 2" xfId="29028"/>
    <cellStyle name="計算 2 2 2 7 5 3" xfId="45363"/>
    <cellStyle name="計算 2 2 2 7 6" xfId="13923"/>
    <cellStyle name="計算 2 2 2 7 7" xfId="36327"/>
    <cellStyle name="計算 2 2 2 8" xfId="1139"/>
    <cellStyle name="計算 2 2 2 8 2" xfId="3480"/>
    <cellStyle name="計算 2 2 2 8 2 2" xfId="7646"/>
    <cellStyle name="計算 2 2 2 8 2 2 2" xfId="23645"/>
    <cellStyle name="計算 2 2 2 8 2 2 2 2" xfId="32680"/>
    <cellStyle name="計算 2 2 2 8 2 2 2 3" xfId="48152"/>
    <cellStyle name="計算 2 2 2 8 2 2 3" xfId="17006"/>
    <cellStyle name="計算 2 2 2 8 2 2 4" xfId="26045"/>
    <cellStyle name="計算 2 2 2 8 2 2 5" xfId="42985"/>
    <cellStyle name="計算 2 2 2 8 2 3" xfId="20551"/>
    <cellStyle name="計算 2 2 2 8 2 3 2" xfId="29586"/>
    <cellStyle name="計算 2 2 2 8 2 3 3" xfId="45721"/>
    <cellStyle name="計算 2 2 2 8 2 4" xfId="10697"/>
    <cellStyle name="計算 2 2 2 8 2 5" xfId="37239"/>
    <cellStyle name="計算 2 2 2 8 3" xfId="9035"/>
    <cellStyle name="計算 2 2 2 8 3 2" xfId="25030"/>
    <cellStyle name="計算 2 2 2 8 3 2 2" xfId="34065"/>
    <cellStyle name="計算 2 2 2 8 3 2 3" xfId="49315"/>
    <cellStyle name="計算 2 2 2 8 3 3" xfId="18394"/>
    <cellStyle name="計算 2 2 2 8 3 4" xfId="27430"/>
    <cellStyle name="計算 2 2 2 8 3 5" xfId="44152"/>
    <cellStyle name="計算 2 2 2 8 4" xfId="19564"/>
    <cellStyle name="計算 2 2 2 8 4 2" xfId="28599"/>
    <cellStyle name="計算 2 2 2 8 4 3" xfId="45095"/>
    <cellStyle name="計算 2 2 2 8 5" xfId="14663"/>
    <cellStyle name="計算 2 2 2 8 6" xfId="35221"/>
    <cellStyle name="計算 2 2 2 9" xfId="3105"/>
    <cellStyle name="計算 2 2 2 9 2" xfId="6147"/>
    <cellStyle name="計算 2 2 2 9 2 2" xfId="22150"/>
    <cellStyle name="計算 2 2 2 9 2 2 2" xfId="31185"/>
    <cellStyle name="計算 2 2 2 9 2 2 3" xfId="46907"/>
    <cellStyle name="計算 2 2 2 9 2 3" xfId="15509"/>
    <cellStyle name="計算 2 2 2 9 2 4" xfId="13366"/>
    <cellStyle name="計算 2 2 2 9 2 5" xfId="41736"/>
    <cellStyle name="計算 2 2 2 9 3" xfId="20386"/>
    <cellStyle name="計算 2 2 2 9 3 2" xfId="29421"/>
    <cellStyle name="計算 2 2 2 9 3 3" xfId="45614"/>
    <cellStyle name="計算 2 2 2 9 4" xfId="11332"/>
    <cellStyle name="計算 2 2 2 9 5" xfId="36921"/>
    <cellStyle name="計算 2 2 3" xfId="1502"/>
    <cellStyle name="計算 2 2 3 2" xfId="2860"/>
    <cellStyle name="計算 2 2 3 2 2" xfId="5201"/>
    <cellStyle name="計算 2 2 3 2 2 2" xfId="9534"/>
    <cellStyle name="計算 2 2 3 2 2 2 2" xfId="25529"/>
    <cellStyle name="計算 2 2 3 2 2 2 2 2" xfId="34564"/>
    <cellStyle name="計算 2 2 3 2 2 2 2 3" xfId="49720"/>
    <cellStyle name="計算 2 2 3 2 2 2 3" xfId="18893"/>
    <cellStyle name="計算 2 2 3 2 2 2 4" xfId="27929"/>
    <cellStyle name="計算 2 2 3 2 2 2 5" xfId="44557"/>
    <cellStyle name="計算 2 2 3 2 2 3" xfId="21239"/>
    <cellStyle name="計算 2 2 3 2 2 3 2" xfId="30274"/>
    <cellStyle name="計算 2 2 3 2 2 3 3" xfId="46154"/>
    <cellStyle name="計算 2 2 3 2 2 4" xfId="12779"/>
    <cellStyle name="計算 2 2 3 2 2 5" xfId="38718"/>
    <cellStyle name="計算 2 2 3 2 3" xfId="7101"/>
    <cellStyle name="計算 2 2 3 2 3 2" xfId="23104"/>
    <cellStyle name="計算 2 2 3 2 3 2 2" xfId="32139"/>
    <cellStyle name="計算 2 2 3 2 3 2 3" xfId="47698"/>
    <cellStyle name="計算 2 2 3 2 3 3" xfId="16462"/>
    <cellStyle name="計算 2 2 3 2 3 4" xfId="11440"/>
    <cellStyle name="計算 2 2 3 2 3 5" xfId="42527"/>
    <cellStyle name="計算 2 2 3 2 4" xfId="20252"/>
    <cellStyle name="計算 2 2 3 2 4 2" xfId="29287"/>
    <cellStyle name="計算 2 2 3 2 4 3" xfId="45528"/>
    <cellStyle name="計算 2 2 3 2 5" xfId="14969"/>
    <cellStyle name="計算 2 2 3 2 6" xfId="36726"/>
    <cellStyle name="計算 2 2 3 3" xfId="3843"/>
    <cellStyle name="計算 2 2 3 3 2" xfId="5807"/>
    <cellStyle name="計算 2 2 3 3 2 2" xfId="21810"/>
    <cellStyle name="計算 2 2 3 3 2 2 2" xfId="30845"/>
    <cellStyle name="計算 2 2 3 3 2 2 3" xfId="46621"/>
    <cellStyle name="計算 2 2 3 3 2 3" xfId="15170"/>
    <cellStyle name="計算 2 2 3 3 2 4" xfId="12774"/>
    <cellStyle name="計算 2 2 3 3 2 5" xfId="41450"/>
    <cellStyle name="計算 2 2 3 3 3" xfId="20657"/>
    <cellStyle name="計算 2 2 3 3 3 2" xfId="29692"/>
    <cellStyle name="計算 2 2 3 3 3 3" xfId="45786"/>
    <cellStyle name="計算 2 2 3 3 4" xfId="10700"/>
    <cellStyle name="計算 2 2 3 3 5" xfId="37561"/>
    <cellStyle name="計算 2 2 3 4" xfId="7510"/>
    <cellStyle name="計算 2 2 3 4 2" xfId="23513"/>
    <cellStyle name="計算 2 2 3 4 2 2" xfId="32548"/>
    <cellStyle name="計算 2 2 3 4 2 3" xfId="48041"/>
    <cellStyle name="計算 2 2 3 4 3" xfId="16870"/>
    <cellStyle name="計算 2 2 3 4 4" xfId="25913"/>
    <cellStyle name="計算 2 2 3 4 5" xfId="42870"/>
    <cellStyle name="計算 2 2 3 5" xfId="19670"/>
    <cellStyle name="計算 2 2 3 5 2" xfId="28705"/>
    <cellStyle name="計算 2 2 3 5 3" xfId="45160"/>
    <cellStyle name="計算 2 2 3 6" xfId="13804"/>
    <cellStyle name="計算 2 2 3 7" xfId="35560"/>
    <cellStyle name="計算 2 2 4" xfId="1247"/>
    <cellStyle name="計算 2 2 4 2" xfId="2598"/>
    <cellStyle name="計算 2 2 4 2 2" xfId="4939"/>
    <cellStyle name="計算 2 2 4 2 2 2" xfId="5777"/>
    <cellStyle name="計算 2 2 4 2 2 2 2" xfId="21780"/>
    <cellStyle name="計算 2 2 4 2 2 2 2 2" xfId="30815"/>
    <cellStyle name="計算 2 2 4 2 2 2 2 3" xfId="46596"/>
    <cellStyle name="計算 2 2 4 2 2 2 3" xfId="15140"/>
    <cellStyle name="計算 2 2 4 2 2 2 4" xfId="15734"/>
    <cellStyle name="計算 2 2 4 2 2 2 5" xfId="41425"/>
    <cellStyle name="計算 2 2 4 2 2 3" xfId="21108"/>
    <cellStyle name="計算 2 2 4 2 2 3 2" xfId="30143"/>
    <cellStyle name="計算 2 2 4 2 2 3 3" xfId="46072"/>
    <cellStyle name="計算 2 2 4 2 2 4" xfId="17713"/>
    <cellStyle name="計算 2 2 4 2 2 5" xfId="38500"/>
    <cellStyle name="計算 2 2 4 2 3" xfId="8189"/>
    <cellStyle name="計算 2 2 4 2 3 2" xfId="24184"/>
    <cellStyle name="計算 2 2 4 2 3 2 2" xfId="33219"/>
    <cellStyle name="計算 2 2 4 2 3 2 3" xfId="48602"/>
    <cellStyle name="計算 2 2 4 2 3 3" xfId="17549"/>
    <cellStyle name="計算 2 2 4 2 3 4" xfId="26584"/>
    <cellStyle name="計算 2 2 4 2 3 5" xfId="43439"/>
    <cellStyle name="計算 2 2 4 2 4" xfId="20121"/>
    <cellStyle name="計算 2 2 4 2 4 2" xfId="29156"/>
    <cellStyle name="計算 2 2 4 2 4 3" xfId="45446"/>
    <cellStyle name="計算 2 2 4 2 5" xfId="15182"/>
    <cellStyle name="計算 2 2 4 2 6" xfId="36525"/>
    <cellStyle name="計算 2 2 4 3" xfId="3588"/>
    <cellStyle name="計算 2 2 4 3 2" xfId="7994"/>
    <cellStyle name="計算 2 2 4 3 2 2" xfId="23989"/>
    <cellStyle name="計算 2 2 4 3 2 2 2" xfId="33024"/>
    <cellStyle name="計算 2 2 4 3 2 2 3" xfId="48436"/>
    <cellStyle name="計算 2 2 4 3 2 3" xfId="17354"/>
    <cellStyle name="計算 2 2 4 3 2 4" xfId="26389"/>
    <cellStyle name="計算 2 2 4 3 2 5" xfId="43273"/>
    <cellStyle name="計算 2 2 4 3 3" xfId="20604"/>
    <cellStyle name="計算 2 2 4 3 3 2" xfId="29639"/>
    <cellStyle name="計算 2 2 4 3 3 3" xfId="45749"/>
    <cellStyle name="計算 2 2 4 3 4" xfId="13450"/>
    <cellStyle name="計算 2 2 4 3 5" xfId="37322"/>
    <cellStyle name="計算 2 2 4 4" xfId="9047"/>
    <cellStyle name="計算 2 2 4 4 2" xfId="25042"/>
    <cellStyle name="計算 2 2 4 4 2 2" xfId="34077"/>
    <cellStyle name="計算 2 2 4 4 2 3" xfId="49324"/>
    <cellStyle name="計算 2 2 4 4 3" xfId="18406"/>
    <cellStyle name="計算 2 2 4 4 4" xfId="27442"/>
    <cellStyle name="計算 2 2 4 4 5" xfId="44161"/>
    <cellStyle name="計算 2 2 4 5" xfId="19617"/>
    <cellStyle name="計算 2 2 4 5 2" xfId="28652"/>
    <cellStyle name="計算 2 2 4 5 3" xfId="45123"/>
    <cellStyle name="計算 2 2 4 6" xfId="10470"/>
    <cellStyle name="計算 2 2 4 7" xfId="35313"/>
    <cellStyle name="計算 2 2 5" xfId="1537"/>
    <cellStyle name="計算 2 2 5 2" xfId="2753"/>
    <cellStyle name="計算 2 2 5 2 2" xfId="5094"/>
    <cellStyle name="計算 2 2 5 2 2 2" xfId="5403"/>
    <cellStyle name="計算 2 2 5 2 2 2 2" xfId="21410"/>
    <cellStyle name="計算 2 2 5 2 2 2 2 2" xfId="30445"/>
    <cellStyle name="計算 2 2 5 2 2 2 2 3" xfId="46279"/>
    <cellStyle name="計算 2 2 5 2 2 2 3" xfId="14767"/>
    <cellStyle name="計算 2 2 5 2 2 2 4" xfId="13435"/>
    <cellStyle name="計算 2 2 5 2 2 2 5" xfId="41104"/>
    <cellStyle name="計算 2 2 5 2 2 3" xfId="21162"/>
    <cellStyle name="計算 2 2 5 2 2 3 2" xfId="30197"/>
    <cellStyle name="計算 2 2 5 2 2 3 3" xfId="46107"/>
    <cellStyle name="計算 2 2 5 2 2 4" xfId="16744"/>
    <cellStyle name="計算 2 2 5 2 2 5" xfId="38639"/>
    <cellStyle name="計算 2 2 5 2 3" xfId="6024"/>
    <cellStyle name="計算 2 2 5 2 3 2" xfId="22027"/>
    <cellStyle name="計算 2 2 5 2 3 2 2" xfId="31062"/>
    <cellStyle name="計算 2 2 5 2 3 2 3" xfId="46803"/>
    <cellStyle name="計算 2 2 5 2 3 3" xfId="15387"/>
    <cellStyle name="計算 2 2 5 2 3 4" xfId="16971"/>
    <cellStyle name="計算 2 2 5 2 3 5" xfId="41632"/>
    <cellStyle name="計算 2 2 5 2 4" xfId="20175"/>
    <cellStyle name="計算 2 2 5 2 4 2" xfId="29210"/>
    <cellStyle name="計算 2 2 5 2 4 3" xfId="45481"/>
    <cellStyle name="計算 2 2 5 2 5" xfId="12818"/>
    <cellStyle name="計算 2 2 5 2 6" xfId="36652"/>
    <cellStyle name="計算 2 2 5 3" xfId="3878"/>
    <cellStyle name="計算 2 2 5 3 2" xfId="8213"/>
    <cellStyle name="計算 2 2 5 3 2 2" xfId="24208"/>
    <cellStyle name="計算 2 2 5 3 2 2 2" xfId="33243"/>
    <cellStyle name="計算 2 2 5 3 2 2 3" xfId="48621"/>
    <cellStyle name="計算 2 2 5 3 2 3" xfId="17573"/>
    <cellStyle name="計算 2 2 5 3 2 4" xfId="26608"/>
    <cellStyle name="計算 2 2 5 3 2 5" xfId="43458"/>
    <cellStyle name="計算 2 2 5 3 3" xfId="20679"/>
    <cellStyle name="計算 2 2 5 3 3 2" xfId="29714"/>
    <cellStyle name="計算 2 2 5 3 3 3" xfId="45801"/>
    <cellStyle name="計算 2 2 5 3 4" xfId="10662"/>
    <cellStyle name="計算 2 2 5 3 5" xfId="37589"/>
    <cellStyle name="計算 2 2 5 4" xfId="7962"/>
    <cellStyle name="計算 2 2 5 4 2" xfId="23957"/>
    <cellStyle name="計算 2 2 5 4 2 2" xfId="32992"/>
    <cellStyle name="計算 2 2 5 4 2 3" xfId="48409"/>
    <cellStyle name="計算 2 2 5 4 3" xfId="17322"/>
    <cellStyle name="計算 2 2 5 4 4" xfId="26357"/>
    <cellStyle name="計算 2 2 5 4 5" xfId="43246"/>
    <cellStyle name="計算 2 2 5 5" xfId="19692"/>
    <cellStyle name="計算 2 2 5 5 2" xfId="28727"/>
    <cellStyle name="計算 2 2 5 5 3" xfId="45175"/>
    <cellStyle name="計算 2 2 5 6" xfId="11881"/>
    <cellStyle name="計算 2 2 5 7" xfId="35591"/>
    <cellStyle name="計算 2 2 6" xfId="1215"/>
    <cellStyle name="計算 2 2 6 2" xfId="995"/>
    <cellStyle name="計算 2 2 6 2 2" xfId="3342"/>
    <cellStyle name="計算 2 2 6 2 2 2" xfId="8483"/>
    <cellStyle name="計算 2 2 6 2 2 2 2" xfId="24478"/>
    <cellStyle name="計算 2 2 6 2 2 2 2 2" xfId="33513"/>
    <cellStyle name="計算 2 2 6 2 2 2 2 3" xfId="48847"/>
    <cellStyle name="計算 2 2 6 2 2 2 3" xfId="17843"/>
    <cellStyle name="計算 2 2 6 2 2 2 4" xfId="26878"/>
    <cellStyle name="計算 2 2 6 2 2 2 5" xfId="43684"/>
    <cellStyle name="計算 2 2 6 2 2 3" xfId="20504"/>
    <cellStyle name="計算 2 2 6 2 2 3 2" xfId="29539"/>
    <cellStyle name="計算 2 2 6 2 2 3 3" xfId="45688"/>
    <cellStyle name="計算 2 2 6 2 2 4" xfId="14320"/>
    <cellStyle name="計算 2 2 6 2 2 5" xfId="37114"/>
    <cellStyle name="計算 2 2 6 2 3" xfId="7822"/>
    <cellStyle name="計算 2 2 6 2 3 2" xfId="23817"/>
    <cellStyle name="計算 2 2 6 2 3 2 2" xfId="32852"/>
    <cellStyle name="計算 2 2 6 2 3 2 3" xfId="48293"/>
    <cellStyle name="計算 2 2 6 2 3 3" xfId="17182"/>
    <cellStyle name="計算 2 2 6 2 3 4" xfId="26217"/>
    <cellStyle name="計算 2 2 6 2 3 5" xfId="43130"/>
    <cellStyle name="計算 2 2 6 2 4" xfId="19517"/>
    <cellStyle name="計算 2 2 6 2 4 2" xfId="28552"/>
    <cellStyle name="計算 2 2 6 2 4 3" xfId="45062"/>
    <cellStyle name="計算 2 2 6 2 5" xfId="11349"/>
    <cellStyle name="計算 2 2 6 2 6" xfId="35176"/>
    <cellStyle name="計算 2 2 6 3" xfId="3556"/>
    <cellStyle name="計算 2 2 6 3 2" xfId="8100"/>
    <cellStyle name="計算 2 2 6 3 2 2" xfId="24095"/>
    <cellStyle name="計算 2 2 6 3 2 2 2" xfId="33130"/>
    <cellStyle name="計算 2 2 6 3 2 2 3" xfId="48528"/>
    <cellStyle name="計算 2 2 6 3 2 3" xfId="17460"/>
    <cellStyle name="計算 2 2 6 3 2 4" xfId="26495"/>
    <cellStyle name="計算 2 2 6 3 2 5" xfId="43365"/>
    <cellStyle name="計算 2 2 6 3 3" xfId="20579"/>
    <cellStyle name="計算 2 2 6 3 3 2" xfId="29614"/>
    <cellStyle name="計算 2 2 6 3 3 3" xfId="45734"/>
    <cellStyle name="計算 2 2 6 3 4" xfId="10937"/>
    <cellStyle name="計算 2 2 6 3 5" xfId="37300"/>
    <cellStyle name="計算 2 2 6 4" xfId="7821"/>
    <cellStyle name="計算 2 2 6 4 2" xfId="23816"/>
    <cellStyle name="計算 2 2 6 4 2 2" xfId="32851"/>
    <cellStyle name="計算 2 2 6 4 2 3" xfId="48292"/>
    <cellStyle name="計算 2 2 6 4 3" xfId="17181"/>
    <cellStyle name="計算 2 2 6 4 4" xfId="26216"/>
    <cellStyle name="計算 2 2 6 4 5" xfId="43129"/>
    <cellStyle name="計算 2 2 6 5" xfId="19592"/>
    <cellStyle name="計算 2 2 6 5 2" xfId="28627"/>
    <cellStyle name="計算 2 2 6 5 3" xfId="45108"/>
    <cellStyle name="計算 2 2 6 6" xfId="10243"/>
    <cellStyle name="計算 2 2 6 7" xfId="35286"/>
    <cellStyle name="計算 2 2 7" xfId="1555"/>
    <cellStyle name="計算 2 2 7 2" xfId="2496"/>
    <cellStyle name="計算 2 2 7 2 2" xfId="4837"/>
    <cellStyle name="計算 2 2 7 2 2 2" xfId="8866"/>
    <cellStyle name="計算 2 2 7 2 2 2 2" xfId="24861"/>
    <cellStyle name="計算 2 2 7 2 2 2 2 2" xfId="33896"/>
    <cellStyle name="計算 2 2 7 2 2 2 2 3" xfId="49169"/>
    <cellStyle name="計算 2 2 7 2 2 2 3" xfId="18226"/>
    <cellStyle name="計算 2 2 7 2 2 2 4" xfId="27261"/>
    <cellStyle name="計算 2 2 7 2 2 2 5" xfId="44006"/>
    <cellStyle name="計算 2 2 7 2 2 3" xfId="21066"/>
    <cellStyle name="計算 2 2 7 2 2 3 2" xfId="30101"/>
    <cellStyle name="計算 2 2 7 2 2 3 3" xfId="46047"/>
    <cellStyle name="計算 2 2 7 2 2 4" xfId="17719"/>
    <cellStyle name="計算 2 2 7 2 2 5" xfId="38414"/>
    <cellStyle name="計算 2 2 7 2 3" xfId="6637"/>
    <cellStyle name="計算 2 2 7 2 3 2" xfId="22640"/>
    <cellStyle name="計算 2 2 7 2 3 2 2" xfId="31675"/>
    <cellStyle name="計算 2 2 7 2 3 2 3" xfId="47314"/>
    <cellStyle name="計算 2 2 7 2 3 3" xfId="15998"/>
    <cellStyle name="計算 2 2 7 2 3 4" xfId="15459"/>
    <cellStyle name="計算 2 2 7 2 3 5" xfId="42143"/>
    <cellStyle name="計算 2 2 7 2 4" xfId="20079"/>
    <cellStyle name="計算 2 2 7 2 4 2" xfId="29114"/>
    <cellStyle name="計算 2 2 7 2 4 3" xfId="45421"/>
    <cellStyle name="計算 2 2 7 2 5" xfId="14859"/>
    <cellStyle name="計算 2 2 7 2 6" xfId="36448"/>
    <cellStyle name="計算 2 2 7 3" xfId="3896"/>
    <cellStyle name="計算 2 2 7 3 2" xfId="6960"/>
    <cellStyle name="計算 2 2 7 3 2 2" xfId="22963"/>
    <cellStyle name="計算 2 2 7 3 2 2 2" xfId="31998"/>
    <cellStyle name="計算 2 2 7 3 2 2 3" xfId="47582"/>
    <cellStyle name="計算 2 2 7 3 2 3" xfId="16321"/>
    <cellStyle name="計算 2 2 7 3 2 4" xfId="12229"/>
    <cellStyle name="計算 2 2 7 3 2 5" xfId="42411"/>
    <cellStyle name="計算 2 2 7 3 3" xfId="20697"/>
    <cellStyle name="計算 2 2 7 3 3 2" xfId="29732"/>
    <cellStyle name="計算 2 2 7 3 3 3" xfId="45813"/>
    <cellStyle name="計算 2 2 7 3 4" xfId="16178"/>
    <cellStyle name="計算 2 2 7 3 5" xfId="37601"/>
    <cellStyle name="計算 2 2 7 4" xfId="6770"/>
    <cellStyle name="計算 2 2 7 4 2" xfId="22773"/>
    <cellStyle name="計算 2 2 7 4 2 2" xfId="31808"/>
    <cellStyle name="計算 2 2 7 4 2 3" xfId="47426"/>
    <cellStyle name="計算 2 2 7 4 3" xfId="16131"/>
    <cellStyle name="計算 2 2 7 4 4" xfId="17396"/>
    <cellStyle name="計算 2 2 7 4 5" xfId="42255"/>
    <cellStyle name="計算 2 2 7 5" xfId="19710"/>
    <cellStyle name="計算 2 2 7 5 2" xfId="28745"/>
    <cellStyle name="計算 2 2 7 5 3" xfId="45187"/>
    <cellStyle name="計算 2 2 7 6" xfId="14626"/>
    <cellStyle name="計算 2 2 7 7" xfId="35605"/>
    <cellStyle name="計算 2 2 8" xfId="2009"/>
    <cellStyle name="計算 2 2 8 2" xfId="836"/>
    <cellStyle name="計算 2 2 8 2 2" xfId="3183"/>
    <cellStyle name="計算 2 2 8 2 2 2" xfId="5838"/>
    <cellStyle name="計算 2 2 8 2 2 2 2" xfId="21841"/>
    <cellStyle name="計算 2 2 8 2 2 2 2 2" xfId="30876"/>
    <cellStyle name="計算 2 2 8 2 2 2 2 3" xfId="46648"/>
    <cellStyle name="計算 2 2 8 2 2 2 3" xfId="15201"/>
    <cellStyle name="計算 2 2 8 2 2 2 4" xfId="17231"/>
    <cellStyle name="計算 2 2 8 2 2 2 5" xfId="41477"/>
    <cellStyle name="計算 2 2 8 2 2 3" xfId="20444"/>
    <cellStyle name="計算 2 2 8 2 2 3 2" xfId="29479"/>
    <cellStyle name="計算 2 2 8 2 2 3 3" xfId="45642"/>
    <cellStyle name="計算 2 2 8 2 2 4" xfId="14466"/>
    <cellStyle name="計算 2 2 8 2 2 5" xfId="36969"/>
    <cellStyle name="計算 2 2 8 2 3" xfId="5685"/>
    <cellStyle name="計算 2 2 8 2 3 2" xfId="21692"/>
    <cellStyle name="計算 2 2 8 2 3 2 2" xfId="30727"/>
    <cellStyle name="計算 2 2 8 2 3 2 3" xfId="46532"/>
    <cellStyle name="計算 2 2 8 2 3 3" xfId="15048"/>
    <cellStyle name="計算 2 2 8 2 3 4" xfId="17845"/>
    <cellStyle name="計算 2 2 8 2 3 5" xfId="41357"/>
    <cellStyle name="計算 2 2 8 2 4" xfId="19457"/>
    <cellStyle name="計算 2 2 8 2 4 2" xfId="28492"/>
    <cellStyle name="計算 2 2 8 2 4 3" xfId="45016"/>
    <cellStyle name="計算 2 2 8 2 5" xfId="10615"/>
    <cellStyle name="計算 2 2 8 2 6" xfId="35067"/>
    <cellStyle name="計算 2 2 8 3" xfId="4350"/>
    <cellStyle name="計算 2 2 8 3 2" xfId="8527"/>
    <cellStyle name="計算 2 2 8 3 2 2" xfId="24522"/>
    <cellStyle name="計算 2 2 8 3 2 2 2" xfId="33557"/>
    <cellStyle name="計算 2 2 8 3 2 2 3" xfId="48885"/>
    <cellStyle name="計算 2 2 8 3 2 3" xfId="17887"/>
    <cellStyle name="計算 2 2 8 3 2 4" xfId="26922"/>
    <cellStyle name="計算 2 2 8 3 2 5" xfId="43722"/>
    <cellStyle name="計算 2 2 8 3 3" xfId="20881"/>
    <cellStyle name="計算 2 2 8 3 3 2" xfId="29916"/>
    <cellStyle name="計算 2 2 8 3 3 3" xfId="45927"/>
    <cellStyle name="計算 2 2 8 3 4" xfId="14281"/>
    <cellStyle name="計算 2 2 8 3 5" xfId="37990"/>
    <cellStyle name="計算 2 2 8 4" xfId="5587"/>
    <cellStyle name="計算 2 2 8 4 2" xfId="21594"/>
    <cellStyle name="計算 2 2 8 4 2 2" xfId="30629"/>
    <cellStyle name="計算 2 2 8 4 2 3" xfId="46442"/>
    <cellStyle name="計算 2 2 8 4 3" xfId="14950"/>
    <cellStyle name="計算 2 2 8 4 4" xfId="14707"/>
    <cellStyle name="計算 2 2 8 4 5" xfId="41267"/>
    <cellStyle name="計算 2 2 8 5" xfId="19894"/>
    <cellStyle name="計算 2 2 8 5 2" xfId="28929"/>
    <cellStyle name="計算 2 2 8 5 3" xfId="45301"/>
    <cellStyle name="計算 2 2 8 6" xfId="13462"/>
    <cellStyle name="計算 2 2 8 7" xfId="36025"/>
    <cellStyle name="計算 2 2 9" xfId="777"/>
    <cellStyle name="計算 2 2 9 2" xfId="3124"/>
    <cellStyle name="計算 2 2 9 2 2" xfId="6504"/>
    <cellStyle name="計算 2 2 9 2 2 2" xfId="22507"/>
    <cellStyle name="計算 2 2 9 2 2 2 2" xfId="31542"/>
    <cellStyle name="計算 2 2 9 2 2 2 3" xfId="47206"/>
    <cellStyle name="計算 2 2 9 2 2 3" xfId="15865"/>
    <cellStyle name="計算 2 2 9 2 2 4" xfId="14933"/>
    <cellStyle name="計算 2 2 9 2 2 5" xfId="42035"/>
    <cellStyle name="計算 2 2 9 2 3" xfId="20403"/>
    <cellStyle name="計算 2 2 9 2 3 2" xfId="29438"/>
    <cellStyle name="計算 2 2 9 2 3 3" xfId="45624"/>
    <cellStyle name="計算 2 2 9 2 4" xfId="16944"/>
    <cellStyle name="計算 2 2 9 2 5" xfId="36933"/>
    <cellStyle name="計算 2 2 9 3" xfId="9443"/>
    <cellStyle name="計算 2 2 9 3 2" xfId="25438"/>
    <cellStyle name="計算 2 2 9 3 2 2" xfId="34473"/>
    <cellStyle name="計算 2 2 9 3 2 3" xfId="49654"/>
    <cellStyle name="計算 2 2 9 3 3" xfId="18802"/>
    <cellStyle name="計算 2 2 9 3 4" xfId="27838"/>
    <cellStyle name="計算 2 2 9 3 5" xfId="44491"/>
    <cellStyle name="計算 2 2 9 4" xfId="19416"/>
    <cellStyle name="計算 2 2 9 4 2" xfId="28451"/>
    <cellStyle name="計算 2 2 9 4 3" xfId="44998"/>
    <cellStyle name="計算 2 2 9 5" xfId="12507"/>
    <cellStyle name="計算 2 2 9 6" xfId="35031"/>
    <cellStyle name="計算 2 3" xfId="561"/>
    <cellStyle name="計算 2 3 10" xfId="757"/>
    <cellStyle name="計算 2 3 10 2" xfId="19398"/>
    <cellStyle name="計算 2 3 10 2 2" xfId="28433"/>
    <cellStyle name="計算 2 3 10 2 3" xfId="44987"/>
    <cellStyle name="計算 2 3 10 3" xfId="10554"/>
    <cellStyle name="計算 2 3 10 3 2" xfId="50185"/>
    <cellStyle name="計算 2 3 10 4" xfId="10580"/>
    <cellStyle name="計算 2 3 10 5" xfId="35002"/>
    <cellStyle name="計算 2 3 11" xfId="8021"/>
    <cellStyle name="計算 2 3 11 2" xfId="24016"/>
    <cellStyle name="計算 2 3 11 2 2" xfId="33051"/>
    <cellStyle name="計算 2 3 11 2 3" xfId="48461"/>
    <cellStyle name="計算 2 3 11 3" xfId="17381"/>
    <cellStyle name="計算 2 3 11 4" xfId="26416"/>
    <cellStyle name="計算 2 3 11 5" xfId="43298"/>
    <cellStyle name="計算 2 3 12" xfId="10371"/>
    <cellStyle name="計算 2 3 12 2" xfId="13615"/>
    <cellStyle name="計算 2 3 12 3" xfId="35815"/>
    <cellStyle name="計算 2 3 13" xfId="19248"/>
    <cellStyle name="計算 2 3 13 2" xfId="28283"/>
    <cellStyle name="計算 2 3 13 3" xfId="44863"/>
    <cellStyle name="計算 2 3 14" xfId="9945"/>
    <cellStyle name="計算 2 3 15" xfId="9915"/>
    <cellStyle name="計算 2 3 16" xfId="35012"/>
    <cellStyle name="計算 2 3 17" xfId="38681"/>
    <cellStyle name="計算 2 3 2" xfId="1630"/>
    <cellStyle name="計算 2 3 2 2" xfId="2877"/>
    <cellStyle name="計算 2 3 2 2 2" xfId="5218"/>
    <cellStyle name="計算 2 3 2 2 2 2" xfId="9551"/>
    <cellStyle name="計算 2 3 2 2 2 2 2" xfId="25546"/>
    <cellStyle name="計算 2 3 2 2 2 2 2 2" xfId="34581"/>
    <cellStyle name="計算 2 3 2 2 2 2 2 3" xfId="49732"/>
    <cellStyle name="計算 2 3 2 2 2 2 3" xfId="18910"/>
    <cellStyle name="計算 2 3 2 2 2 2 4" xfId="27946"/>
    <cellStyle name="計算 2 3 2 2 2 2 5" xfId="44569"/>
    <cellStyle name="計算 2 3 2 2 2 3" xfId="21251"/>
    <cellStyle name="計算 2 3 2 2 2 3 2" xfId="30286"/>
    <cellStyle name="計算 2 3 2 2 2 3 3" xfId="46161"/>
    <cellStyle name="計算 2 3 2 2 2 4" xfId="11382"/>
    <cellStyle name="計算 2 3 2 2 2 5" xfId="38730"/>
    <cellStyle name="計算 2 3 2 2 3" xfId="8550"/>
    <cellStyle name="計算 2 3 2 2 3 2" xfId="24545"/>
    <cellStyle name="計算 2 3 2 2 3 2 2" xfId="33580"/>
    <cellStyle name="計算 2 3 2 2 3 2 3" xfId="48905"/>
    <cellStyle name="計算 2 3 2 2 3 3" xfId="17910"/>
    <cellStyle name="計算 2 3 2 2 3 4" xfId="26945"/>
    <cellStyle name="計算 2 3 2 2 3 5" xfId="43742"/>
    <cellStyle name="計算 2 3 2 2 4" xfId="20264"/>
    <cellStyle name="計算 2 3 2 2 4 2" xfId="29299"/>
    <cellStyle name="計算 2 3 2 2 4 3" xfId="45535"/>
    <cellStyle name="計算 2 3 2 2 5" xfId="15001"/>
    <cellStyle name="計算 2 3 2 2 6" xfId="36736"/>
    <cellStyle name="計算 2 3 2 3" xfId="3971"/>
    <cellStyle name="計算 2 3 2 3 2" xfId="9324"/>
    <cellStyle name="計算 2 3 2 3 2 2" xfId="25319"/>
    <cellStyle name="計算 2 3 2 3 2 2 2" xfId="34354"/>
    <cellStyle name="計算 2 3 2 3 2 2 3" xfId="49559"/>
    <cellStyle name="計算 2 3 2 3 2 3" xfId="18683"/>
    <cellStyle name="計算 2 3 2 3 2 4" xfId="27719"/>
    <cellStyle name="計算 2 3 2 3 2 5" xfId="44396"/>
    <cellStyle name="計算 2 3 2 3 3" xfId="20727"/>
    <cellStyle name="計算 2 3 2 3 3 2" xfId="29762"/>
    <cellStyle name="計算 2 3 2 3 3 3" xfId="45832"/>
    <cellStyle name="計算 2 3 2 3 4" xfId="15245"/>
    <cellStyle name="計算 2 3 2 3 5" xfId="37665"/>
    <cellStyle name="計算 2 3 2 4" xfId="8968"/>
    <cellStyle name="計算 2 3 2 4 2" xfId="24963"/>
    <cellStyle name="計算 2 3 2 4 2 2" xfId="33998"/>
    <cellStyle name="計算 2 3 2 4 2 3" xfId="49260"/>
    <cellStyle name="計算 2 3 2 4 3" xfId="18327"/>
    <cellStyle name="計算 2 3 2 4 4" xfId="27363"/>
    <cellStyle name="計算 2 3 2 4 5" xfId="44097"/>
    <cellStyle name="計算 2 3 2 5" xfId="19740"/>
    <cellStyle name="計算 2 3 2 5 2" xfId="28775"/>
    <cellStyle name="計算 2 3 2 5 3" xfId="45206"/>
    <cellStyle name="計算 2 3 2 6" xfId="13466"/>
    <cellStyle name="計算 2 3 2 7" xfId="35673"/>
    <cellStyle name="計算 2 3 3" xfId="1791"/>
    <cellStyle name="計算 2 3 3 2" xfId="2428"/>
    <cellStyle name="計算 2 3 3 2 2" xfId="4769"/>
    <cellStyle name="計算 2 3 3 2 2 2" xfId="6725"/>
    <cellStyle name="計算 2 3 3 2 2 2 2" xfId="22728"/>
    <cellStyle name="計算 2 3 3 2 2 2 2 2" xfId="31763"/>
    <cellStyle name="計算 2 3 3 2 2 2 2 3" xfId="47391"/>
    <cellStyle name="計算 2 3 3 2 2 2 3" xfId="16086"/>
    <cellStyle name="計算 2 3 3 2 2 2 4" xfId="14389"/>
    <cellStyle name="計算 2 3 3 2 2 2 5" xfId="42220"/>
    <cellStyle name="計算 2 3 3 2 2 3" xfId="21026"/>
    <cellStyle name="計算 2 3 3 2 2 3 2" xfId="30061"/>
    <cellStyle name="計算 2 3 3 2 2 3 3" xfId="46023"/>
    <cellStyle name="計算 2 3 3 2 2 4" xfId="14081"/>
    <cellStyle name="計算 2 3 3 2 2 5" xfId="38362"/>
    <cellStyle name="計算 2 3 3 2 3" xfId="6760"/>
    <cellStyle name="計算 2 3 3 2 3 2" xfId="22763"/>
    <cellStyle name="計算 2 3 3 2 3 2 2" xfId="31798"/>
    <cellStyle name="計算 2 3 3 2 3 2 3" xfId="47416"/>
    <cellStyle name="計算 2 3 3 2 3 3" xfId="16121"/>
    <cellStyle name="計算 2 3 3 2 3 4" xfId="13336"/>
    <cellStyle name="計算 2 3 3 2 3 5" xfId="42245"/>
    <cellStyle name="計算 2 3 3 2 4" xfId="20039"/>
    <cellStyle name="計算 2 3 3 2 4 2" xfId="29074"/>
    <cellStyle name="計算 2 3 3 2 4 3" xfId="45397"/>
    <cellStyle name="計算 2 3 3 2 5" xfId="18931"/>
    <cellStyle name="計算 2 3 3 2 6" xfId="36412"/>
    <cellStyle name="計算 2 3 3 3" xfId="4132"/>
    <cellStyle name="計算 2 3 3 3 2" xfId="6342"/>
    <cellStyle name="計算 2 3 3 3 2 2" xfId="22345"/>
    <cellStyle name="計算 2 3 3 3 2 2 2" xfId="31380"/>
    <cellStyle name="計算 2 3 3 3 2 2 3" xfId="47070"/>
    <cellStyle name="計算 2 3 3 3 2 3" xfId="15704"/>
    <cellStyle name="計算 2 3 3 3 2 4" xfId="18725"/>
    <cellStyle name="計算 2 3 3 3 2 5" xfId="41899"/>
    <cellStyle name="計算 2 3 3 3 3" xfId="20800"/>
    <cellStyle name="計算 2 3 3 3 3 2" xfId="29835"/>
    <cellStyle name="計算 2 3 3 3 3 3" xfId="45873"/>
    <cellStyle name="計算 2 3 3 3 4" xfId="14150"/>
    <cellStyle name="計算 2 3 3 3 5" xfId="37796"/>
    <cellStyle name="計算 2 3 3 4" xfId="7609"/>
    <cellStyle name="計算 2 3 3 4 2" xfId="23608"/>
    <cellStyle name="計算 2 3 3 4 2 2" xfId="32643"/>
    <cellStyle name="計算 2 3 3 4 2 3" xfId="48121"/>
    <cellStyle name="計算 2 3 3 4 3" xfId="16969"/>
    <cellStyle name="計算 2 3 3 4 4" xfId="26008"/>
    <cellStyle name="計算 2 3 3 4 5" xfId="42954"/>
    <cellStyle name="計算 2 3 3 5" xfId="19813"/>
    <cellStyle name="計算 2 3 3 5 2" xfId="28848"/>
    <cellStyle name="計算 2 3 3 5 3" xfId="45247"/>
    <cellStyle name="計算 2 3 3 6" xfId="16516"/>
    <cellStyle name="計算 2 3 3 7" xfId="35818"/>
    <cellStyle name="計算 2 3 4" xfId="1931"/>
    <cellStyle name="計算 2 3 4 2" xfId="2523"/>
    <cellStyle name="計算 2 3 4 2 2" xfId="4864"/>
    <cellStyle name="計算 2 3 4 2 2 2" xfId="6777"/>
    <cellStyle name="計算 2 3 4 2 2 2 2" xfId="22780"/>
    <cellStyle name="計算 2 3 4 2 2 2 2 2" xfId="31815"/>
    <cellStyle name="計算 2 3 4 2 2 2 2 3" xfId="47432"/>
    <cellStyle name="計算 2 3 4 2 2 2 3" xfId="16138"/>
    <cellStyle name="計算 2 3 4 2 2 2 4" xfId="13022"/>
    <cellStyle name="計算 2 3 4 2 2 2 5" xfId="42261"/>
    <cellStyle name="計算 2 3 4 2 2 3" xfId="21073"/>
    <cellStyle name="計算 2 3 4 2 2 3 2" xfId="30108"/>
    <cellStyle name="計算 2 3 4 2 2 3 3" xfId="46053"/>
    <cellStyle name="計算 2 3 4 2 2 4" xfId="16611"/>
    <cellStyle name="計算 2 3 4 2 2 5" xfId="38440"/>
    <cellStyle name="計算 2 3 4 2 3" xfId="7788"/>
    <cellStyle name="計算 2 3 4 2 3 2" xfId="23783"/>
    <cellStyle name="計算 2 3 4 2 3 2 2" xfId="32818"/>
    <cellStyle name="計算 2 3 4 2 3 2 3" xfId="48264"/>
    <cellStyle name="計算 2 3 4 2 3 3" xfId="17148"/>
    <cellStyle name="計算 2 3 4 2 3 4" xfId="26183"/>
    <cellStyle name="計算 2 3 4 2 3 5" xfId="43101"/>
    <cellStyle name="計算 2 3 4 2 4" xfId="20086"/>
    <cellStyle name="計算 2 3 4 2 4 2" xfId="29121"/>
    <cellStyle name="計算 2 3 4 2 4 3" xfId="45427"/>
    <cellStyle name="計算 2 3 4 2 5" xfId="18293"/>
    <cellStyle name="計算 2 3 4 2 6" xfId="36474"/>
    <cellStyle name="計算 2 3 4 3" xfId="4272"/>
    <cellStyle name="計算 2 3 4 3 2" xfId="5821"/>
    <cellStyle name="計算 2 3 4 3 2 2" xfId="21824"/>
    <cellStyle name="計算 2 3 4 3 2 2 2" xfId="30859"/>
    <cellStyle name="計算 2 3 4 3 2 2 3" xfId="46633"/>
    <cellStyle name="計算 2 3 4 3 2 3" xfId="15184"/>
    <cellStyle name="計算 2 3 4 3 2 4" xfId="15351"/>
    <cellStyle name="計算 2 3 4 3 2 5" xfId="41462"/>
    <cellStyle name="計算 2 3 4 3 3" xfId="20847"/>
    <cellStyle name="計算 2 3 4 3 3 2" xfId="29882"/>
    <cellStyle name="計算 2 3 4 3 3 3" xfId="45904"/>
    <cellStyle name="計算 2 3 4 3 4" xfId="14457"/>
    <cellStyle name="計算 2 3 4 3 5" xfId="37921"/>
    <cellStyle name="計算 2 3 4 4" xfId="9246"/>
    <cellStyle name="計算 2 3 4 4 2" xfId="25241"/>
    <cellStyle name="計算 2 3 4 4 2 2" xfId="34276"/>
    <cellStyle name="計算 2 3 4 4 2 3" xfId="49494"/>
    <cellStyle name="計算 2 3 4 4 3" xfId="18605"/>
    <cellStyle name="計算 2 3 4 4 4" xfId="27641"/>
    <cellStyle name="計算 2 3 4 4 5" xfId="44331"/>
    <cellStyle name="計算 2 3 4 5" xfId="19860"/>
    <cellStyle name="計算 2 3 4 5 2" xfId="28895"/>
    <cellStyle name="計算 2 3 4 5 3" xfId="45278"/>
    <cellStyle name="計算 2 3 4 6" xfId="12060"/>
    <cellStyle name="計算 2 3 4 7" xfId="35951"/>
    <cellStyle name="計算 2 3 5" xfId="2071"/>
    <cellStyle name="計算 2 3 5 2" xfId="2799"/>
    <cellStyle name="計算 2 3 5 2 2" xfId="5140"/>
    <cellStyle name="計算 2 3 5 2 2 2" xfId="9473"/>
    <cellStyle name="計算 2 3 5 2 2 2 2" xfId="25468"/>
    <cellStyle name="計算 2 3 5 2 2 2 2 2" xfId="34503"/>
    <cellStyle name="計算 2 3 5 2 2 2 2 3" xfId="49678"/>
    <cellStyle name="計算 2 3 5 2 2 2 3" xfId="18832"/>
    <cellStyle name="計算 2 3 5 2 2 2 4" xfId="27868"/>
    <cellStyle name="計算 2 3 5 2 2 2 5" xfId="44515"/>
    <cellStyle name="計算 2 3 5 2 2 3" xfId="21192"/>
    <cellStyle name="計算 2 3 5 2 2 3 2" xfId="30227"/>
    <cellStyle name="計算 2 3 5 2 2 3 3" xfId="46126"/>
    <cellStyle name="計算 2 3 5 2 2 4" xfId="13836"/>
    <cellStyle name="計算 2 3 5 2 2 5" xfId="38674"/>
    <cellStyle name="計算 2 3 5 2 3" xfId="5842"/>
    <cellStyle name="計算 2 3 5 2 3 2" xfId="21845"/>
    <cellStyle name="計算 2 3 5 2 3 2 2" xfId="30880"/>
    <cellStyle name="計算 2 3 5 2 3 2 3" xfId="46651"/>
    <cellStyle name="計算 2 3 5 2 3 3" xfId="15205"/>
    <cellStyle name="計算 2 3 5 2 3 4" xfId="15427"/>
    <cellStyle name="計算 2 3 5 2 3 5" xfId="41480"/>
    <cellStyle name="計算 2 3 5 2 4" xfId="20205"/>
    <cellStyle name="計算 2 3 5 2 4 2" xfId="29240"/>
    <cellStyle name="計算 2 3 5 2 4 3" xfId="45500"/>
    <cellStyle name="計算 2 3 5 2 5" xfId="17259"/>
    <cellStyle name="計算 2 3 5 2 6" xfId="36682"/>
    <cellStyle name="計算 2 3 5 3" xfId="4412"/>
    <cellStyle name="計算 2 3 5 3 2" xfId="8646"/>
    <cellStyle name="計算 2 3 5 3 2 2" xfId="24641"/>
    <cellStyle name="計算 2 3 5 3 2 2 2" xfId="33676"/>
    <cellStyle name="計算 2 3 5 3 2 2 3" xfId="48984"/>
    <cellStyle name="計算 2 3 5 3 2 3" xfId="18006"/>
    <cellStyle name="計算 2 3 5 3 2 4" xfId="27041"/>
    <cellStyle name="計算 2 3 5 3 2 5" xfId="43821"/>
    <cellStyle name="計算 2 3 5 3 3" xfId="20901"/>
    <cellStyle name="計算 2 3 5 3 3 2" xfId="29936"/>
    <cellStyle name="計算 2 3 5 3 3 3" xfId="45940"/>
    <cellStyle name="計算 2 3 5 3 4" xfId="16004"/>
    <cellStyle name="計算 2 3 5 3 5" xfId="38045"/>
    <cellStyle name="計算 2 3 5 4" xfId="7783"/>
    <cellStyle name="計算 2 3 5 4 2" xfId="23778"/>
    <cellStyle name="計算 2 3 5 4 2 2" xfId="32813"/>
    <cellStyle name="計算 2 3 5 4 2 3" xfId="48260"/>
    <cellStyle name="計算 2 3 5 4 3" xfId="17143"/>
    <cellStyle name="計算 2 3 5 4 4" xfId="26178"/>
    <cellStyle name="計算 2 3 5 4 5" xfId="43097"/>
    <cellStyle name="計算 2 3 5 5" xfId="19914"/>
    <cellStyle name="計算 2 3 5 5 2" xfId="28949"/>
    <cellStyle name="計算 2 3 5 5 3" xfId="45314"/>
    <cellStyle name="計算 2 3 5 6" xfId="17226"/>
    <cellStyle name="計算 2 3 5 7" xfId="36082"/>
    <cellStyle name="計算 2 3 6" xfId="2196"/>
    <cellStyle name="計算 2 3 6 2" xfId="2404"/>
    <cellStyle name="計算 2 3 6 2 2" xfId="4745"/>
    <cellStyle name="計算 2 3 6 2 2 2" xfId="7457"/>
    <cellStyle name="計算 2 3 6 2 2 2 2" xfId="23460"/>
    <cellStyle name="計算 2 3 6 2 2 2 2 2" xfId="32495"/>
    <cellStyle name="計算 2 3 6 2 2 2 2 3" xfId="47999"/>
    <cellStyle name="計算 2 3 6 2 2 2 3" xfId="16817"/>
    <cellStyle name="計算 2 3 6 2 2 2 4" xfId="25860"/>
    <cellStyle name="計算 2 3 6 2 2 2 5" xfId="42828"/>
    <cellStyle name="計算 2 3 6 2 2 3" xfId="21010"/>
    <cellStyle name="計算 2 3 6 2 2 3 2" xfId="30045"/>
    <cellStyle name="計算 2 3 6 2 2 3 3" xfId="46011"/>
    <cellStyle name="計算 2 3 6 2 2 4" xfId="13904"/>
    <cellStyle name="計算 2 3 6 2 2 5" xfId="38342"/>
    <cellStyle name="計算 2 3 6 2 3" xfId="8120"/>
    <cellStyle name="計算 2 3 6 2 3 2" xfId="24115"/>
    <cellStyle name="計算 2 3 6 2 3 2 2" xfId="33150"/>
    <cellStyle name="計算 2 3 6 2 3 2 3" xfId="48546"/>
    <cellStyle name="計算 2 3 6 2 3 3" xfId="17480"/>
    <cellStyle name="計算 2 3 6 2 3 4" xfId="26515"/>
    <cellStyle name="計算 2 3 6 2 3 5" xfId="43383"/>
    <cellStyle name="計算 2 3 6 2 4" xfId="20023"/>
    <cellStyle name="計算 2 3 6 2 4 2" xfId="29058"/>
    <cellStyle name="計算 2 3 6 2 4 3" xfId="45385"/>
    <cellStyle name="計算 2 3 6 2 5" xfId="13331"/>
    <cellStyle name="計算 2 3 6 2 6" xfId="36396"/>
    <cellStyle name="計算 2 3 6 3" xfId="4537"/>
    <cellStyle name="計算 2 3 6 3 2" xfId="6950"/>
    <cellStyle name="計算 2 3 6 3 2 2" xfId="22953"/>
    <cellStyle name="計算 2 3 6 3 2 2 2" xfId="31988"/>
    <cellStyle name="計算 2 3 6 3 2 2 3" xfId="47574"/>
    <cellStyle name="計算 2 3 6 3 2 3" xfId="16311"/>
    <cellStyle name="計算 2 3 6 3 2 4" xfId="13374"/>
    <cellStyle name="計算 2 3 6 3 2 5" xfId="42403"/>
    <cellStyle name="計算 2 3 6 3 3" xfId="20930"/>
    <cellStyle name="計算 2 3 6 3 3 2" xfId="29965"/>
    <cellStyle name="計算 2 3 6 3 3 3" xfId="45958"/>
    <cellStyle name="計算 2 3 6 3 4" xfId="17794"/>
    <cellStyle name="計算 2 3 6 3 5" xfId="38160"/>
    <cellStyle name="計算 2 3 6 4" xfId="7901"/>
    <cellStyle name="計算 2 3 6 4 2" xfId="23896"/>
    <cellStyle name="計算 2 3 6 4 2 2" xfId="32931"/>
    <cellStyle name="計算 2 3 6 4 2 3" xfId="48362"/>
    <cellStyle name="計算 2 3 6 4 3" xfId="17261"/>
    <cellStyle name="計算 2 3 6 4 4" xfId="26296"/>
    <cellStyle name="計算 2 3 6 4 5" xfId="43199"/>
    <cellStyle name="計算 2 3 6 5" xfId="19943"/>
    <cellStyle name="計算 2 3 6 5 2" xfId="28978"/>
    <cellStyle name="計算 2 3 6 5 3" xfId="45332"/>
    <cellStyle name="計算 2 3 6 6" xfId="17025"/>
    <cellStyle name="計算 2 3 6 7" xfId="36202"/>
    <cellStyle name="計算 2 3 7" xfId="2329"/>
    <cellStyle name="計算 2 3 7 2" xfId="2575"/>
    <cellStyle name="計算 2 3 7 2 2" xfId="4916"/>
    <cellStyle name="計算 2 3 7 2 2 2" xfId="6055"/>
    <cellStyle name="計算 2 3 7 2 2 2 2" xfId="22058"/>
    <cellStyle name="計算 2 3 7 2 2 2 2 2" xfId="31093"/>
    <cellStyle name="計算 2 3 7 2 2 2 2 3" xfId="46826"/>
    <cellStyle name="計算 2 3 7 2 2 2 3" xfId="15418"/>
    <cellStyle name="計算 2 3 7 2 2 2 4" xfId="13216"/>
    <cellStyle name="計算 2 3 7 2 2 2 5" xfId="41655"/>
    <cellStyle name="計算 2 3 7 2 2 3" xfId="21095"/>
    <cellStyle name="計算 2 3 7 2 2 3 2" xfId="30130"/>
    <cellStyle name="計算 2 3 7 2 2 3 3" xfId="46066"/>
    <cellStyle name="計算 2 3 7 2 2 4" xfId="10775"/>
    <cellStyle name="計算 2 3 7 2 2 5" xfId="38483"/>
    <cellStyle name="計算 2 3 7 2 3" xfId="9237"/>
    <cellStyle name="計算 2 3 7 2 3 2" xfId="25232"/>
    <cellStyle name="計算 2 3 7 2 3 2 2" xfId="34267"/>
    <cellStyle name="計算 2 3 7 2 3 2 3" xfId="49486"/>
    <cellStyle name="計算 2 3 7 2 3 3" xfId="18596"/>
    <cellStyle name="計算 2 3 7 2 3 4" xfId="27632"/>
    <cellStyle name="計算 2 3 7 2 3 5" xfId="44323"/>
    <cellStyle name="計算 2 3 7 2 4" xfId="20108"/>
    <cellStyle name="計算 2 3 7 2 4 2" xfId="29143"/>
    <cellStyle name="計算 2 3 7 2 4 3" xfId="45440"/>
    <cellStyle name="計算 2 3 7 2 5" xfId="13669"/>
    <cellStyle name="計算 2 3 7 2 6" xfId="36516"/>
    <cellStyle name="計算 2 3 7 3" xfId="4670"/>
    <cellStyle name="計算 2 3 7 3 2" xfId="8232"/>
    <cellStyle name="計算 2 3 7 3 2 2" xfId="24227"/>
    <cellStyle name="計算 2 3 7 3 2 2 2" xfId="33262"/>
    <cellStyle name="計算 2 3 7 3 2 2 3" xfId="48636"/>
    <cellStyle name="計算 2 3 7 3 2 3" xfId="17592"/>
    <cellStyle name="計算 2 3 7 3 2 4" xfId="26627"/>
    <cellStyle name="計算 2 3 7 3 2 5" xfId="43473"/>
    <cellStyle name="計算 2 3 7 3 3" xfId="20979"/>
    <cellStyle name="計算 2 3 7 3 3 2" xfId="30014"/>
    <cellStyle name="計算 2 3 7 3 3 3" xfId="45988"/>
    <cellStyle name="計算 2 3 7 3 4" xfId="16329"/>
    <cellStyle name="計算 2 3 7 3 5" xfId="38275"/>
    <cellStyle name="計算 2 3 7 4" xfId="5743"/>
    <cellStyle name="計算 2 3 7 4 2" xfId="21750"/>
    <cellStyle name="計算 2 3 7 4 2 2" xfId="30785"/>
    <cellStyle name="計算 2 3 7 4 2 3" xfId="46574"/>
    <cellStyle name="計算 2 3 7 4 3" xfId="15106"/>
    <cellStyle name="計算 2 3 7 4 4" xfId="11830"/>
    <cellStyle name="計算 2 3 7 4 5" xfId="41399"/>
    <cellStyle name="計算 2 3 7 5" xfId="19992"/>
    <cellStyle name="計算 2 3 7 5 2" xfId="29027"/>
    <cellStyle name="計算 2 3 7 5 3" xfId="45362"/>
    <cellStyle name="計算 2 3 7 6" xfId="18231"/>
    <cellStyle name="計算 2 3 7 7" xfId="36326"/>
    <cellStyle name="計算 2 3 8" xfId="2840"/>
    <cellStyle name="計算 2 3 8 2" xfId="5181"/>
    <cellStyle name="計算 2 3 8 2 2" xfId="9514"/>
    <cellStyle name="計算 2 3 8 2 2 2" xfId="25509"/>
    <cellStyle name="計算 2 3 8 2 2 2 2" xfId="34544"/>
    <cellStyle name="計算 2 3 8 2 2 2 3" xfId="49705"/>
    <cellStyle name="計算 2 3 8 2 2 3" xfId="18873"/>
    <cellStyle name="計算 2 3 8 2 2 4" xfId="27909"/>
    <cellStyle name="計算 2 3 8 2 2 5" xfId="44542"/>
    <cellStyle name="計算 2 3 8 2 3" xfId="21225"/>
    <cellStyle name="計算 2 3 8 2 3 2" xfId="30260"/>
    <cellStyle name="計算 2 3 8 2 3 3" xfId="46145"/>
    <cellStyle name="計算 2 3 8 2 4" xfId="18583"/>
    <cellStyle name="計算 2 3 8 2 5" xfId="38703"/>
    <cellStyle name="計算 2 3 8 3" xfId="7656"/>
    <cellStyle name="計算 2 3 8 3 2" xfId="23655"/>
    <cellStyle name="計算 2 3 8 3 2 2" xfId="32690"/>
    <cellStyle name="計算 2 3 8 3 2 3" xfId="48161"/>
    <cellStyle name="計算 2 3 8 3 3" xfId="17016"/>
    <cellStyle name="計算 2 3 8 3 4" xfId="26055"/>
    <cellStyle name="計算 2 3 8 3 5" xfId="42994"/>
    <cellStyle name="計算 2 3 8 4" xfId="20238"/>
    <cellStyle name="計算 2 3 8 4 2" xfId="29273"/>
    <cellStyle name="計算 2 3 8 4 3" xfId="45519"/>
    <cellStyle name="計算 2 3 8 5" xfId="17506"/>
    <cellStyle name="計算 2 3 8 6" xfId="36712"/>
    <cellStyle name="計算 2 3 9" xfId="3104"/>
    <cellStyle name="計算 2 3 9 2" xfId="8065"/>
    <cellStyle name="計算 2 3 9 2 2" xfId="24060"/>
    <cellStyle name="計算 2 3 9 2 2 2" xfId="33095"/>
    <cellStyle name="計算 2 3 9 2 2 3" xfId="48501"/>
    <cellStyle name="計算 2 3 9 2 3" xfId="17425"/>
    <cellStyle name="計算 2 3 9 2 4" xfId="26460"/>
    <cellStyle name="計算 2 3 9 2 5" xfId="43338"/>
    <cellStyle name="計算 2 3 9 3" xfId="20385"/>
    <cellStyle name="計算 2 3 9 3 2" xfId="29420"/>
    <cellStyle name="計算 2 3 9 3 3" xfId="45613"/>
    <cellStyle name="計算 2 3 9 4" xfId="13454"/>
    <cellStyle name="計算 2 3 9 5" xfId="36920"/>
    <cellStyle name="計算 2 4" xfId="1126"/>
    <cellStyle name="計算 2 4 10" xfId="19558"/>
    <cellStyle name="計算 2 4 10 2" xfId="28593"/>
    <cellStyle name="計算 2 4 10 3" xfId="45092"/>
    <cellStyle name="計算 2 4 11" xfId="9942"/>
    <cellStyle name="計算 2 4 12" xfId="9859"/>
    <cellStyle name="計算 2 4 13" xfId="36539"/>
    <cellStyle name="計算 2 4 2" xfId="1864"/>
    <cellStyle name="計算 2 4 2 2" xfId="2883"/>
    <cellStyle name="計算 2 4 2 2 2" xfId="5224"/>
    <cellStyle name="計算 2 4 2 2 2 2" xfId="9557"/>
    <cellStyle name="計算 2 4 2 2 2 2 2" xfId="25552"/>
    <cellStyle name="計算 2 4 2 2 2 2 2 2" xfId="34587"/>
    <cellStyle name="計算 2 4 2 2 2 2 2 3" xfId="49736"/>
    <cellStyle name="計算 2 4 2 2 2 2 3" xfId="18916"/>
    <cellStyle name="計算 2 4 2 2 2 2 4" xfId="27952"/>
    <cellStyle name="計算 2 4 2 2 2 2 5" xfId="44573"/>
    <cellStyle name="計算 2 4 2 2 2 3" xfId="21257"/>
    <cellStyle name="計算 2 4 2 2 2 3 2" xfId="30292"/>
    <cellStyle name="計算 2 4 2 2 2 3 3" xfId="46165"/>
    <cellStyle name="計算 2 4 2 2 2 4" xfId="14910"/>
    <cellStyle name="計算 2 4 2 2 2 5" xfId="38734"/>
    <cellStyle name="計算 2 4 2 2 3" xfId="5923"/>
    <cellStyle name="計算 2 4 2 2 3 2" xfId="21926"/>
    <cellStyle name="計算 2 4 2 2 3 2 2" xfId="30961"/>
    <cellStyle name="計算 2 4 2 2 3 2 3" xfId="46721"/>
    <cellStyle name="計算 2 4 2 2 3 3" xfId="15286"/>
    <cellStyle name="計算 2 4 2 2 3 4" xfId="16924"/>
    <cellStyle name="計算 2 4 2 2 3 5" xfId="41550"/>
    <cellStyle name="計算 2 4 2 2 4" xfId="20270"/>
    <cellStyle name="計算 2 4 2 2 4 2" xfId="29305"/>
    <cellStyle name="計算 2 4 2 2 4 3" xfId="45539"/>
    <cellStyle name="計算 2 4 2 2 5" xfId="13136"/>
    <cellStyle name="計算 2 4 2 2 6" xfId="36740"/>
    <cellStyle name="計算 2 4 2 3" xfId="4205"/>
    <cellStyle name="計算 2 4 2 3 2" xfId="5814"/>
    <cellStyle name="計算 2 4 2 3 2 2" xfId="21817"/>
    <cellStyle name="計算 2 4 2 3 2 2 2" xfId="30852"/>
    <cellStyle name="計算 2 4 2 3 2 2 3" xfId="46627"/>
    <cellStyle name="計算 2 4 2 3 2 3" xfId="15177"/>
    <cellStyle name="計算 2 4 2 3 2 4" xfId="11100"/>
    <cellStyle name="計算 2 4 2 3 2 5" xfId="41456"/>
    <cellStyle name="計算 2 4 2 3 3" xfId="20827"/>
    <cellStyle name="計算 2 4 2 3 3 2" xfId="29862"/>
    <cellStyle name="計算 2 4 2 3 3 3" xfId="45891"/>
    <cellStyle name="計算 2 4 2 3 4" xfId="12831"/>
    <cellStyle name="計算 2 4 2 3 5" xfId="37861"/>
    <cellStyle name="計算 2 4 2 4" xfId="9025"/>
    <cellStyle name="計算 2 4 2 4 2" xfId="25020"/>
    <cellStyle name="計算 2 4 2 4 2 2" xfId="34055"/>
    <cellStyle name="計算 2 4 2 4 2 3" xfId="49307"/>
    <cellStyle name="計算 2 4 2 4 3" xfId="18384"/>
    <cellStyle name="計算 2 4 2 4 4" xfId="27420"/>
    <cellStyle name="計算 2 4 2 4 5" xfId="44144"/>
    <cellStyle name="計算 2 4 2 5" xfId="19840"/>
    <cellStyle name="計算 2 4 2 5 2" xfId="28875"/>
    <cellStyle name="計算 2 4 2 5 3" xfId="45265"/>
    <cellStyle name="計算 2 4 2 6" xfId="11861"/>
    <cellStyle name="計算 2 4 2 7" xfId="35887"/>
    <cellStyle name="計算 2 4 3" xfId="2005"/>
    <cellStyle name="計算 2 4 3 2" xfId="787"/>
    <cellStyle name="計算 2 4 3 2 2" xfId="3134"/>
    <cellStyle name="計算 2 4 3 2 2 2" xfId="9275"/>
    <cellStyle name="計算 2 4 3 2 2 2 2" xfId="25270"/>
    <cellStyle name="計算 2 4 3 2 2 2 2 2" xfId="34305"/>
    <cellStyle name="計算 2 4 3 2 2 2 2 3" xfId="49516"/>
    <cellStyle name="計算 2 4 3 2 2 2 3" xfId="18634"/>
    <cellStyle name="計算 2 4 3 2 2 2 4" xfId="27670"/>
    <cellStyle name="計算 2 4 3 2 2 2 5" xfId="44353"/>
    <cellStyle name="計算 2 4 3 2 2 3" xfId="20408"/>
    <cellStyle name="計算 2 4 3 2 2 3 2" xfId="29443"/>
    <cellStyle name="計算 2 4 3 2 2 3 3" xfId="45627"/>
    <cellStyle name="計算 2 4 3 2 2 4" xfId="11060"/>
    <cellStyle name="計算 2 4 3 2 2 5" xfId="36941"/>
    <cellStyle name="計算 2 4 3 2 3" xfId="8856"/>
    <cellStyle name="計算 2 4 3 2 3 2" xfId="24851"/>
    <cellStyle name="計算 2 4 3 2 3 2 2" xfId="33886"/>
    <cellStyle name="計算 2 4 3 2 3 2 3" xfId="49161"/>
    <cellStyle name="計算 2 4 3 2 3 3" xfId="18216"/>
    <cellStyle name="計算 2 4 3 2 3 4" xfId="27251"/>
    <cellStyle name="計算 2 4 3 2 3 5" xfId="43998"/>
    <cellStyle name="計算 2 4 3 2 4" xfId="19421"/>
    <cellStyle name="計算 2 4 3 2 4 2" xfId="28456"/>
    <cellStyle name="計算 2 4 3 2 4 3" xfId="45001"/>
    <cellStyle name="計算 2 4 3 2 5" xfId="13469"/>
    <cellStyle name="計算 2 4 3 2 6" xfId="35038"/>
    <cellStyle name="計算 2 4 3 3" xfId="4346"/>
    <cellStyle name="計算 2 4 3 3 2" xfId="8761"/>
    <cellStyle name="計算 2 4 3 3 2 2" xfId="24756"/>
    <cellStyle name="計算 2 4 3 3 2 2 2" xfId="33791"/>
    <cellStyle name="計算 2 4 3 3 2 2 3" xfId="49081"/>
    <cellStyle name="計算 2 4 3 3 2 3" xfId="18121"/>
    <cellStyle name="計算 2 4 3 3 2 4" xfId="27156"/>
    <cellStyle name="計算 2 4 3 3 2 5" xfId="43918"/>
    <cellStyle name="計算 2 4 3 3 3" xfId="20877"/>
    <cellStyle name="計算 2 4 3 3 3 2" xfId="29912"/>
    <cellStyle name="計算 2 4 3 3 3 3" xfId="45924"/>
    <cellStyle name="計算 2 4 3 3 4" xfId="15603"/>
    <cellStyle name="計算 2 4 3 3 5" xfId="37987"/>
    <cellStyle name="計算 2 4 3 4" xfId="5747"/>
    <cellStyle name="計算 2 4 3 4 2" xfId="21754"/>
    <cellStyle name="計算 2 4 3 4 2 2" xfId="30789"/>
    <cellStyle name="計算 2 4 3 4 2 3" xfId="46576"/>
    <cellStyle name="計算 2 4 3 4 3" xfId="15110"/>
    <cellStyle name="計算 2 4 3 4 4" xfId="11713"/>
    <cellStyle name="計算 2 4 3 4 5" xfId="41401"/>
    <cellStyle name="計算 2 4 3 5" xfId="19890"/>
    <cellStyle name="計算 2 4 3 5 2" xfId="28925"/>
    <cellStyle name="計算 2 4 3 5 3" xfId="45298"/>
    <cellStyle name="計算 2 4 3 6" xfId="14477"/>
    <cellStyle name="計算 2 4 3 7" xfId="36021"/>
    <cellStyle name="計算 2 4 4" xfId="2271"/>
    <cellStyle name="計算 2 4 4 2" xfId="2616"/>
    <cellStyle name="計算 2 4 4 2 2" xfId="4957"/>
    <cellStyle name="計算 2 4 4 2 2 2" xfId="5520"/>
    <cellStyle name="計算 2 4 4 2 2 2 2" xfId="21527"/>
    <cellStyle name="計算 2 4 4 2 2 2 2 2" xfId="30562"/>
    <cellStyle name="計算 2 4 4 2 2 2 2 3" xfId="46386"/>
    <cellStyle name="計算 2 4 4 2 2 2 3" xfId="14884"/>
    <cellStyle name="計算 2 4 4 2 2 2 4" xfId="14487"/>
    <cellStyle name="計算 2 4 4 2 2 2 5" xfId="41211"/>
    <cellStyle name="計算 2 4 4 2 2 3" xfId="21122"/>
    <cellStyle name="計算 2 4 4 2 2 3 2" xfId="30157"/>
    <cellStyle name="計算 2 4 4 2 2 3 3" xfId="46081"/>
    <cellStyle name="計算 2 4 4 2 2 4" xfId="11161"/>
    <cellStyle name="計算 2 4 4 2 2 5" xfId="38514"/>
    <cellStyle name="計算 2 4 4 2 3" xfId="6979"/>
    <cellStyle name="計算 2 4 4 2 3 2" xfId="22982"/>
    <cellStyle name="計算 2 4 4 2 3 2 2" xfId="32017"/>
    <cellStyle name="計算 2 4 4 2 3 2 3" xfId="47599"/>
    <cellStyle name="計算 2 4 4 2 3 3" xfId="16340"/>
    <cellStyle name="計算 2 4 4 2 3 4" xfId="10730"/>
    <cellStyle name="計算 2 4 4 2 3 5" xfId="42428"/>
    <cellStyle name="計算 2 4 4 2 4" xfId="20135"/>
    <cellStyle name="計算 2 4 4 2 4 2" xfId="29170"/>
    <cellStyle name="計算 2 4 4 2 4 3" xfId="45455"/>
    <cellStyle name="計算 2 4 4 2 5" xfId="14517"/>
    <cellStyle name="計算 2 4 4 2 6" xfId="36536"/>
    <cellStyle name="計算 2 4 4 3" xfId="4612"/>
    <cellStyle name="計算 2 4 4 3 2" xfId="7432"/>
    <cellStyle name="計算 2 4 4 3 2 2" xfId="23435"/>
    <cellStyle name="計算 2 4 4 3 2 2 2" xfId="32470"/>
    <cellStyle name="計算 2 4 4 3 2 2 3" xfId="47979"/>
    <cellStyle name="計算 2 4 4 3 2 3" xfId="16792"/>
    <cellStyle name="計算 2 4 4 3 2 4" xfId="10892"/>
    <cellStyle name="計算 2 4 4 3 2 5" xfId="42808"/>
    <cellStyle name="計算 2 4 4 3 3" xfId="20963"/>
    <cellStyle name="計算 2 4 4 3 3 2" xfId="29998"/>
    <cellStyle name="計算 2 4 4 3 3 3" xfId="45978"/>
    <cellStyle name="計算 2 4 4 3 4" xfId="13510"/>
    <cellStyle name="計算 2 4 4 3 5" xfId="38222"/>
    <cellStyle name="計算 2 4 4 4" xfId="6831"/>
    <cellStyle name="計算 2 4 4 4 2" xfId="22834"/>
    <cellStyle name="計算 2 4 4 4 2 2" xfId="31869"/>
    <cellStyle name="計算 2 4 4 4 2 3" xfId="47478"/>
    <cellStyle name="計算 2 4 4 4 3" xfId="16192"/>
    <cellStyle name="計算 2 4 4 4 4" xfId="13941"/>
    <cellStyle name="計算 2 4 4 4 5" xfId="42307"/>
    <cellStyle name="計算 2 4 4 5" xfId="19976"/>
    <cellStyle name="計算 2 4 4 5 2" xfId="29011"/>
    <cellStyle name="計算 2 4 4 5 3" xfId="45352"/>
    <cellStyle name="計算 2 4 4 6" xfId="12853"/>
    <cellStyle name="計算 2 4 4 7" xfId="36270"/>
    <cellStyle name="計算 2 4 5" xfId="2398"/>
    <cellStyle name="計算 2 4 5 2" xfId="951"/>
    <cellStyle name="計算 2 4 5 2 2" xfId="3298"/>
    <cellStyle name="計算 2 4 5 2 2 2" xfId="8244"/>
    <cellStyle name="計算 2 4 5 2 2 2 2" xfId="24239"/>
    <cellStyle name="計算 2 4 5 2 2 2 2 2" xfId="33274"/>
    <cellStyle name="計算 2 4 5 2 2 2 2 3" xfId="48647"/>
    <cellStyle name="計算 2 4 5 2 2 2 3" xfId="17604"/>
    <cellStyle name="計算 2 4 5 2 2 2 4" xfId="26639"/>
    <cellStyle name="計算 2 4 5 2 2 2 5" xfId="43484"/>
    <cellStyle name="計算 2 4 5 2 2 3" xfId="20469"/>
    <cellStyle name="計算 2 4 5 2 2 3 2" xfId="29504"/>
    <cellStyle name="計算 2 4 5 2 2 3 3" xfId="45661"/>
    <cellStyle name="計算 2 4 5 2 2 4" xfId="11674"/>
    <cellStyle name="計算 2 4 5 2 2 5" xfId="37078"/>
    <cellStyle name="計算 2 4 5 2 3" xfId="6935"/>
    <cellStyle name="計算 2 4 5 2 3 2" xfId="22938"/>
    <cellStyle name="計算 2 4 5 2 3 2 2" xfId="31973"/>
    <cellStyle name="計算 2 4 5 2 3 2 3" xfId="47565"/>
    <cellStyle name="計算 2 4 5 2 3 3" xfId="16296"/>
    <cellStyle name="計算 2 4 5 2 3 4" xfId="14582"/>
    <cellStyle name="計算 2 4 5 2 3 5" xfId="42394"/>
    <cellStyle name="計算 2 4 5 2 4" xfId="19482"/>
    <cellStyle name="計算 2 4 5 2 4 2" xfId="28517"/>
    <cellStyle name="計算 2 4 5 2 4 3" xfId="45035"/>
    <cellStyle name="計算 2 4 5 2 5" xfId="12138"/>
    <cellStyle name="計算 2 4 5 2 6" xfId="35141"/>
    <cellStyle name="計算 2 4 5 3" xfId="4739"/>
    <cellStyle name="計算 2 4 5 3 2" xfId="8277"/>
    <cellStyle name="計算 2 4 5 3 2 2" xfId="24272"/>
    <cellStyle name="計算 2 4 5 3 2 2 2" xfId="33307"/>
    <cellStyle name="計算 2 4 5 3 2 2 3" xfId="48674"/>
    <cellStyle name="計算 2 4 5 3 2 3" xfId="17637"/>
    <cellStyle name="計算 2 4 5 3 2 4" xfId="26672"/>
    <cellStyle name="計算 2 4 5 3 2 5" xfId="43511"/>
    <cellStyle name="計算 2 4 5 3 3" xfId="21006"/>
    <cellStyle name="計算 2 4 5 3 3 2" xfId="30041"/>
    <cellStyle name="計算 2 4 5 3 3 3" xfId="46008"/>
    <cellStyle name="計算 2 4 5 3 4" xfId="18814"/>
    <cellStyle name="計算 2 4 5 3 5" xfId="38337"/>
    <cellStyle name="計算 2 4 5 4" xfId="8026"/>
    <cellStyle name="計算 2 4 5 4 2" xfId="24021"/>
    <cellStyle name="計算 2 4 5 4 2 2" xfId="33056"/>
    <cellStyle name="計算 2 4 5 4 2 3" xfId="48466"/>
    <cellStyle name="計算 2 4 5 4 3" xfId="17386"/>
    <cellStyle name="計算 2 4 5 4 4" xfId="26421"/>
    <cellStyle name="計算 2 4 5 4 5" xfId="43303"/>
    <cellStyle name="計算 2 4 5 5" xfId="20019"/>
    <cellStyle name="計算 2 4 5 5 2" xfId="29054"/>
    <cellStyle name="計算 2 4 5 5 3" xfId="45382"/>
    <cellStyle name="計算 2 4 5 6" xfId="16763"/>
    <cellStyle name="計算 2 4 5 7" xfId="36391"/>
    <cellStyle name="計算 2 4 6" xfId="1705"/>
    <cellStyle name="計算 2 4 6 2" xfId="4046"/>
    <cellStyle name="計算 2 4 6 2 2" xfId="6676"/>
    <cellStyle name="計算 2 4 6 2 2 2" xfId="22679"/>
    <cellStyle name="計算 2 4 6 2 2 2 2" xfId="31714"/>
    <cellStyle name="計算 2 4 6 2 2 2 3" xfId="47350"/>
    <cellStyle name="計算 2 4 6 2 2 3" xfId="16037"/>
    <cellStyle name="計算 2 4 6 2 2 4" xfId="16863"/>
    <cellStyle name="計算 2 4 6 2 2 5" xfId="42179"/>
    <cellStyle name="計算 2 4 6 2 3" xfId="20760"/>
    <cellStyle name="計算 2 4 6 2 3 2" xfId="29795"/>
    <cellStyle name="計算 2 4 6 2 3 3" xfId="45852"/>
    <cellStyle name="計算 2 4 6 2 4" xfId="17402"/>
    <cellStyle name="計算 2 4 6 2 5" xfId="37728"/>
    <cellStyle name="計算 2 4 6 3" xfId="6646"/>
    <cellStyle name="計算 2 4 6 3 2" xfId="22649"/>
    <cellStyle name="計算 2 4 6 3 2 2" xfId="31684"/>
    <cellStyle name="計算 2 4 6 3 2 3" xfId="47323"/>
    <cellStyle name="計算 2 4 6 3 3" xfId="16007"/>
    <cellStyle name="計算 2 4 6 3 4" xfId="18421"/>
    <cellStyle name="計算 2 4 6 3 5" xfId="42152"/>
    <cellStyle name="計算 2 4 6 4" xfId="19773"/>
    <cellStyle name="計算 2 4 6 4 2" xfId="28808"/>
    <cellStyle name="計算 2 4 6 4 3" xfId="45226"/>
    <cellStyle name="計算 2 4 6 5" xfId="13982"/>
    <cellStyle name="計算 2 4 6 6" xfId="35742"/>
    <cellStyle name="計算 2 4 7" xfId="3474"/>
    <cellStyle name="計算 2 4 7 2" xfId="7884"/>
    <cellStyle name="計算 2 4 7 2 2" xfId="23879"/>
    <cellStyle name="計算 2 4 7 2 2 2" xfId="32914"/>
    <cellStyle name="計算 2 4 7 2 2 3" xfId="48347"/>
    <cellStyle name="計算 2 4 7 2 3" xfId="17244"/>
    <cellStyle name="計算 2 4 7 2 4" xfId="26279"/>
    <cellStyle name="計算 2 4 7 2 5" xfId="43184"/>
    <cellStyle name="計算 2 4 7 3" xfId="20545"/>
    <cellStyle name="計算 2 4 7 3 2" xfId="29580"/>
    <cellStyle name="計算 2 4 7 3 3" xfId="45718"/>
    <cellStyle name="計算 2 4 7 4" xfId="10451"/>
    <cellStyle name="計算 2 4 7 5" xfId="37236"/>
    <cellStyle name="計算 2 4 8" xfId="8633"/>
    <cellStyle name="計算 2 4 8 2" xfId="24628"/>
    <cellStyle name="計算 2 4 8 2 2" xfId="33663"/>
    <cellStyle name="計算 2 4 8 2 3" xfId="48976"/>
    <cellStyle name="計算 2 4 8 3" xfId="17993"/>
    <cellStyle name="計算 2 4 8 4" xfId="27028"/>
    <cellStyle name="計算 2 4 8 5" xfId="43813"/>
    <cellStyle name="計算 2 4 9" xfId="10887"/>
    <cellStyle name="計算 2 4 9 2" xfId="14373"/>
    <cellStyle name="計算 2 4 9 3" xfId="34936"/>
    <cellStyle name="計算 2 5" xfId="1501"/>
    <cellStyle name="計算 2 5 2" xfId="790"/>
    <cellStyle name="計算 2 5 2 2" xfId="3137"/>
    <cellStyle name="計算 2 5 2 2 2" xfId="6019"/>
    <cellStyle name="計算 2 5 2 2 2 2" xfId="22022"/>
    <cellStyle name="計算 2 5 2 2 2 2 2" xfId="31057"/>
    <cellStyle name="計算 2 5 2 2 2 2 3" xfId="46798"/>
    <cellStyle name="計算 2 5 2 2 2 3" xfId="15382"/>
    <cellStyle name="計算 2 5 2 2 2 4" xfId="18707"/>
    <cellStyle name="計算 2 5 2 2 2 5" xfId="41627"/>
    <cellStyle name="計算 2 5 2 2 3" xfId="20410"/>
    <cellStyle name="計算 2 5 2 2 3 2" xfId="29445"/>
    <cellStyle name="計算 2 5 2 2 3 3" xfId="45628"/>
    <cellStyle name="計算 2 5 2 2 4" xfId="13261"/>
    <cellStyle name="計算 2 5 2 2 5" xfId="36943"/>
    <cellStyle name="計算 2 5 2 3" xfId="6936"/>
    <cellStyle name="計算 2 5 2 3 2" xfId="22939"/>
    <cellStyle name="計算 2 5 2 3 2 2" xfId="31974"/>
    <cellStyle name="計算 2 5 2 3 2 3" xfId="47566"/>
    <cellStyle name="計算 2 5 2 3 3" xfId="16297"/>
    <cellStyle name="計算 2 5 2 3 4" xfId="12461"/>
    <cellStyle name="計算 2 5 2 3 5" xfId="42395"/>
    <cellStyle name="計算 2 5 2 4" xfId="19423"/>
    <cellStyle name="計算 2 5 2 4 2" xfId="28458"/>
    <cellStyle name="計算 2 5 2 4 3" xfId="45002"/>
    <cellStyle name="計算 2 5 2 5" xfId="11347"/>
    <cellStyle name="計算 2 5 2 6" xfId="35040"/>
    <cellStyle name="計算 2 5 3" xfId="3842"/>
    <cellStyle name="計算 2 5 3 2" xfId="7729"/>
    <cellStyle name="計算 2 5 3 2 2" xfId="23724"/>
    <cellStyle name="計算 2 5 3 2 2 2" xfId="32759"/>
    <cellStyle name="計算 2 5 3 2 2 3" xfId="48215"/>
    <cellStyle name="計算 2 5 3 2 3" xfId="17089"/>
    <cellStyle name="計算 2 5 3 2 4" xfId="26124"/>
    <cellStyle name="計算 2 5 3 2 5" xfId="43052"/>
    <cellStyle name="計算 2 5 3 3" xfId="20656"/>
    <cellStyle name="計算 2 5 3 3 2" xfId="29691"/>
    <cellStyle name="計算 2 5 3 3 3" xfId="45785"/>
    <cellStyle name="計算 2 5 3 4" xfId="12827"/>
    <cellStyle name="計算 2 5 3 5" xfId="37560"/>
    <cellStyle name="計算 2 5 4" xfId="9415"/>
    <cellStyle name="計算 2 5 4 2" xfId="25410"/>
    <cellStyle name="計算 2 5 4 2 2" xfId="34445"/>
    <cellStyle name="計算 2 5 4 2 3" xfId="49632"/>
    <cellStyle name="計算 2 5 4 3" xfId="18774"/>
    <cellStyle name="計算 2 5 4 4" xfId="27810"/>
    <cellStyle name="計算 2 5 4 5" xfId="44469"/>
    <cellStyle name="計算 2 5 5" xfId="19669"/>
    <cellStyle name="計算 2 5 5 2" xfId="28704"/>
    <cellStyle name="計算 2 5 5 3" xfId="45159"/>
    <cellStyle name="計算 2 5 6" xfId="11809"/>
    <cellStyle name="計算 2 5 7" xfId="35559"/>
    <cellStyle name="計算 2 6" xfId="1248"/>
    <cellStyle name="計算 2 6 2" xfId="2762"/>
    <cellStyle name="計算 2 6 2 2" xfId="5103"/>
    <cellStyle name="計算 2 6 2 2 2" xfId="5395"/>
    <cellStyle name="計算 2 6 2 2 2 2" xfId="21402"/>
    <cellStyle name="計算 2 6 2 2 2 2 2" xfId="30437"/>
    <cellStyle name="計算 2 6 2 2 2 2 3" xfId="46272"/>
    <cellStyle name="計算 2 6 2 2 2 3" xfId="14759"/>
    <cellStyle name="計算 2 6 2 2 2 4" xfId="11456"/>
    <cellStyle name="計算 2 6 2 2 2 5" xfId="41097"/>
    <cellStyle name="計算 2 6 2 2 3" xfId="21166"/>
    <cellStyle name="計算 2 6 2 2 3 2" xfId="30201"/>
    <cellStyle name="計算 2 6 2 2 3 3" xfId="46110"/>
    <cellStyle name="計算 2 6 2 2 4" xfId="14909"/>
    <cellStyle name="計算 2 6 2 2 5" xfId="38647"/>
    <cellStyle name="計算 2 6 2 3" xfId="8726"/>
    <cellStyle name="計算 2 6 2 3 2" xfId="24721"/>
    <cellStyle name="計算 2 6 2 3 2 2" xfId="33756"/>
    <cellStyle name="計算 2 6 2 3 2 3" xfId="49054"/>
    <cellStyle name="計算 2 6 2 3 3" xfId="18086"/>
    <cellStyle name="計算 2 6 2 3 4" xfId="27121"/>
    <cellStyle name="計算 2 6 2 3 5" xfId="43891"/>
    <cellStyle name="計算 2 6 2 4" xfId="20179"/>
    <cellStyle name="計算 2 6 2 4 2" xfId="29214"/>
    <cellStyle name="計算 2 6 2 4 3" xfId="45484"/>
    <cellStyle name="計算 2 6 2 5" xfId="13140"/>
    <cellStyle name="計算 2 6 2 6" xfId="36657"/>
    <cellStyle name="計算 2 6 3" xfId="3589"/>
    <cellStyle name="計算 2 6 3 2" xfId="6073"/>
    <cellStyle name="計算 2 6 3 2 2" xfId="22076"/>
    <cellStyle name="計算 2 6 3 2 2 2" xfId="31111"/>
    <cellStyle name="計算 2 6 3 2 2 3" xfId="46842"/>
    <cellStyle name="計算 2 6 3 2 3" xfId="15436"/>
    <cellStyle name="計算 2 6 3 2 4" xfId="14014"/>
    <cellStyle name="計算 2 6 3 2 5" xfId="41671"/>
    <cellStyle name="計算 2 6 3 3" xfId="20605"/>
    <cellStyle name="計算 2 6 3 3 2" xfId="29640"/>
    <cellStyle name="計算 2 6 3 3 3" xfId="45750"/>
    <cellStyle name="計算 2 6 3 4" xfId="11328"/>
    <cellStyle name="計算 2 6 3 5" xfId="37323"/>
    <cellStyle name="計算 2 6 4" xfId="7129"/>
    <cellStyle name="計算 2 6 4 2" xfId="23132"/>
    <cellStyle name="計算 2 6 4 2 2" xfId="32167"/>
    <cellStyle name="計算 2 6 4 2 3" xfId="47724"/>
    <cellStyle name="計算 2 6 4 3" xfId="16490"/>
    <cellStyle name="計算 2 6 4 4" xfId="11192"/>
    <cellStyle name="計算 2 6 4 5" xfId="42553"/>
    <cellStyle name="計算 2 6 5" xfId="19618"/>
    <cellStyle name="計算 2 6 5 2" xfId="28653"/>
    <cellStyle name="計算 2 6 5 3" xfId="45124"/>
    <cellStyle name="計算 2 6 6" xfId="10217"/>
    <cellStyle name="計算 2 6 7" xfId="35314"/>
    <cellStyle name="計算 2 7" xfId="1212"/>
    <cellStyle name="計算 2 7 2" xfId="969"/>
    <cellStyle name="計算 2 7 2 2" xfId="3316"/>
    <cellStyle name="計算 2 7 2 2 2" xfId="6501"/>
    <cellStyle name="計算 2 7 2 2 2 2" xfId="22504"/>
    <cellStyle name="計算 2 7 2 2 2 2 2" xfId="31539"/>
    <cellStyle name="計算 2 7 2 2 2 2 3" xfId="47203"/>
    <cellStyle name="計算 2 7 2 2 2 3" xfId="15862"/>
    <cellStyle name="計算 2 7 2 2 2 4" xfId="18504"/>
    <cellStyle name="計算 2 7 2 2 2 5" xfId="42032"/>
    <cellStyle name="計算 2 7 2 2 3" xfId="20486"/>
    <cellStyle name="計算 2 7 2 2 3 2" xfId="29521"/>
    <cellStyle name="計算 2 7 2 2 3 3" xfId="45676"/>
    <cellStyle name="計算 2 7 2 2 4" xfId="14905"/>
    <cellStyle name="計算 2 7 2 2 5" xfId="37094"/>
    <cellStyle name="計算 2 7 2 3" xfId="7618"/>
    <cellStyle name="計算 2 7 2 3 2" xfId="23617"/>
    <cellStyle name="計算 2 7 2 3 2 2" xfId="32652"/>
    <cellStyle name="計算 2 7 2 3 2 3" xfId="48130"/>
    <cellStyle name="計算 2 7 2 3 3" xfId="16978"/>
    <cellStyle name="計算 2 7 2 3 4" xfId="26017"/>
    <cellStyle name="計算 2 7 2 3 5" xfId="42963"/>
    <cellStyle name="計算 2 7 2 4" xfId="19499"/>
    <cellStyle name="計算 2 7 2 4 2" xfId="28534"/>
    <cellStyle name="計算 2 7 2 4 3" xfId="45050"/>
    <cellStyle name="計算 2 7 2 5" xfId="12687"/>
    <cellStyle name="計算 2 7 2 6" xfId="35157"/>
    <cellStyle name="計算 2 7 3" xfId="3553"/>
    <cellStyle name="計算 2 7 3 2" xfId="6144"/>
    <cellStyle name="計算 2 7 3 2 2" xfId="22147"/>
    <cellStyle name="計算 2 7 3 2 2 2" xfId="31182"/>
    <cellStyle name="計算 2 7 3 2 2 3" xfId="46905"/>
    <cellStyle name="計算 2 7 3 2 3" xfId="15506"/>
    <cellStyle name="計算 2 7 3 2 4" xfId="10135"/>
    <cellStyle name="計算 2 7 3 2 5" xfId="41734"/>
    <cellStyle name="計算 2 7 3 3" xfId="20576"/>
    <cellStyle name="計算 2 7 3 3 2" xfId="29611"/>
    <cellStyle name="計算 2 7 3 3 3" xfId="45733"/>
    <cellStyle name="計算 2 7 3 4" xfId="15119"/>
    <cellStyle name="計算 2 7 3 5" xfId="37299"/>
    <cellStyle name="計算 2 7 4" xfId="8440"/>
    <cellStyle name="計算 2 7 4 2" xfId="24435"/>
    <cellStyle name="計算 2 7 4 2 2" xfId="33470"/>
    <cellStyle name="計算 2 7 4 2 3" xfId="48810"/>
    <cellStyle name="計算 2 7 4 3" xfId="17800"/>
    <cellStyle name="計算 2 7 4 4" xfId="26835"/>
    <cellStyle name="計算 2 7 4 5" xfId="43647"/>
    <cellStyle name="計算 2 7 5" xfId="19589"/>
    <cellStyle name="計算 2 7 5 2" xfId="28624"/>
    <cellStyle name="計算 2 7 5 3" xfId="45107"/>
    <cellStyle name="計算 2 7 6" xfId="10246"/>
    <cellStyle name="計算 2 7 7" xfId="35284"/>
    <cellStyle name="計算 2 8" xfId="1575"/>
    <cellStyle name="計算 2 8 2" xfId="847"/>
    <cellStyle name="計算 2 8 2 2" xfId="3194"/>
    <cellStyle name="計算 2 8 2 2 2" xfId="6859"/>
    <cellStyle name="計算 2 8 2 2 2 2" xfId="22862"/>
    <cellStyle name="計算 2 8 2 2 2 2 2" xfId="31897"/>
    <cellStyle name="計算 2 8 2 2 2 2 3" xfId="47500"/>
    <cellStyle name="計算 2 8 2 2 2 3" xfId="16220"/>
    <cellStyle name="計算 2 8 2 2 2 4" xfId="10507"/>
    <cellStyle name="計算 2 8 2 2 2 5" xfId="42329"/>
    <cellStyle name="計算 2 8 2 2 3" xfId="20450"/>
    <cellStyle name="計算 2 8 2 2 3 2" xfId="29485"/>
    <cellStyle name="計算 2 8 2 2 3 3" xfId="45646"/>
    <cellStyle name="計算 2 8 2 2 4" xfId="18203"/>
    <cellStyle name="計算 2 8 2 2 5" xfId="36978"/>
    <cellStyle name="計算 2 8 2 3" xfId="9093"/>
    <cellStyle name="計算 2 8 2 3 2" xfId="25088"/>
    <cellStyle name="計算 2 8 2 3 2 2" xfId="34123"/>
    <cellStyle name="計算 2 8 2 3 2 3" xfId="49365"/>
    <cellStyle name="計算 2 8 2 3 3" xfId="18452"/>
    <cellStyle name="計算 2 8 2 3 4" xfId="27488"/>
    <cellStyle name="計算 2 8 2 3 5" xfId="44202"/>
    <cellStyle name="計算 2 8 2 4" xfId="19463"/>
    <cellStyle name="計算 2 8 2 4 2" xfId="28498"/>
    <cellStyle name="計算 2 8 2 4 3" xfId="45020"/>
    <cellStyle name="計算 2 8 2 5" xfId="14547"/>
    <cellStyle name="計算 2 8 2 6" xfId="35072"/>
    <cellStyle name="計算 2 8 3" xfId="3916"/>
    <cellStyle name="計算 2 8 3 2" xfId="8596"/>
    <cellStyle name="計算 2 8 3 2 2" xfId="24591"/>
    <cellStyle name="計算 2 8 3 2 2 2" xfId="33626"/>
    <cellStyle name="計算 2 8 3 2 2 3" xfId="48941"/>
    <cellStyle name="計算 2 8 3 2 3" xfId="17956"/>
    <cellStyle name="計算 2 8 3 2 4" xfId="26991"/>
    <cellStyle name="計算 2 8 3 2 5" xfId="43778"/>
    <cellStyle name="計算 2 8 3 3" xfId="20714"/>
    <cellStyle name="計算 2 8 3 3 2" xfId="29749"/>
    <cellStyle name="計算 2 8 3 3 3" xfId="45823"/>
    <cellStyle name="計算 2 8 3 4" xfId="15773"/>
    <cellStyle name="計算 2 8 3 5" xfId="37614"/>
    <cellStyle name="計算 2 8 4" xfId="8322"/>
    <cellStyle name="計算 2 8 4 2" xfId="24317"/>
    <cellStyle name="計算 2 8 4 2 2" xfId="33352"/>
    <cellStyle name="計算 2 8 4 2 3" xfId="48715"/>
    <cellStyle name="計算 2 8 4 3" xfId="17682"/>
    <cellStyle name="計算 2 8 4 4" xfId="26717"/>
    <cellStyle name="計算 2 8 4 5" xfId="43552"/>
    <cellStyle name="計算 2 8 5" xfId="19727"/>
    <cellStyle name="計算 2 8 5 2" xfId="28762"/>
    <cellStyle name="計算 2 8 5 3" xfId="45197"/>
    <cellStyle name="計算 2 8 6" xfId="14591"/>
    <cellStyle name="計算 2 8 7" xfId="35620"/>
    <cellStyle name="計算 2 9" xfId="1557"/>
    <cellStyle name="計算 2 9 2" xfId="2772"/>
    <cellStyle name="計算 2 9 2 2" xfId="5113"/>
    <cellStyle name="計算 2 9 2 2 2" xfId="5385"/>
    <cellStyle name="計算 2 9 2 2 2 2" xfId="21392"/>
    <cellStyle name="計算 2 9 2 2 2 2 2" xfId="30427"/>
    <cellStyle name="計算 2 9 2 2 2 2 3" xfId="46264"/>
    <cellStyle name="計算 2 9 2 2 2 3" xfId="14749"/>
    <cellStyle name="計算 2 9 2 2 2 4" xfId="17951"/>
    <cellStyle name="計算 2 9 2 2 2 5" xfId="41089"/>
    <cellStyle name="計算 2 9 2 2 3" xfId="21174"/>
    <cellStyle name="計算 2 9 2 2 3 2" xfId="30209"/>
    <cellStyle name="計算 2 9 2 2 3 3" xfId="46116"/>
    <cellStyle name="計算 2 9 2 2 4" xfId="11659"/>
    <cellStyle name="計算 2 9 2 2 5" xfId="38655"/>
    <cellStyle name="計算 2 9 2 3" xfId="5918"/>
    <cellStyle name="計算 2 9 2 3 2" xfId="21921"/>
    <cellStyle name="計算 2 9 2 3 2 2" xfId="30956"/>
    <cellStyle name="計算 2 9 2 3 2 3" xfId="46716"/>
    <cellStyle name="計算 2 9 2 3 3" xfId="15281"/>
    <cellStyle name="計算 2 9 2 3 4" xfId="11042"/>
    <cellStyle name="計算 2 9 2 3 5" xfId="41545"/>
    <cellStyle name="計算 2 9 2 4" xfId="20187"/>
    <cellStyle name="計算 2 9 2 4 2" xfId="29222"/>
    <cellStyle name="計算 2 9 2 4 3" xfId="45490"/>
    <cellStyle name="計算 2 9 2 5" xfId="16638"/>
    <cellStyle name="計算 2 9 2 6" xfId="36667"/>
    <cellStyle name="計算 2 9 3" xfId="3898"/>
    <cellStyle name="計算 2 9 3 2" xfId="6848"/>
    <cellStyle name="計算 2 9 3 2 2" xfId="22851"/>
    <cellStyle name="計算 2 9 3 2 2 2" xfId="31886"/>
    <cellStyle name="計算 2 9 3 2 2 3" xfId="47490"/>
    <cellStyle name="計算 2 9 3 2 3" xfId="16209"/>
    <cellStyle name="計算 2 9 3 2 4" xfId="11444"/>
    <cellStyle name="計算 2 9 3 2 5" xfId="42319"/>
    <cellStyle name="計算 2 9 3 3" xfId="20699"/>
    <cellStyle name="計算 2 9 3 3 2" xfId="29734"/>
    <cellStyle name="計算 2 9 3 3 3" xfId="45815"/>
    <cellStyle name="計算 2 9 3 4" xfId="13911"/>
    <cellStyle name="計算 2 9 3 5" xfId="37603"/>
    <cellStyle name="計算 2 9 4" xfId="9392"/>
    <cellStyle name="計算 2 9 4 2" xfId="25387"/>
    <cellStyle name="計算 2 9 4 2 2" xfId="34422"/>
    <cellStyle name="計算 2 9 4 2 3" xfId="49614"/>
    <cellStyle name="計算 2 9 4 3" xfId="18751"/>
    <cellStyle name="計算 2 9 4 4" xfId="27787"/>
    <cellStyle name="計算 2 9 4 5" xfId="44451"/>
    <cellStyle name="計算 2 9 5" xfId="19712"/>
    <cellStyle name="計算 2 9 5 2" xfId="28747"/>
    <cellStyle name="計算 2 9 5 3" xfId="45189"/>
    <cellStyle name="計算 2 9 6" xfId="11879"/>
    <cellStyle name="計算 2 9 7" xfId="35607"/>
    <cellStyle name="計算 3" xfId="364"/>
    <cellStyle name="計算 3 10" xfId="3038"/>
    <cellStyle name="計算 3 10 2" xfId="8278"/>
    <cellStyle name="計算 3 10 2 2" xfId="24273"/>
    <cellStyle name="計算 3 10 2 2 2" xfId="33308"/>
    <cellStyle name="計算 3 10 2 2 3" xfId="48675"/>
    <cellStyle name="計算 3 10 2 3" xfId="17638"/>
    <cellStyle name="計算 3 10 2 4" xfId="26673"/>
    <cellStyle name="計算 3 10 2 5" xfId="43512"/>
    <cellStyle name="計算 3 10 3" xfId="20361"/>
    <cellStyle name="計算 3 10 3 2" xfId="29396"/>
    <cellStyle name="計算 3 10 3 3" xfId="45600"/>
    <cellStyle name="計算 3 10 4" xfId="17892"/>
    <cellStyle name="計算 3 10 5" xfId="36865"/>
    <cellStyle name="計算 3 11" xfId="685"/>
    <cellStyle name="計算 3 11 2" xfId="19332"/>
    <cellStyle name="計算 3 11 2 2" xfId="28367"/>
    <cellStyle name="計算 3 11 2 3" xfId="44932"/>
    <cellStyle name="計算 3 11 3" xfId="10487"/>
    <cellStyle name="計算 3 11 3 2" xfId="50121"/>
    <cellStyle name="計算 3 11 4" xfId="12532"/>
    <cellStyle name="計算 3 11 5" xfId="35004"/>
    <cellStyle name="計算 3 12" xfId="9091"/>
    <cellStyle name="計算 3 12 2" xfId="25086"/>
    <cellStyle name="計算 3 12 2 2" xfId="34121"/>
    <cellStyle name="計算 3 12 2 3" xfId="49363"/>
    <cellStyle name="計算 3 12 3" xfId="18450"/>
    <cellStyle name="計算 3 12 4" xfId="27486"/>
    <cellStyle name="計算 3 12 5" xfId="44200"/>
    <cellStyle name="計算 3 13" xfId="19223"/>
    <cellStyle name="計算 3 13 2" xfId="28259"/>
    <cellStyle name="計算 3 13 3" xfId="44850"/>
    <cellStyle name="計算 3 14" xfId="11258"/>
    <cellStyle name="計算 3 15" xfId="34977"/>
    <cellStyle name="計算 3 2" xfId="563"/>
    <cellStyle name="計算 3 2 10" xfId="759"/>
    <cellStyle name="計算 3 2 10 2" xfId="19400"/>
    <cellStyle name="計算 3 2 10 2 2" xfId="28435"/>
    <cellStyle name="計算 3 2 10 2 3" xfId="44989"/>
    <cellStyle name="計算 3 2 10 3" xfId="10556"/>
    <cellStyle name="計算 3 2 10 3 2" xfId="50187"/>
    <cellStyle name="計算 3 2 10 4" xfId="13480"/>
    <cellStyle name="計算 3 2 10 5" xfId="36718"/>
    <cellStyle name="計算 3 2 11" xfId="6538"/>
    <cellStyle name="計算 3 2 11 2" xfId="22541"/>
    <cellStyle name="計算 3 2 11 2 2" xfId="31576"/>
    <cellStyle name="計算 3 2 11 2 3" xfId="47233"/>
    <cellStyle name="計算 3 2 11 3" xfId="15899"/>
    <cellStyle name="計算 3 2 11 4" xfId="17293"/>
    <cellStyle name="計算 3 2 11 5" xfId="42062"/>
    <cellStyle name="計算 3 2 12" xfId="19250"/>
    <cellStyle name="計算 3 2 12 2" xfId="28285"/>
    <cellStyle name="計算 3 2 12 3" xfId="44865"/>
    <cellStyle name="計算 3 2 13" xfId="10617"/>
    <cellStyle name="計算 3 2 14" xfId="35014"/>
    <cellStyle name="計算 3 2 2" xfId="1632"/>
    <cellStyle name="計算 3 2 2 2" xfId="2606"/>
    <cellStyle name="計算 3 2 2 2 2" xfId="4947"/>
    <cellStyle name="計算 3 2 2 2 2 2" xfId="5533"/>
    <cellStyle name="計算 3 2 2 2 2 2 2" xfId="21540"/>
    <cellStyle name="計算 3 2 2 2 2 2 2 2" xfId="30575"/>
    <cellStyle name="計算 3 2 2 2 2 2 2 3" xfId="46394"/>
    <cellStyle name="計算 3 2 2 2 2 2 3" xfId="14897"/>
    <cellStyle name="計算 3 2 2 2 2 2 4" xfId="12580"/>
    <cellStyle name="計算 3 2 2 2 2 2 5" xfId="41219"/>
    <cellStyle name="計算 3 2 2 2 2 3" xfId="21113"/>
    <cellStyle name="計算 3 2 2 2 2 3 2" xfId="30148"/>
    <cellStyle name="計算 3 2 2 2 2 3 3" xfId="46076"/>
    <cellStyle name="計算 3 2 2 2 2 4" xfId="18626"/>
    <cellStyle name="計算 3 2 2 2 2 5" xfId="38507"/>
    <cellStyle name="計算 3 2 2 2 3" xfId="6259"/>
    <cellStyle name="計算 3 2 2 2 3 2" xfId="22262"/>
    <cellStyle name="計算 3 2 2 2 3 2 2" xfId="31297"/>
    <cellStyle name="計算 3 2 2 2 3 2 3" xfId="46997"/>
    <cellStyle name="計算 3 2 2 2 3 3" xfId="15621"/>
    <cellStyle name="計算 3 2 2 2 3 4" xfId="17528"/>
    <cellStyle name="計算 3 2 2 2 3 5" xfId="41826"/>
    <cellStyle name="計算 3 2 2 2 4" xfId="20126"/>
    <cellStyle name="計算 3 2 2 2 4 2" xfId="29161"/>
    <cellStyle name="計算 3 2 2 2 4 3" xfId="45450"/>
    <cellStyle name="計算 3 2 2 2 5" xfId="15315"/>
    <cellStyle name="計算 3 2 2 2 6" xfId="36529"/>
    <cellStyle name="計算 3 2 2 3" xfId="3973"/>
    <cellStyle name="計算 3 2 2 3 2" xfId="7988"/>
    <cellStyle name="計算 3 2 2 3 2 2" xfId="23983"/>
    <cellStyle name="計算 3 2 2 3 2 2 2" xfId="33018"/>
    <cellStyle name="計算 3 2 2 3 2 2 3" xfId="48430"/>
    <cellStyle name="計算 3 2 2 3 2 3" xfId="17348"/>
    <cellStyle name="計算 3 2 2 3 2 4" xfId="26383"/>
    <cellStyle name="計算 3 2 2 3 2 5" xfId="43267"/>
    <cellStyle name="計算 3 2 2 3 3" xfId="20729"/>
    <cellStyle name="計算 3 2 2 3 3 2" xfId="29764"/>
    <cellStyle name="計算 3 2 2 3 3 3" xfId="45834"/>
    <cellStyle name="計算 3 2 2 3 4" xfId="11010"/>
    <cellStyle name="計算 3 2 2 3 5" xfId="37667"/>
    <cellStyle name="計算 3 2 2 4" xfId="5906"/>
    <cellStyle name="計算 3 2 2 4 2" xfId="21909"/>
    <cellStyle name="計算 3 2 2 4 2 2" xfId="30944"/>
    <cellStyle name="計算 3 2 2 4 2 3" xfId="46708"/>
    <cellStyle name="計算 3 2 2 4 3" xfId="15269"/>
    <cellStyle name="計算 3 2 2 4 4" xfId="11249"/>
    <cellStyle name="計算 3 2 2 4 5" xfId="41537"/>
    <cellStyle name="計算 3 2 2 5" xfId="19742"/>
    <cellStyle name="計算 3 2 2 5 2" xfId="28777"/>
    <cellStyle name="計算 3 2 2 5 3" xfId="45208"/>
    <cellStyle name="計算 3 2 2 6" xfId="12460"/>
    <cellStyle name="計算 3 2 2 7" xfId="35675"/>
    <cellStyle name="計算 3 2 3" xfId="1793"/>
    <cellStyle name="計算 3 2 3 2" xfId="2807"/>
    <cellStyle name="計算 3 2 3 2 2" xfId="5148"/>
    <cellStyle name="計算 3 2 3 2 2 2" xfId="9481"/>
    <cellStyle name="計算 3 2 3 2 2 2 2" xfId="25476"/>
    <cellStyle name="計算 3 2 3 2 2 2 2 2" xfId="34511"/>
    <cellStyle name="計算 3 2 3 2 2 2 2 3" xfId="49680"/>
    <cellStyle name="計算 3 2 3 2 2 2 3" xfId="18840"/>
    <cellStyle name="計算 3 2 3 2 2 2 4" xfId="27876"/>
    <cellStyle name="計算 3 2 3 2 2 2 5" xfId="44517"/>
    <cellStyle name="計算 3 2 3 2 2 3" xfId="21200"/>
    <cellStyle name="計算 3 2 3 2 2 3 2" xfId="30235"/>
    <cellStyle name="計算 3 2 3 2 2 3 3" xfId="46128"/>
    <cellStyle name="計算 3 2 3 2 2 4" xfId="13579"/>
    <cellStyle name="計算 3 2 3 2 2 5" xfId="38676"/>
    <cellStyle name="計算 3 2 3 2 3" xfId="8895"/>
    <cellStyle name="計算 3 2 3 2 3 2" xfId="24890"/>
    <cellStyle name="計算 3 2 3 2 3 2 2" xfId="33925"/>
    <cellStyle name="計算 3 2 3 2 3 2 3" xfId="49195"/>
    <cellStyle name="計算 3 2 3 2 3 3" xfId="18255"/>
    <cellStyle name="計算 3 2 3 2 3 4" xfId="27290"/>
    <cellStyle name="計算 3 2 3 2 3 5" xfId="44032"/>
    <cellStyle name="計算 3 2 3 2 4" xfId="20213"/>
    <cellStyle name="計算 3 2 3 2 4 2" xfId="29248"/>
    <cellStyle name="計算 3 2 3 2 4 3" xfId="45502"/>
    <cellStyle name="計算 3 2 3 2 5" xfId="16755"/>
    <cellStyle name="計算 3 2 3 2 6" xfId="36687"/>
    <cellStyle name="計算 3 2 3 3" xfId="4134"/>
    <cellStyle name="計算 3 2 3 3 2" xfId="6177"/>
    <cellStyle name="計算 3 2 3 3 2 2" xfId="22180"/>
    <cellStyle name="計算 3 2 3 3 2 2 2" xfId="31215"/>
    <cellStyle name="計算 3 2 3 3 2 2 3" xfId="46931"/>
    <cellStyle name="計算 3 2 3 3 2 3" xfId="15539"/>
    <cellStyle name="計算 3 2 3 3 2 4" xfId="11097"/>
    <cellStyle name="計算 3 2 3 3 2 5" xfId="41760"/>
    <cellStyle name="計算 3 2 3 3 3" xfId="20802"/>
    <cellStyle name="計算 3 2 3 3 3 2" xfId="29837"/>
    <cellStyle name="計算 3 2 3 3 3 3" xfId="45875"/>
    <cellStyle name="計算 3 2 3 3 4" xfId="18717"/>
    <cellStyle name="計算 3 2 3 3 5" xfId="37798"/>
    <cellStyle name="計算 3 2 3 4" xfId="5812"/>
    <cellStyle name="計算 3 2 3 4 2" xfId="21815"/>
    <cellStyle name="計算 3 2 3 4 2 2" xfId="30850"/>
    <cellStyle name="計算 3 2 3 4 2 3" xfId="46625"/>
    <cellStyle name="計算 3 2 3 4 3" xfId="15175"/>
    <cellStyle name="計算 3 2 3 4 4" xfId="16429"/>
    <cellStyle name="計算 3 2 3 4 5" xfId="41454"/>
    <cellStyle name="計算 3 2 3 5" xfId="19815"/>
    <cellStyle name="計算 3 2 3 5 2" xfId="28850"/>
    <cellStyle name="計算 3 2 3 5 3" xfId="45249"/>
    <cellStyle name="計算 3 2 3 6" xfId="11090"/>
    <cellStyle name="計算 3 2 3 7" xfId="35820"/>
    <cellStyle name="計算 3 2 4" xfId="1933"/>
    <cellStyle name="計算 3 2 4 2" xfId="2638"/>
    <cellStyle name="計算 3 2 4 2 2" xfId="4979"/>
    <cellStyle name="計算 3 2 4 2 2 2" xfId="5505"/>
    <cellStyle name="計算 3 2 4 2 2 2 2" xfId="21512"/>
    <cellStyle name="計算 3 2 4 2 2 2 2 2" xfId="30547"/>
    <cellStyle name="計算 3 2 4 2 2 2 2 3" xfId="46375"/>
    <cellStyle name="計算 3 2 4 2 2 2 3" xfId="14869"/>
    <cellStyle name="計算 3 2 4 2 2 2 4" xfId="18560"/>
    <cellStyle name="計算 3 2 4 2 2 2 5" xfId="41200"/>
    <cellStyle name="計算 3 2 4 2 2 3" xfId="21143"/>
    <cellStyle name="計算 3 2 4 2 2 3 2" xfId="30178"/>
    <cellStyle name="計算 3 2 4 2 2 3 3" xfId="46094"/>
    <cellStyle name="計算 3 2 4 2 2 4" xfId="14143"/>
    <cellStyle name="計算 3 2 4 2 2 5" xfId="38530"/>
    <cellStyle name="計算 3 2 4 2 3" xfId="8492"/>
    <cellStyle name="計算 3 2 4 2 3 2" xfId="24487"/>
    <cellStyle name="計算 3 2 4 2 3 2 2" xfId="33522"/>
    <cellStyle name="計算 3 2 4 2 3 2 3" xfId="48854"/>
    <cellStyle name="計算 3 2 4 2 3 3" xfId="17852"/>
    <cellStyle name="計算 3 2 4 2 3 4" xfId="26887"/>
    <cellStyle name="計算 3 2 4 2 3 5" xfId="43691"/>
    <cellStyle name="計算 3 2 4 2 4" xfId="20156"/>
    <cellStyle name="計算 3 2 4 2 4 2" xfId="29191"/>
    <cellStyle name="計算 3 2 4 2 4 3" xfId="45468"/>
    <cellStyle name="計算 3 2 4 2 5" xfId="11078"/>
    <cellStyle name="計算 3 2 4 2 6" xfId="36552"/>
    <cellStyle name="計算 3 2 4 3" xfId="4274"/>
    <cellStyle name="計算 3 2 4 3 2" xfId="9314"/>
    <cellStyle name="計算 3 2 4 3 2 2" xfId="25309"/>
    <cellStyle name="計算 3 2 4 3 2 2 2" xfId="34344"/>
    <cellStyle name="計算 3 2 4 3 2 2 3" xfId="49550"/>
    <cellStyle name="計算 3 2 4 3 2 3" xfId="18673"/>
    <cellStyle name="計算 3 2 4 3 2 4" xfId="27709"/>
    <cellStyle name="計算 3 2 4 3 2 5" xfId="44387"/>
    <cellStyle name="計算 3 2 4 3 3" xfId="20849"/>
    <cellStyle name="計算 3 2 4 3 3 2" xfId="29884"/>
    <cellStyle name="計算 3 2 4 3 3 3" xfId="45906"/>
    <cellStyle name="計算 3 2 4 3 4" xfId="11533"/>
    <cellStyle name="計算 3 2 4 3 5" xfId="37923"/>
    <cellStyle name="計算 3 2 4 4" xfId="6586"/>
    <cellStyle name="計算 3 2 4 4 2" xfId="22589"/>
    <cellStyle name="計算 3 2 4 4 2 2" xfId="31624"/>
    <cellStyle name="計算 3 2 4 4 2 3" xfId="47274"/>
    <cellStyle name="計算 3 2 4 4 3" xfId="15947"/>
    <cellStyle name="計算 3 2 4 4 4" xfId="11946"/>
    <cellStyle name="計算 3 2 4 4 5" xfId="42103"/>
    <cellStyle name="計算 3 2 4 5" xfId="19862"/>
    <cellStyle name="計算 3 2 4 5 2" xfId="28897"/>
    <cellStyle name="計算 3 2 4 5 3" xfId="45280"/>
    <cellStyle name="計算 3 2 4 6" xfId="17711"/>
    <cellStyle name="計算 3 2 4 7" xfId="35953"/>
    <cellStyle name="計算 3 2 5" xfId="2073"/>
    <cellStyle name="計算 3 2 5 2" xfId="2700"/>
    <cellStyle name="計算 3 2 5 2 2" xfId="5041"/>
    <cellStyle name="計算 3 2 5 2 2 2" xfId="5451"/>
    <cellStyle name="計算 3 2 5 2 2 2 2" xfId="21458"/>
    <cellStyle name="計算 3 2 5 2 2 2 2 2" xfId="30493"/>
    <cellStyle name="計算 3 2 5 2 2 2 2 3" xfId="46323"/>
    <cellStyle name="計算 3 2 5 2 2 2 3" xfId="14815"/>
    <cellStyle name="計算 3 2 5 2 2 2 4" xfId="10649"/>
    <cellStyle name="計算 3 2 5 2 2 2 5" xfId="41148"/>
    <cellStyle name="計算 3 2 5 2 2 3" xfId="21153"/>
    <cellStyle name="計算 3 2 5 2 2 3 2" xfId="30188"/>
    <cellStyle name="計算 3 2 5 2 2 3 3" xfId="46101"/>
    <cellStyle name="計算 3 2 5 2 2 4" xfId="11316"/>
    <cellStyle name="計算 3 2 5 2 2 5" xfId="38589"/>
    <cellStyle name="計算 3 2 5 2 3" xfId="8613"/>
    <cellStyle name="計算 3 2 5 2 3 2" xfId="24608"/>
    <cellStyle name="計算 3 2 5 2 3 2 2" xfId="33643"/>
    <cellStyle name="計算 3 2 5 2 3 2 3" xfId="48958"/>
    <cellStyle name="計算 3 2 5 2 3 3" xfId="17973"/>
    <cellStyle name="計算 3 2 5 2 3 4" xfId="27008"/>
    <cellStyle name="計算 3 2 5 2 3 5" xfId="43795"/>
    <cellStyle name="計算 3 2 5 2 4" xfId="20166"/>
    <cellStyle name="計算 3 2 5 2 4 2" xfId="29201"/>
    <cellStyle name="計算 3 2 5 2 4 3" xfId="45475"/>
    <cellStyle name="計算 3 2 5 2 5" xfId="12350"/>
    <cellStyle name="計算 3 2 5 2 6" xfId="36603"/>
    <cellStyle name="計算 3 2 5 3" xfId="4414"/>
    <cellStyle name="計算 3 2 5 3 2" xfId="8526"/>
    <cellStyle name="計算 3 2 5 3 2 2" xfId="24521"/>
    <cellStyle name="計算 3 2 5 3 2 2 2" xfId="33556"/>
    <cellStyle name="計算 3 2 5 3 2 2 3" xfId="48884"/>
    <cellStyle name="計算 3 2 5 3 2 3" xfId="17886"/>
    <cellStyle name="計算 3 2 5 3 2 4" xfId="26921"/>
    <cellStyle name="計算 3 2 5 3 2 5" xfId="43721"/>
    <cellStyle name="計算 3 2 5 3 3" xfId="20903"/>
    <cellStyle name="計算 3 2 5 3 3 2" xfId="29938"/>
    <cellStyle name="計算 3 2 5 3 3 3" xfId="45942"/>
    <cellStyle name="計算 3 2 5 3 4" xfId="13842"/>
    <cellStyle name="計算 3 2 5 3 5" xfId="38047"/>
    <cellStyle name="計算 3 2 5 4" xfId="5586"/>
    <cellStyle name="計算 3 2 5 4 2" xfId="21593"/>
    <cellStyle name="計算 3 2 5 4 2 2" xfId="30628"/>
    <cellStyle name="計算 3 2 5 4 2 3" xfId="46441"/>
    <cellStyle name="計算 3 2 5 4 3" xfId="14949"/>
    <cellStyle name="計算 3 2 5 4 4" xfId="17994"/>
    <cellStyle name="計算 3 2 5 4 5" xfId="41266"/>
    <cellStyle name="計算 3 2 5 5" xfId="19916"/>
    <cellStyle name="計算 3 2 5 5 2" xfId="28951"/>
    <cellStyle name="計算 3 2 5 5 3" xfId="45316"/>
    <cellStyle name="計算 3 2 5 6" xfId="14046"/>
    <cellStyle name="計算 3 2 5 7" xfId="36084"/>
    <cellStyle name="計算 3 2 6" xfId="2198"/>
    <cellStyle name="計算 3 2 6 2" xfId="993"/>
    <cellStyle name="計算 3 2 6 2 2" xfId="3340"/>
    <cellStyle name="計算 3 2 6 2 2 2" xfId="8605"/>
    <cellStyle name="計算 3 2 6 2 2 2 2" xfId="24600"/>
    <cellStyle name="計算 3 2 6 2 2 2 2 2" xfId="33635"/>
    <cellStyle name="計算 3 2 6 2 2 2 2 3" xfId="48950"/>
    <cellStyle name="計算 3 2 6 2 2 2 3" xfId="17965"/>
    <cellStyle name="計算 3 2 6 2 2 2 4" xfId="27000"/>
    <cellStyle name="計算 3 2 6 2 2 2 5" xfId="43787"/>
    <cellStyle name="計算 3 2 6 2 2 3" xfId="20502"/>
    <cellStyle name="計算 3 2 6 2 2 3 2" xfId="29537"/>
    <cellStyle name="計算 3 2 6 2 2 3 3" xfId="45686"/>
    <cellStyle name="計算 3 2 6 2 2 4" xfId="12937"/>
    <cellStyle name="計算 3 2 6 2 2 5" xfId="37112"/>
    <cellStyle name="計算 3 2 6 2 3" xfId="6527"/>
    <cellStyle name="計算 3 2 6 2 3 2" xfId="22530"/>
    <cellStyle name="計算 3 2 6 2 3 2 2" xfId="31565"/>
    <cellStyle name="計算 3 2 6 2 3 2 3" xfId="47225"/>
    <cellStyle name="計算 3 2 6 2 3 3" xfId="15888"/>
    <cellStyle name="計算 3 2 6 2 3 4" xfId="15622"/>
    <cellStyle name="計算 3 2 6 2 3 5" xfId="42054"/>
    <cellStyle name="計算 3 2 6 2 4" xfId="19515"/>
    <cellStyle name="計算 3 2 6 2 4 2" xfId="28550"/>
    <cellStyle name="計算 3 2 6 2 4 3" xfId="45060"/>
    <cellStyle name="計算 3 2 6 2 5" xfId="12880"/>
    <cellStyle name="計算 3 2 6 2 6" xfId="35174"/>
    <cellStyle name="計算 3 2 6 3" xfId="4539"/>
    <cellStyle name="計算 3 2 6 3 2" xfId="6838"/>
    <cellStyle name="計算 3 2 6 3 2 2" xfId="22841"/>
    <cellStyle name="計算 3 2 6 3 2 2 2" xfId="31876"/>
    <cellStyle name="計算 3 2 6 3 2 2 3" xfId="47482"/>
    <cellStyle name="計算 3 2 6 3 2 3" xfId="16199"/>
    <cellStyle name="計算 3 2 6 3 2 4" xfId="15973"/>
    <cellStyle name="計算 3 2 6 3 2 5" xfId="42311"/>
    <cellStyle name="計算 3 2 6 3 3" xfId="20932"/>
    <cellStyle name="計算 3 2 6 3 3 2" xfId="29967"/>
    <cellStyle name="計算 3 2 6 3 3 3" xfId="45960"/>
    <cellStyle name="計算 3 2 6 3 4" xfId="13716"/>
    <cellStyle name="計算 3 2 6 3 5" xfId="38162"/>
    <cellStyle name="計算 3 2 6 4" xfId="7337"/>
    <cellStyle name="計算 3 2 6 4 2" xfId="23340"/>
    <cellStyle name="計算 3 2 6 4 2 2" xfId="32375"/>
    <cellStyle name="計算 3 2 6 4 2 3" xfId="47899"/>
    <cellStyle name="計算 3 2 6 4 3" xfId="16697"/>
    <cellStyle name="計算 3 2 6 4 4" xfId="10032"/>
    <cellStyle name="計算 3 2 6 4 5" xfId="42728"/>
    <cellStyle name="計算 3 2 6 5" xfId="19945"/>
    <cellStyle name="計算 3 2 6 5 2" xfId="28980"/>
    <cellStyle name="計算 3 2 6 5 3" xfId="45334"/>
    <cellStyle name="計算 3 2 6 6" xfId="13924"/>
    <cellStyle name="計算 3 2 6 7" xfId="36204"/>
    <cellStyle name="計算 3 2 7" xfId="2331"/>
    <cellStyle name="計算 3 2 7 2" xfId="2633"/>
    <cellStyle name="計算 3 2 7 2 2" xfId="4974"/>
    <cellStyle name="計算 3 2 7 2 2 2" xfId="5509"/>
    <cellStyle name="計算 3 2 7 2 2 2 2" xfId="21516"/>
    <cellStyle name="計算 3 2 7 2 2 2 2 2" xfId="30551"/>
    <cellStyle name="計算 3 2 7 2 2 2 2 3" xfId="46379"/>
    <cellStyle name="計算 3 2 7 2 2 2 3" xfId="14873"/>
    <cellStyle name="計算 3 2 7 2 2 2 4" xfId="18720"/>
    <cellStyle name="計算 3 2 7 2 2 2 5" xfId="41204"/>
    <cellStyle name="計算 3 2 7 2 2 3" xfId="21138"/>
    <cellStyle name="計算 3 2 7 2 2 3 2" xfId="30173"/>
    <cellStyle name="計算 3 2 7 2 2 3 3" xfId="46090"/>
    <cellStyle name="計算 3 2 7 2 2 4" xfId="17512"/>
    <cellStyle name="計算 3 2 7 2 2 5" xfId="38526"/>
    <cellStyle name="計算 3 2 7 2 3" xfId="6918"/>
    <cellStyle name="計算 3 2 7 2 3 2" xfId="22921"/>
    <cellStyle name="計算 3 2 7 2 3 2 2" xfId="31956"/>
    <cellStyle name="計算 3 2 7 2 3 2 3" xfId="47550"/>
    <cellStyle name="計算 3 2 7 2 3 3" xfId="16279"/>
    <cellStyle name="計算 3 2 7 2 3 4" xfId="10839"/>
    <cellStyle name="計算 3 2 7 2 3 5" xfId="42379"/>
    <cellStyle name="計算 3 2 7 2 4" xfId="20151"/>
    <cellStyle name="計算 3 2 7 2 4 2" xfId="29186"/>
    <cellStyle name="計算 3 2 7 2 4 3" xfId="45464"/>
    <cellStyle name="計算 3 2 7 2 5" xfId="10690"/>
    <cellStyle name="計算 3 2 7 2 6" xfId="36548"/>
    <cellStyle name="計算 3 2 7 3" xfId="4672"/>
    <cellStyle name="計算 3 2 7 3 2" xfId="5806"/>
    <cellStyle name="計算 3 2 7 3 2 2" xfId="21809"/>
    <cellStyle name="計算 3 2 7 3 2 2 2" xfId="30844"/>
    <cellStyle name="計算 3 2 7 3 2 2 3" xfId="46620"/>
    <cellStyle name="計算 3 2 7 3 2 3" xfId="15169"/>
    <cellStyle name="計算 3 2 7 3 2 4" xfId="16050"/>
    <cellStyle name="計算 3 2 7 3 2 5" xfId="41449"/>
    <cellStyle name="計算 3 2 7 3 3" xfId="20981"/>
    <cellStyle name="計算 3 2 7 3 3 2" xfId="30016"/>
    <cellStyle name="計算 3 2 7 3 3 3" xfId="45990"/>
    <cellStyle name="計算 3 2 7 3 4" xfId="17490"/>
    <cellStyle name="計算 3 2 7 3 5" xfId="38277"/>
    <cellStyle name="計算 3 2 7 4" xfId="7785"/>
    <cellStyle name="計算 3 2 7 4 2" xfId="23780"/>
    <cellStyle name="計算 3 2 7 4 2 2" xfId="32815"/>
    <cellStyle name="計算 3 2 7 4 2 3" xfId="48261"/>
    <cellStyle name="計算 3 2 7 4 3" xfId="17145"/>
    <cellStyle name="計算 3 2 7 4 4" xfId="26180"/>
    <cellStyle name="計算 3 2 7 4 5" xfId="43098"/>
    <cellStyle name="計算 3 2 7 5" xfId="19994"/>
    <cellStyle name="計算 3 2 7 5 2" xfId="29029"/>
    <cellStyle name="計算 3 2 7 5 3" xfId="45364"/>
    <cellStyle name="計算 3 2 7 6" xfId="11803"/>
    <cellStyle name="計算 3 2 7 7" xfId="36328"/>
    <cellStyle name="計算 3 2 8" xfId="2819"/>
    <cellStyle name="計算 3 2 8 2" xfId="5160"/>
    <cellStyle name="計算 3 2 8 2 2" xfId="9493"/>
    <cellStyle name="計算 3 2 8 2 2 2" xfId="25488"/>
    <cellStyle name="計算 3 2 8 2 2 2 2" xfId="34523"/>
    <cellStyle name="計算 3 2 8 2 2 2 3" xfId="49689"/>
    <cellStyle name="計算 3 2 8 2 2 3" xfId="18852"/>
    <cellStyle name="計算 3 2 8 2 2 4" xfId="27888"/>
    <cellStyle name="計算 3 2 8 2 2 5" xfId="44526"/>
    <cellStyle name="計算 3 2 8 2 3" xfId="21208"/>
    <cellStyle name="計算 3 2 8 2 3 2" xfId="30243"/>
    <cellStyle name="計算 3 2 8 2 3 3" xfId="46133"/>
    <cellStyle name="計算 3 2 8 2 4" xfId="15498"/>
    <cellStyle name="計算 3 2 8 2 5" xfId="38686"/>
    <cellStyle name="計算 3 2 8 3" xfId="7336"/>
    <cellStyle name="計算 3 2 8 3 2" xfId="23339"/>
    <cellStyle name="計算 3 2 8 3 2 2" xfId="32374"/>
    <cellStyle name="計算 3 2 8 3 2 3" xfId="47898"/>
    <cellStyle name="計算 3 2 8 3 3" xfId="16696"/>
    <cellStyle name="計算 3 2 8 3 4" xfId="9900"/>
    <cellStyle name="計算 3 2 8 3 5" xfId="42727"/>
    <cellStyle name="計算 3 2 8 4" xfId="20221"/>
    <cellStyle name="計算 3 2 8 4 2" xfId="29256"/>
    <cellStyle name="計算 3 2 8 4 3" xfId="45507"/>
    <cellStyle name="計算 3 2 8 5" xfId="14776"/>
    <cellStyle name="計算 3 2 8 6" xfId="36696"/>
    <cellStyle name="計算 3 2 9" xfId="3106"/>
    <cellStyle name="計算 3 2 9 2" xfId="8240"/>
    <cellStyle name="計算 3 2 9 2 2" xfId="24235"/>
    <cellStyle name="計算 3 2 9 2 2 2" xfId="33270"/>
    <cellStyle name="計算 3 2 9 2 2 3" xfId="48643"/>
    <cellStyle name="計算 3 2 9 2 3" xfId="17600"/>
    <cellStyle name="計算 3 2 9 2 4" xfId="26635"/>
    <cellStyle name="計算 3 2 9 2 5" xfId="43480"/>
    <cellStyle name="計算 3 2 9 3" xfId="20387"/>
    <cellStyle name="計算 3 2 9 3 2" xfId="29422"/>
    <cellStyle name="計算 3 2 9 3 3" xfId="45615"/>
    <cellStyle name="計算 3 2 9 4" xfId="10813"/>
    <cellStyle name="計算 3 2 9 5" xfId="36922"/>
    <cellStyle name="計算 3 3" xfId="1503"/>
    <cellStyle name="計算 3 3 2" xfId="2875"/>
    <cellStyle name="計算 3 3 2 2" xfId="5216"/>
    <cellStyle name="計算 3 3 2 2 2" xfId="9549"/>
    <cellStyle name="計算 3 3 2 2 2 2" xfId="25544"/>
    <cellStyle name="計算 3 3 2 2 2 2 2" xfId="34579"/>
    <cellStyle name="計算 3 3 2 2 2 2 3" xfId="49730"/>
    <cellStyle name="計算 3 3 2 2 2 3" xfId="18908"/>
    <cellStyle name="計算 3 3 2 2 2 4" xfId="27944"/>
    <cellStyle name="計算 3 3 2 2 2 5" xfId="44567"/>
    <cellStyle name="計算 3 3 2 2 3" xfId="21249"/>
    <cellStyle name="計算 3 3 2 2 3 2" xfId="30284"/>
    <cellStyle name="計算 3 3 2 2 3 3" xfId="46159"/>
    <cellStyle name="計算 3 3 2 2 4" xfId="18509"/>
    <cellStyle name="計算 3 3 2 2 5" xfId="38728"/>
    <cellStyle name="計算 3 3 2 3" xfId="8669"/>
    <cellStyle name="計算 3 3 2 3 2" xfId="24664"/>
    <cellStyle name="計算 3 3 2 3 2 2" xfId="33699"/>
    <cellStyle name="計算 3 3 2 3 2 3" xfId="49004"/>
    <cellStyle name="計算 3 3 2 3 3" xfId="18029"/>
    <cellStyle name="計算 3 3 2 3 4" xfId="27064"/>
    <cellStyle name="計算 3 3 2 3 5" xfId="43841"/>
    <cellStyle name="計算 3 3 2 4" xfId="20262"/>
    <cellStyle name="計算 3 3 2 4 2" xfId="29297"/>
    <cellStyle name="計算 3 3 2 4 3" xfId="45533"/>
    <cellStyle name="計算 3 3 2 5" xfId="10692"/>
    <cellStyle name="計算 3 3 2 6" xfId="36734"/>
    <cellStyle name="計算 3 3 3" xfId="3844"/>
    <cellStyle name="計算 3 3 3 2" xfId="7990"/>
    <cellStyle name="計算 3 3 3 2 2" xfId="23985"/>
    <cellStyle name="計算 3 3 3 2 2 2" xfId="33020"/>
    <cellStyle name="計算 3 3 3 2 2 3" xfId="48432"/>
    <cellStyle name="計算 3 3 3 2 3" xfId="17350"/>
    <cellStyle name="計算 3 3 3 2 4" xfId="26385"/>
    <cellStyle name="計算 3 3 3 2 5" xfId="43269"/>
    <cellStyle name="計算 3 3 3 3" xfId="20658"/>
    <cellStyle name="計算 3 3 3 3 2" xfId="29693"/>
    <cellStyle name="計算 3 3 3 3 3" xfId="45787"/>
    <cellStyle name="計算 3 3 3 4" xfId="10153"/>
    <cellStyle name="計算 3 3 3 5" xfId="37562"/>
    <cellStyle name="計算 3 3 4" xfId="6590"/>
    <cellStyle name="計算 3 3 4 2" xfId="22593"/>
    <cellStyle name="計算 3 3 4 2 2" xfId="31628"/>
    <cellStyle name="計算 3 3 4 2 3" xfId="47277"/>
    <cellStyle name="計算 3 3 4 3" xfId="15951"/>
    <cellStyle name="計算 3 3 4 4" xfId="11823"/>
    <cellStyle name="計算 3 3 4 5" xfId="42106"/>
    <cellStyle name="計算 3 3 5" xfId="19671"/>
    <cellStyle name="計算 3 3 5 2" xfId="28706"/>
    <cellStyle name="計算 3 3 5 3" xfId="45161"/>
    <cellStyle name="計算 3 3 6" xfId="14553"/>
    <cellStyle name="計算 3 3 7" xfId="35561"/>
    <cellStyle name="計算 3 4" xfId="1246"/>
    <cellStyle name="計算 3 4 2" xfId="2789"/>
    <cellStyle name="計算 3 4 2 2" xfId="5130"/>
    <cellStyle name="計算 3 4 2 2 2" xfId="5373"/>
    <cellStyle name="計算 3 4 2 2 2 2" xfId="21380"/>
    <cellStyle name="計算 3 4 2 2 2 2 2" xfId="30415"/>
    <cellStyle name="計算 3 4 2 2 2 2 3" xfId="46255"/>
    <cellStyle name="計算 3 4 2 2 2 3" xfId="14737"/>
    <cellStyle name="計算 3 4 2 2 2 4" xfId="18541"/>
    <cellStyle name="計算 3 4 2 2 2 5" xfId="41080"/>
    <cellStyle name="計算 3 4 2 2 3" xfId="21186"/>
    <cellStyle name="計算 3 4 2 2 3 2" xfId="30221"/>
    <cellStyle name="計算 3 4 2 2 3 3" xfId="46123"/>
    <cellStyle name="計算 3 4 2 2 4" xfId="16343"/>
    <cellStyle name="計算 3 4 2 2 5" xfId="38667"/>
    <cellStyle name="計算 3 4 2 3" xfId="6200"/>
    <cellStyle name="計算 3 4 2 3 2" xfId="22203"/>
    <cellStyle name="計算 3 4 2 3 2 2" xfId="31238"/>
    <cellStyle name="計算 3 4 2 3 2 3" xfId="46948"/>
    <cellStyle name="計算 3 4 2 3 3" xfId="15562"/>
    <cellStyle name="計算 3 4 2 3 4" xfId="15216"/>
    <cellStyle name="計算 3 4 2 3 5" xfId="41777"/>
    <cellStyle name="計算 3 4 2 4" xfId="20199"/>
    <cellStyle name="計算 3 4 2 4 2" xfId="29234"/>
    <cellStyle name="計算 3 4 2 4 3" xfId="45497"/>
    <cellStyle name="計算 3 4 2 5" xfId="10671"/>
    <cellStyle name="計算 3 4 2 6" xfId="36677"/>
    <cellStyle name="計算 3 4 3" xfId="3587"/>
    <cellStyle name="計算 3 4 3 2" xfId="7542"/>
    <cellStyle name="計算 3 4 3 2 2" xfId="23545"/>
    <cellStyle name="計算 3 4 3 2 2 2" xfId="32580"/>
    <cellStyle name="計算 3 4 3 2 2 3" xfId="48068"/>
    <cellStyle name="計算 3 4 3 2 3" xfId="16902"/>
    <cellStyle name="計算 3 4 3 2 4" xfId="25945"/>
    <cellStyle name="計算 3 4 3 2 5" xfId="42897"/>
    <cellStyle name="計算 3 4 3 3" xfId="20603"/>
    <cellStyle name="計算 3 4 3 3 2" xfId="29638"/>
    <cellStyle name="計算 3 4 3 3 3" xfId="45748"/>
    <cellStyle name="計算 3 4 3 4" xfId="15600"/>
    <cellStyle name="計算 3 4 3 5" xfId="37321"/>
    <cellStyle name="計算 3 4 4" xfId="8029"/>
    <cellStyle name="計算 3 4 4 2" xfId="24024"/>
    <cellStyle name="計算 3 4 4 2 2" xfId="33059"/>
    <cellStyle name="計算 3 4 4 2 3" xfId="48468"/>
    <cellStyle name="計算 3 4 4 3" xfId="17389"/>
    <cellStyle name="計算 3 4 4 4" xfId="26424"/>
    <cellStyle name="計算 3 4 4 5" xfId="43305"/>
    <cellStyle name="計算 3 4 5" xfId="19616"/>
    <cellStyle name="計算 3 4 5 2" xfId="28651"/>
    <cellStyle name="計算 3 4 5 3" xfId="45122"/>
    <cellStyle name="計算 3 4 6" xfId="10218"/>
    <cellStyle name="計算 3 4 7" xfId="35312"/>
    <cellStyle name="計算 3 5" xfId="1538"/>
    <cellStyle name="計算 3 5 2" xfId="831"/>
    <cellStyle name="計算 3 5 2 2" xfId="3178"/>
    <cellStyle name="計算 3 5 2 2 2" xfId="7760"/>
    <cellStyle name="計算 3 5 2 2 2 2" xfId="23755"/>
    <cellStyle name="計算 3 5 2 2 2 2 2" xfId="32790"/>
    <cellStyle name="計算 3 5 2 2 2 2 3" xfId="48241"/>
    <cellStyle name="計算 3 5 2 2 2 3" xfId="17120"/>
    <cellStyle name="計算 3 5 2 2 2 4" xfId="26155"/>
    <cellStyle name="計算 3 5 2 2 2 5" xfId="43078"/>
    <cellStyle name="計算 3 5 2 2 3" xfId="20439"/>
    <cellStyle name="計算 3 5 2 2 3 2" xfId="29474"/>
    <cellStyle name="計算 3 5 2 2 3 3" xfId="45640"/>
    <cellStyle name="計算 3 5 2 2 4" xfId="15581"/>
    <cellStyle name="計算 3 5 2 2 5" xfId="36967"/>
    <cellStyle name="計算 3 5 2 3" xfId="5691"/>
    <cellStyle name="計算 3 5 2 3 2" xfId="21698"/>
    <cellStyle name="計算 3 5 2 3 2 2" xfId="30733"/>
    <cellStyle name="計算 3 5 2 3 2 3" xfId="46535"/>
    <cellStyle name="計算 3 5 2 3 3" xfId="15054"/>
    <cellStyle name="計算 3 5 2 3 4" xfId="18243"/>
    <cellStyle name="計算 3 5 2 3 5" xfId="41360"/>
    <cellStyle name="計算 3 5 2 4" xfId="19452"/>
    <cellStyle name="計算 3 5 2 4 2" xfId="28487"/>
    <cellStyle name="計算 3 5 2 4 3" xfId="45014"/>
    <cellStyle name="計算 3 5 2 5" xfId="14365"/>
    <cellStyle name="計算 3 5 2 6" xfId="35062"/>
    <cellStyle name="計算 3 5 3" xfId="3879"/>
    <cellStyle name="計算 3 5 3 2" xfId="9122"/>
    <cellStyle name="計算 3 5 3 2 2" xfId="25117"/>
    <cellStyle name="計算 3 5 3 2 2 2" xfId="34152"/>
    <cellStyle name="計算 3 5 3 2 2 3" xfId="49390"/>
    <cellStyle name="計算 3 5 3 2 3" xfId="18481"/>
    <cellStyle name="計算 3 5 3 2 4" xfId="27517"/>
    <cellStyle name="計算 3 5 3 2 5" xfId="44227"/>
    <cellStyle name="計算 3 5 3 3" xfId="20680"/>
    <cellStyle name="計算 3 5 3 3 2" xfId="29715"/>
    <cellStyle name="計算 3 5 3 3 3" xfId="45802"/>
    <cellStyle name="計算 3 5 3 4" xfId="18021"/>
    <cellStyle name="計算 3 5 3 5" xfId="37590"/>
    <cellStyle name="計算 3 5 4" xfId="8437"/>
    <cellStyle name="計算 3 5 4 2" xfId="24432"/>
    <cellStyle name="計算 3 5 4 2 2" xfId="33467"/>
    <cellStyle name="計算 3 5 4 2 3" xfId="48807"/>
    <cellStyle name="計算 3 5 4 3" xfId="17797"/>
    <cellStyle name="計算 3 5 4 4" xfId="26832"/>
    <cellStyle name="計算 3 5 4 5" xfId="43644"/>
    <cellStyle name="計算 3 5 5" xfId="19693"/>
    <cellStyle name="計算 3 5 5 2" xfId="28728"/>
    <cellStyle name="計算 3 5 5 3" xfId="45176"/>
    <cellStyle name="計算 3 5 6" xfId="13755"/>
    <cellStyle name="計算 3 5 7" xfId="35592"/>
    <cellStyle name="計算 3 6" xfId="1574"/>
    <cellStyle name="計算 3 6 2" xfId="2621"/>
    <cellStyle name="計算 3 6 2 2" xfId="4962"/>
    <cellStyle name="計算 3 6 2 2 2" xfId="5516"/>
    <cellStyle name="計算 3 6 2 2 2 2" xfId="21523"/>
    <cellStyle name="計算 3 6 2 2 2 2 2" xfId="30558"/>
    <cellStyle name="計算 3 6 2 2 2 2 3" xfId="46383"/>
    <cellStyle name="計算 3 6 2 2 2 3" xfId="14880"/>
    <cellStyle name="計算 3 6 2 2 2 4" xfId="11455"/>
    <cellStyle name="計算 3 6 2 2 2 5" xfId="41208"/>
    <cellStyle name="計算 3 6 2 2 3" xfId="21126"/>
    <cellStyle name="計算 3 6 2 2 3 2" xfId="30161"/>
    <cellStyle name="計算 3 6 2 2 3 3" xfId="46083"/>
    <cellStyle name="計算 3 6 2 2 4" xfId="12226"/>
    <cellStyle name="計算 3 6 2 2 5" xfId="38518"/>
    <cellStyle name="計算 3 6 2 3" xfId="8554"/>
    <cellStyle name="計算 3 6 2 3 2" xfId="24549"/>
    <cellStyle name="計算 3 6 2 3 2 2" xfId="33584"/>
    <cellStyle name="計算 3 6 2 3 2 3" xfId="48907"/>
    <cellStyle name="計算 3 6 2 3 3" xfId="17914"/>
    <cellStyle name="計算 3 6 2 3 4" xfId="26949"/>
    <cellStyle name="計算 3 6 2 3 5" xfId="43744"/>
    <cellStyle name="計算 3 6 2 4" xfId="20139"/>
    <cellStyle name="計算 3 6 2 4 2" xfId="29174"/>
    <cellStyle name="計算 3 6 2 4 3" xfId="45457"/>
    <cellStyle name="計算 3 6 2 5" xfId="11336"/>
    <cellStyle name="計算 3 6 2 6" xfId="36540"/>
    <cellStyle name="計算 3 6 3" xfId="3915"/>
    <cellStyle name="計算 3 6 3 2" xfId="6792"/>
    <cellStyle name="計算 3 6 3 2 2" xfId="22795"/>
    <cellStyle name="計算 3 6 3 2 2 2" xfId="31830"/>
    <cellStyle name="計算 3 6 3 2 2 3" xfId="47444"/>
    <cellStyle name="計算 3 6 3 2 3" xfId="16153"/>
    <cellStyle name="計算 3 6 3 2 4" xfId="11369"/>
    <cellStyle name="計算 3 6 3 2 5" xfId="42273"/>
    <cellStyle name="計算 3 6 3 3" xfId="20713"/>
    <cellStyle name="計算 3 6 3 3 2" xfId="29748"/>
    <cellStyle name="計算 3 6 3 3 3" xfId="45822"/>
    <cellStyle name="計算 3 6 3 4" xfId="12401"/>
    <cellStyle name="計算 3 6 3 5" xfId="37613"/>
    <cellStyle name="計算 3 6 4" xfId="6542"/>
    <cellStyle name="計算 3 6 4 2" xfId="22545"/>
    <cellStyle name="計算 3 6 4 2 2" xfId="31580"/>
    <cellStyle name="計算 3 6 4 2 3" xfId="47237"/>
    <cellStyle name="計算 3 6 4 3" xfId="15903"/>
    <cellStyle name="計算 3 6 4 4" xfId="15552"/>
    <cellStyle name="計算 3 6 4 5" xfId="42066"/>
    <cellStyle name="計算 3 6 5" xfId="19726"/>
    <cellStyle name="計算 3 6 5 2" xfId="28761"/>
    <cellStyle name="計算 3 6 5 3" xfId="45196"/>
    <cellStyle name="計算 3 6 6" xfId="14002"/>
    <cellStyle name="計算 3 6 7" xfId="35619"/>
    <cellStyle name="計算 3 7" xfId="1556"/>
    <cellStyle name="計算 3 7 2" xfId="2941"/>
    <cellStyle name="計算 3 7 2 2" xfId="5282"/>
    <cellStyle name="計算 3 7 2 2 2" xfId="9615"/>
    <cellStyle name="計算 3 7 2 2 2 2" xfId="25610"/>
    <cellStyle name="計算 3 7 2 2 2 2 2" xfId="34645"/>
    <cellStyle name="計算 3 7 2 2 2 2 3" xfId="49775"/>
    <cellStyle name="計算 3 7 2 2 2 3" xfId="18974"/>
    <cellStyle name="計算 3 7 2 2 2 4" xfId="28010"/>
    <cellStyle name="計算 3 7 2 2 2 5" xfId="44612"/>
    <cellStyle name="計算 3 7 2 2 3" xfId="21306"/>
    <cellStyle name="計算 3 7 2 2 3 2" xfId="30341"/>
    <cellStyle name="計算 3 7 2 2 3 3" xfId="46195"/>
    <cellStyle name="計算 3 7 2 2 4" xfId="13436"/>
    <cellStyle name="計算 3 7 2 2 5" xfId="38773"/>
    <cellStyle name="計算 3 7 2 3" xfId="8549"/>
    <cellStyle name="計算 3 7 2 3 2" xfId="24544"/>
    <cellStyle name="計算 3 7 2 3 2 2" xfId="33579"/>
    <cellStyle name="計算 3 7 2 3 2 3" xfId="48904"/>
    <cellStyle name="計算 3 7 2 3 3" xfId="17909"/>
    <cellStyle name="計算 3 7 2 3 4" xfId="26944"/>
    <cellStyle name="計算 3 7 2 3 5" xfId="43741"/>
    <cellStyle name="計算 3 7 2 4" xfId="20319"/>
    <cellStyle name="計算 3 7 2 4 2" xfId="29354"/>
    <cellStyle name="計算 3 7 2 4 3" xfId="45569"/>
    <cellStyle name="計算 3 7 2 5" xfId="14468"/>
    <cellStyle name="計算 3 7 2 6" xfId="36780"/>
    <cellStyle name="計算 3 7 3" xfId="3897"/>
    <cellStyle name="計算 3 7 3 2" xfId="8768"/>
    <cellStyle name="計算 3 7 3 2 2" xfId="24763"/>
    <cellStyle name="計算 3 7 3 2 2 2" xfId="33798"/>
    <cellStyle name="計算 3 7 3 2 2 3" xfId="49088"/>
    <cellStyle name="計算 3 7 3 2 3" xfId="18128"/>
    <cellStyle name="計算 3 7 3 2 4" xfId="27163"/>
    <cellStyle name="計算 3 7 3 2 5" xfId="43925"/>
    <cellStyle name="計算 3 7 3 3" xfId="20698"/>
    <cellStyle name="計算 3 7 3 3 2" xfId="29733"/>
    <cellStyle name="計算 3 7 3 3 3" xfId="45814"/>
    <cellStyle name="計算 3 7 3 4" xfId="17087"/>
    <cellStyle name="計算 3 7 3 5" xfId="37602"/>
    <cellStyle name="計算 3 7 4" xfId="8566"/>
    <cellStyle name="計算 3 7 4 2" xfId="24561"/>
    <cellStyle name="計算 3 7 4 2 2" xfId="33596"/>
    <cellStyle name="計算 3 7 4 2 3" xfId="48917"/>
    <cellStyle name="計算 3 7 4 3" xfId="17926"/>
    <cellStyle name="計算 3 7 4 4" xfId="26961"/>
    <cellStyle name="計算 3 7 4 5" xfId="43754"/>
    <cellStyle name="計算 3 7 5" xfId="19711"/>
    <cellStyle name="計算 3 7 5 2" xfId="28746"/>
    <cellStyle name="計算 3 7 5 3" xfId="45188"/>
    <cellStyle name="計算 3 7 6" xfId="12505"/>
    <cellStyle name="計算 3 7 7" xfId="35606"/>
    <cellStyle name="計算 3 8" xfId="1727"/>
    <cellStyle name="計算 3 8 2" xfId="984"/>
    <cellStyle name="計算 3 8 2 2" xfId="3331"/>
    <cellStyle name="計算 3 8 2 2 2" xfId="7163"/>
    <cellStyle name="計算 3 8 2 2 2 2" xfId="23166"/>
    <cellStyle name="計算 3 8 2 2 2 2 2" xfId="32201"/>
    <cellStyle name="計算 3 8 2 2 2 2 3" xfId="47754"/>
    <cellStyle name="計算 3 8 2 2 2 3" xfId="16524"/>
    <cellStyle name="計算 3 8 2 2 2 4" xfId="12104"/>
    <cellStyle name="計算 3 8 2 2 2 5" xfId="42583"/>
    <cellStyle name="計算 3 8 2 2 3" xfId="20496"/>
    <cellStyle name="計算 3 8 2 2 3 2" xfId="29531"/>
    <cellStyle name="計算 3 8 2 2 3 3" xfId="45681"/>
    <cellStyle name="計算 3 8 2 2 4" xfId="16291"/>
    <cellStyle name="計算 3 8 2 2 5" xfId="37104"/>
    <cellStyle name="計算 3 8 2 3" xfId="9305"/>
    <cellStyle name="計算 3 8 2 3 2" xfId="25300"/>
    <cellStyle name="計算 3 8 2 3 2 2" xfId="34335"/>
    <cellStyle name="計算 3 8 2 3 2 3" xfId="49542"/>
    <cellStyle name="計算 3 8 2 3 3" xfId="18664"/>
    <cellStyle name="計算 3 8 2 3 4" xfId="27700"/>
    <cellStyle name="計算 3 8 2 3 5" xfId="44379"/>
    <cellStyle name="計算 3 8 2 4" xfId="19509"/>
    <cellStyle name="計算 3 8 2 4 2" xfId="28544"/>
    <cellStyle name="計算 3 8 2 4 3" xfId="45055"/>
    <cellStyle name="計算 3 8 2 5" xfId="13744"/>
    <cellStyle name="計算 3 8 2 6" xfId="35168"/>
    <cellStyle name="計算 3 8 3" xfId="4068"/>
    <cellStyle name="計算 3 8 3 2" xfId="6344"/>
    <cellStyle name="計算 3 8 3 2 2" xfId="22347"/>
    <cellStyle name="計算 3 8 3 2 2 2" xfId="31382"/>
    <cellStyle name="計算 3 8 3 2 2 3" xfId="47072"/>
    <cellStyle name="計算 3 8 3 2 3" xfId="15706"/>
    <cellStyle name="計算 3 8 3 2 4" xfId="11948"/>
    <cellStyle name="計算 3 8 3 2 5" xfId="41901"/>
    <cellStyle name="計算 3 8 3 3" xfId="20781"/>
    <cellStyle name="計算 3 8 3 3 2" xfId="29816"/>
    <cellStyle name="計算 3 8 3 3 3" xfId="45862"/>
    <cellStyle name="計算 3 8 3 4" xfId="14431"/>
    <cellStyle name="計算 3 8 3 5" xfId="37740"/>
    <cellStyle name="計算 3 8 4" xfId="7839"/>
    <cellStyle name="計算 3 8 4 2" xfId="23834"/>
    <cellStyle name="計算 3 8 4 2 2" xfId="32869"/>
    <cellStyle name="計算 3 8 4 2 3" xfId="48308"/>
    <cellStyle name="計算 3 8 4 3" xfId="17199"/>
    <cellStyle name="計算 3 8 4 4" xfId="26234"/>
    <cellStyle name="計算 3 8 4 5" xfId="43145"/>
    <cellStyle name="計算 3 8 5" xfId="19794"/>
    <cellStyle name="計算 3 8 5 2" xfId="28829"/>
    <cellStyle name="計算 3 8 5 3" xfId="45236"/>
    <cellStyle name="計算 3 8 6" xfId="12258"/>
    <cellStyle name="計算 3 8 7" xfId="35756"/>
    <cellStyle name="計算 3 9" xfId="2576"/>
    <cellStyle name="計算 3 9 2" xfId="4917"/>
    <cellStyle name="計算 3 9 2 2" xfId="8915"/>
    <cellStyle name="計算 3 9 2 2 2" xfId="24910"/>
    <cellStyle name="計算 3 9 2 2 2 2" xfId="33945"/>
    <cellStyle name="計算 3 9 2 2 2 3" xfId="49213"/>
    <cellStyle name="計算 3 9 2 2 3" xfId="18275"/>
    <cellStyle name="計算 3 9 2 2 4" xfId="27310"/>
    <cellStyle name="計算 3 9 2 2 5" xfId="44050"/>
    <cellStyle name="計算 3 9 2 3" xfId="21096"/>
    <cellStyle name="計算 3 9 2 3 2" xfId="30131"/>
    <cellStyle name="計算 3 9 2 3 3" xfId="46067"/>
    <cellStyle name="計算 3 9 2 4" xfId="17218"/>
    <cellStyle name="計算 3 9 2 5" xfId="38484"/>
    <cellStyle name="計算 3 9 3" xfId="7326"/>
    <cellStyle name="計算 3 9 3 2" xfId="23329"/>
    <cellStyle name="計算 3 9 3 2 2" xfId="32364"/>
    <cellStyle name="計算 3 9 3 2 3" xfId="47890"/>
    <cellStyle name="計算 3 9 3 3" xfId="16686"/>
    <cellStyle name="計算 3 9 3 4" xfId="10048"/>
    <cellStyle name="計算 3 9 3 5" xfId="42719"/>
    <cellStyle name="計算 3 9 4" xfId="20109"/>
    <cellStyle name="計算 3 9 4 2" xfId="29144"/>
    <cellStyle name="計算 3 9 4 3" xfId="45441"/>
    <cellStyle name="計算 3 9 5" xfId="17308"/>
    <cellStyle name="計算 3 9 6" xfId="36517"/>
    <cellStyle name="計算 4" xfId="361"/>
    <cellStyle name="計算 4 10" xfId="682"/>
    <cellStyle name="計算 4 10 2" xfId="19329"/>
    <cellStyle name="計算 4 10 2 2" xfId="28364"/>
    <cellStyle name="計算 4 10 2 3" xfId="44929"/>
    <cellStyle name="計算 4 10 3" xfId="10484"/>
    <cellStyle name="計算 4 10 3 2" xfId="50119"/>
    <cellStyle name="計算 4 10 4" xfId="10972"/>
    <cellStyle name="計算 4 10 5" xfId="36654"/>
    <cellStyle name="計算 4 11" xfId="7157"/>
    <cellStyle name="計算 4 11 2" xfId="23160"/>
    <cellStyle name="計算 4 11 2 2" xfId="32195"/>
    <cellStyle name="計算 4 11 2 3" xfId="47748"/>
    <cellStyle name="計算 4 11 3" xfId="16518"/>
    <cellStyle name="計算 4 11 4" xfId="14059"/>
    <cellStyle name="計算 4 11 5" xfId="42577"/>
    <cellStyle name="計算 4 12" xfId="19220"/>
    <cellStyle name="計算 4 12 2" xfId="28256"/>
    <cellStyle name="計算 4 12 3" xfId="44847"/>
    <cellStyle name="計算 4 13" xfId="13377"/>
    <cellStyle name="計算 4 14" xfId="34974"/>
    <cellStyle name="計算 4 2" xfId="963"/>
    <cellStyle name="計算 4 2 2" xfId="2953"/>
    <cellStyle name="計算 4 2 2 2" xfId="5294"/>
    <cellStyle name="計算 4 2 2 2 2" xfId="9627"/>
    <cellStyle name="計算 4 2 2 2 2 2" xfId="25622"/>
    <cellStyle name="計算 4 2 2 2 2 2 2" xfId="34657"/>
    <cellStyle name="計算 4 2 2 2 2 2 3" xfId="49785"/>
    <cellStyle name="計算 4 2 2 2 2 3" xfId="18986"/>
    <cellStyle name="計算 4 2 2 2 2 4" xfId="28022"/>
    <cellStyle name="計算 4 2 2 2 2 5" xfId="44622"/>
    <cellStyle name="計算 4 2 2 2 3" xfId="21314"/>
    <cellStyle name="計算 4 2 2 2 3 2" xfId="30349"/>
    <cellStyle name="計算 4 2 2 2 3 3" xfId="46201"/>
    <cellStyle name="計算 4 2 2 2 4" xfId="12840"/>
    <cellStyle name="計算 4 2 2 2 5" xfId="38783"/>
    <cellStyle name="計算 4 2 2 3" xfId="6914"/>
    <cellStyle name="計算 4 2 2 3 2" xfId="22917"/>
    <cellStyle name="計算 4 2 2 3 2 2" xfId="31952"/>
    <cellStyle name="計算 4 2 2 3 2 3" xfId="47547"/>
    <cellStyle name="計算 4 2 2 3 3" xfId="16275"/>
    <cellStyle name="計算 4 2 2 3 4" xfId="13633"/>
    <cellStyle name="計算 4 2 2 3 5" xfId="42376"/>
    <cellStyle name="計算 4 2 2 4" xfId="20327"/>
    <cellStyle name="計算 4 2 2 4 2" xfId="29362"/>
    <cellStyle name="計算 4 2 2 4 3" xfId="45575"/>
    <cellStyle name="計算 4 2 2 5" xfId="18705"/>
    <cellStyle name="計算 4 2 2 6" xfId="36788"/>
    <cellStyle name="計算 4 2 3" xfId="3310"/>
    <cellStyle name="計算 4 2 3 2" xfId="6248"/>
    <cellStyle name="計算 4 2 3 2 2" xfId="22251"/>
    <cellStyle name="計算 4 2 3 2 2 2" xfId="31286"/>
    <cellStyle name="計算 4 2 3 2 2 3" xfId="46988"/>
    <cellStyle name="計算 4 2 3 2 3" xfId="15610"/>
    <cellStyle name="計算 4 2 3 2 4" xfId="12061"/>
    <cellStyle name="計算 4 2 3 2 5" xfId="41817"/>
    <cellStyle name="計算 4 2 3 3" xfId="20481"/>
    <cellStyle name="計算 4 2 3 3 2" xfId="29516"/>
    <cellStyle name="計算 4 2 3 3 3" xfId="45673"/>
    <cellStyle name="計算 4 2 3 4" xfId="10598"/>
    <cellStyle name="計算 4 2 3 5" xfId="37090"/>
    <cellStyle name="計算 4 2 4" xfId="6592"/>
    <cellStyle name="計算 4 2 4 2" xfId="22595"/>
    <cellStyle name="計算 4 2 4 2 2" xfId="31630"/>
    <cellStyle name="計算 4 2 4 2 3" xfId="47279"/>
    <cellStyle name="計算 4 2 4 3" xfId="15953"/>
    <cellStyle name="計算 4 2 4 4" xfId="17827"/>
    <cellStyle name="計算 4 2 4 5" xfId="42108"/>
    <cellStyle name="計算 4 2 5" xfId="19494"/>
    <cellStyle name="計算 4 2 5 2" xfId="28529"/>
    <cellStyle name="計算 4 2 5 3" xfId="45047"/>
    <cellStyle name="計算 4 2 6" xfId="12230"/>
    <cellStyle name="計算 4 2 7" xfId="35153"/>
    <cellStyle name="計算 4 3" xfId="1249"/>
    <cellStyle name="計算 4 3 2" xfId="776"/>
    <cellStyle name="計算 4 3 2 2" xfId="3123"/>
    <cellStyle name="計算 4 3 2 2 2" xfId="8417"/>
    <cellStyle name="計算 4 3 2 2 2 2" xfId="24412"/>
    <cellStyle name="計算 4 3 2 2 2 2 2" xfId="33447"/>
    <cellStyle name="計算 4 3 2 2 2 2 3" xfId="48791"/>
    <cellStyle name="計算 4 3 2 2 2 3" xfId="17777"/>
    <cellStyle name="計算 4 3 2 2 2 4" xfId="26812"/>
    <cellStyle name="計算 4 3 2 2 2 5" xfId="43628"/>
    <cellStyle name="計算 4 3 2 2 3" xfId="20402"/>
    <cellStyle name="計算 4 3 2 2 3 2" xfId="29437"/>
    <cellStyle name="計算 4 3 2 2 3 3" xfId="45623"/>
    <cellStyle name="計算 4 3 2 2 4" xfId="15894"/>
    <cellStyle name="計算 4 3 2 2 5" xfId="36932"/>
    <cellStyle name="計算 4 3 2 3" xfId="8302"/>
    <cellStyle name="計算 4 3 2 3 2" xfId="24297"/>
    <cellStyle name="計算 4 3 2 3 2 2" xfId="33332"/>
    <cellStyle name="計算 4 3 2 3 2 3" xfId="48699"/>
    <cellStyle name="計算 4 3 2 3 3" xfId="17662"/>
    <cellStyle name="計算 4 3 2 3 4" xfId="26697"/>
    <cellStyle name="計算 4 3 2 3 5" xfId="43536"/>
    <cellStyle name="計算 4 3 2 4" xfId="19415"/>
    <cellStyle name="計算 4 3 2 4 2" xfId="28450"/>
    <cellStyle name="計算 4 3 2 4 3" xfId="44997"/>
    <cellStyle name="計算 4 3 2 5" xfId="14628"/>
    <cellStyle name="計算 4 3 2 6" xfId="35030"/>
    <cellStyle name="計算 4 3 3" xfId="3590"/>
    <cellStyle name="計算 4 3 3 2" xfId="8936"/>
    <cellStyle name="計算 4 3 3 2 2" xfId="24931"/>
    <cellStyle name="計算 4 3 3 2 2 2" xfId="33966"/>
    <cellStyle name="計算 4 3 3 2 2 3" xfId="49231"/>
    <cellStyle name="計算 4 3 3 2 3" xfId="18296"/>
    <cellStyle name="計算 4 3 3 2 4" xfId="27331"/>
    <cellStyle name="計算 4 3 3 2 5" xfId="44068"/>
    <cellStyle name="計算 4 3 3 3" xfId="20606"/>
    <cellStyle name="計算 4 3 3 3 2" xfId="29641"/>
    <cellStyle name="計算 4 3 3 3 3" xfId="45751"/>
    <cellStyle name="計算 4 3 3 4" xfId="10809"/>
    <cellStyle name="計算 4 3 3 5" xfId="37324"/>
    <cellStyle name="計算 4 3 4" xfId="6105"/>
    <cellStyle name="計算 4 3 4 2" xfId="22108"/>
    <cellStyle name="計算 4 3 4 2 2" xfId="31143"/>
    <cellStyle name="計算 4 3 4 2 3" xfId="46870"/>
    <cellStyle name="計算 4 3 4 3" xfId="15467"/>
    <cellStyle name="計算 4 3 4 4" xfId="13947"/>
    <cellStyle name="計算 4 3 4 5" xfId="41699"/>
    <cellStyle name="計算 4 3 5" xfId="19619"/>
    <cellStyle name="計算 4 3 5 2" xfId="28654"/>
    <cellStyle name="計算 4 3 5 3" xfId="45125"/>
    <cellStyle name="計算 4 3 6" xfId="9852"/>
    <cellStyle name="計算 4 3 7" xfId="35315"/>
    <cellStyle name="計算 4 4" xfId="1540"/>
    <cellStyle name="計算 4 4 2" xfId="2432"/>
    <cellStyle name="計算 4 4 2 2" xfId="4773"/>
    <cellStyle name="計算 4 4 2 2 2" xfId="6604"/>
    <cellStyle name="計算 4 4 2 2 2 2" xfId="22607"/>
    <cellStyle name="計算 4 4 2 2 2 2 2" xfId="31642"/>
    <cellStyle name="計算 4 4 2 2 2 2 3" xfId="47288"/>
    <cellStyle name="計算 4 4 2 2 2 3" xfId="15965"/>
    <cellStyle name="計算 4 4 2 2 2 4" xfId="14390"/>
    <cellStyle name="計算 4 4 2 2 2 5" xfId="42117"/>
    <cellStyle name="計算 4 4 2 2 3" xfId="21029"/>
    <cellStyle name="計算 4 4 2 2 3 2" xfId="30064"/>
    <cellStyle name="計算 4 4 2 2 3 3" xfId="46025"/>
    <cellStyle name="計算 4 4 2 2 4" xfId="13958"/>
    <cellStyle name="計算 4 4 2 2 5" xfId="38365"/>
    <cellStyle name="計算 4 4 2 3" xfId="6638"/>
    <cellStyle name="計算 4 4 2 3 2" xfId="22641"/>
    <cellStyle name="計算 4 4 2 3 2 2" xfId="31676"/>
    <cellStyle name="計算 4 4 2 3 2 3" xfId="47315"/>
    <cellStyle name="計算 4 4 2 3 3" xfId="15999"/>
    <cellStyle name="計算 4 4 2 3 4" xfId="17291"/>
    <cellStyle name="計算 4 4 2 3 5" xfId="42144"/>
    <cellStyle name="計算 4 4 2 4" xfId="20042"/>
    <cellStyle name="計算 4 4 2 4 2" xfId="29077"/>
    <cellStyle name="計算 4 4 2 4 3" xfId="45399"/>
    <cellStyle name="計算 4 4 2 5" xfId="18116"/>
    <cellStyle name="計算 4 4 2 6" xfId="36415"/>
    <cellStyle name="計算 4 4 3" xfId="3881"/>
    <cellStyle name="計算 4 4 3 2" xfId="6302"/>
    <cellStyle name="計算 4 4 3 2 2" xfId="22305"/>
    <cellStyle name="計算 4 4 3 2 2 2" xfId="31340"/>
    <cellStyle name="計算 4 4 3 2 2 3" xfId="47037"/>
    <cellStyle name="計算 4 4 3 2 3" xfId="15664"/>
    <cellStyle name="計算 4 4 3 2 4" xfId="14747"/>
    <cellStyle name="計算 4 4 3 2 5" xfId="41866"/>
    <cellStyle name="計算 4 4 3 3" xfId="20682"/>
    <cellStyle name="計算 4 4 3 3 2" xfId="29717"/>
    <cellStyle name="計算 4 4 3 3 3" xfId="45803"/>
    <cellStyle name="計算 4 4 3 4" xfId="16527"/>
    <cellStyle name="計算 4 4 3 5" xfId="37591"/>
    <cellStyle name="計算 4 4 4" xfId="9014"/>
    <cellStyle name="計算 4 4 4 2" xfId="25009"/>
    <cellStyle name="計算 4 4 4 2 2" xfId="34044"/>
    <cellStyle name="計算 4 4 4 2 3" xfId="49299"/>
    <cellStyle name="計算 4 4 4 3" xfId="18373"/>
    <cellStyle name="計算 4 4 4 4" xfId="27409"/>
    <cellStyle name="計算 4 4 4 5" xfId="44136"/>
    <cellStyle name="計算 4 4 5" xfId="19695"/>
    <cellStyle name="計算 4 4 5 2" xfId="28730"/>
    <cellStyle name="計算 4 4 5 3" xfId="45177"/>
    <cellStyle name="計算 4 4 6" xfId="12508"/>
    <cellStyle name="計算 4 4 7" xfId="35593"/>
    <cellStyle name="計算 4 5" xfId="1216"/>
    <cellStyle name="計算 4 5 2" xfId="2804"/>
    <cellStyle name="計算 4 5 2 2" xfId="5145"/>
    <cellStyle name="計算 4 5 2 2 2" xfId="9478"/>
    <cellStyle name="計算 4 5 2 2 2 2" xfId="25473"/>
    <cellStyle name="計算 4 5 2 2 2 2 2" xfId="34508"/>
    <cellStyle name="計算 4 5 2 2 2 2 3" xfId="49679"/>
    <cellStyle name="計算 4 5 2 2 2 3" xfId="18837"/>
    <cellStyle name="計算 4 5 2 2 2 4" xfId="27873"/>
    <cellStyle name="計算 4 5 2 2 2 5" xfId="44516"/>
    <cellStyle name="計算 4 5 2 2 3" xfId="21197"/>
    <cellStyle name="計算 4 5 2 2 3 2" xfId="30232"/>
    <cellStyle name="計算 4 5 2 2 3 3" xfId="46127"/>
    <cellStyle name="計算 4 5 2 2 4" xfId="11591"/>
    <cellStyle name="計算 4 5 2 2 5" xfId="38675"/>
    <cellStyle name="計算 4 5 2 3" xfId="6508"/>
    <cellStyle name="計算 4 5 2 3 2" xfId="22511"/>
    <cellStyle name="計算 4 5 2 3 2 2" xfId="31546"/>
    <cellStyle name="計算 4 5 2 3 2 3" xfId="47209"/>
    <cellStyle name="計算 4 5 2 3 3" xfId="15869"/>
    <cellStyle name="計算 4 5 2 3 4" xfId="15955"/>
    <cellStyle name="計算 4 5 2 3 5" xfId="42038"/>
    <cellStyle name="計算 4 5 2 4" xfId="20210"/>
    <cellStyle name="計算 4 5 2 4 2" xfId="29245"/>
    <cellStyle name="計算 4 5 2 4 3" xfId="45501"/>
    <cellStyle name="計算 4 5 2 5" xfId="15532"/>
    <cellStyle name="計算 4 5 2 6" xfId="36685"/>
    <cellStyle name="計算 4 5 3" xfId="3557"/>
    <cellStyle name="計算 4 5 3 2" xfId="6184"/>
    <cellStyle name="計算 4 5 3 2 2" xfId="22187"/>
    <cellStyle name="計算 4 5 3 2 2 2" xfId="31222"/>
    <cellStyle name="計算 4 5 3 2 2 3" xfId="46936"/>
    <cellStyle name="計算 4 5 3 2 3" xfId="15546"/>
    <cellStyle name="計算 4 5 3 2 4" xfId="17217"/>
    <cellStyle name="計算 4 5 3 2 5" xfId="41765"/>
    <cellStyle name="計算 4 5 3 3" xfId="20580"/>
    <cellStyle name="計算 4 5 3 3 2" xfId="29615"/>
    <cellStyle name="計算 4 5 3 3 3" xfId="45735"/>
    <cellStyle name="計算 4 5 3 4" xfId="15452"/>
    <cellStyle name="計算 4 5 3 5" xfId="37301"/>
    <cellStyle name="計算 4 5 4" xfId="5898"/>
    <cellStyle name="計算 4 5 4 2" xfId="21901"/>
    <cellStyle name="計算 4 5 4 2 2" xfId="30936"/>
    <cellStyle name="計算 4 5 4 2 3" xfId="46701"/>
    <cellStyle name="計算 4 5 4 3" xfId="15261"/>
    <cellStyle name="計算 4 5 4 4" xfId="17645"/>
    <cellStyle name="計算 4 5 4 5" xfId="41530"/>
    <cellStyle name="計算 4 5 5" xfId="19593"/>
    <cellStyle name="計算 4 5 5 2" xfId="28628"/>
    <cellStyle name="計算 4 5 5 3" xfId="45109"/>
    <cellStyle name="計算 4 5 6" xfId="10475"/>
    <cellStyle name="計算 4 5 7" xfId="35287"/>
    <cellStyle name="計算 4 6" xfId="1541"/>
    <cellStyle name="計算 4 6 2" xfId="2882"/>
    <cellStyle name="計算 4 6 2 2" xfId="5223"/>
    <cellStyle name="計算 4 6 2 2 2" xfId="9556"/>
    <cellStyle name="計算 4 6 2 2 2 2" xfId="25551"/>
    <cellStyle name="計算 4 6 2 2 2 2 2" xfId="34586"/>
    <cellStyle name="計算 4 6 2 2 2 2 3" xfId="49735"/>
    <cellStyle name="計算 4 6 2 2 2 3" xfId="18915"/>
    <cellStyle name="計算 4 6 2 2 2 4" xfId="27951"/>
    <cellStyle name="計算 4 6 2 2 2 5" xfId="44572"/>
    <cellStyle name="計算 4 6 2 2 3" xfId="21256"/>
    <cellStyle name="計算 4 6 2 2 3 2" xfId="30291"/>
    <cellStyle name="計算 4 6 2 2 3 3" xfId="46164"/>
    <cellStyle name="計算 4 6 2 2 4" xfId="18609"/>
    <cellStyle name="計算 4 6 2 2 5" xfId="38733"/>
    <cellStyle name="計算 4 6 2 3" xfId="7844"/>
    <cellStyle name="計算 4 6 2 3 2" xfId="23839"/>
    <cellStyle name="計算 4 6 2 3 2 2" xfId="32874"/>
    <cellStyle name="計算 4 6 2 3 2 3" xfId="48312"/>
    <cellStyle name="計算 4 6 2 3 3" xfId="17204"/>
    <cellStyle name="計算 4 6 2 3 4" xfId="26239"/>
    <cellStyle name="計算 4 6 2 3 5" xfId="43149"/>
    <cellStyle name="計算 4 6 2 4" xfId="20269"/>
    <cellStyle name="計算 4 6 2 4 2" xfId="29304"/>
    <cellStyle name="計算 4 6 2 4 3" xfId="45538"/>
    <cellStyle name="計算 4 6 2 5" xfId="17463"/>
    <cellStyle name="計算 4 6 2 6" xfId="36739"/>
    <cellStyle name="計算 4 6 3" xfId="3882"/>
    <cellStyle name="計算 4 6 3 2" xfId="7749"/>
    <cellStyle name="計算 4 6 3 2 2" xfId="23744"/>
    <cellStyle name="計算 4 6 3 2 2 2" xfId="32779"/>
    <cellStyle name="計算 4 6 3 2 2 3" xfId="48231"/>
    <cellStyle name="計算 4 6 3 2 3" xfId="17109"/>
    <cellStyle name="計算 4 6 3 2 4" xfId="26144"/>
    <cellStyle name="計算 4 6 3 2 5" xfId="43068"/>
    <cellStyle name="計算 4 6 3 3" xfId="20683"/>
    <cellStyle name="計算 4 6 3 3 2" xfId="29718"/>
    <cellStyle name="計算 4 6 3 3 3" xfId="45804"/>
    <cellStyle name="計算 4 6 3 4" xfId="14218"/>
    <cellStyle name="計算 4 6 3 5" xfId="37592"/>
    <cellStyle name="計算 4 6 4" xfId="7823"/>
    <cellStyle name="計算 4 6 4 2" xfId="23818"/>
    <cellStyle name="計算 4 6 4 2 2" xfId="32853"/>
    <cellStyle name="計算 4 6 4 2 3" xfId="48294"/>
    <cellStyle name="計算 4 6 4 3" xfId="17183"/>
    <cellStyle name="計算 4 6 4 4" xfId="26218"/>
    <cellStyle name="計算 4 6 4 5" xfId="43131"/>
    <cellStyle name="計算 4 6 5" xfId="19696"/>
    <cellStyle name="計算 4 6 5 2" xfId="28731"/>
    <cellStyle name="計算 4 6 5 3" xfId="45178"/>
    <cellStyle name="計算 4 6 6" xfId="11638"/>
    <cellStyle name="計算 4 6 7" xfId="35594"/>
    <cellStyle name="計算 4 7" xfId="1566"/>
    <cellStyle name="計算 4 7 2" xfId="2810"/>
    <cellStyle name="計算 4 7 2 2" xfId="5151"/>
    <cellStyle name="計算 4 7 2 2 2" xfId="9484"/>
    <cellStyle name="計算 4 7 2 2 2 2" xfId="25479"/>
    <cellStyle name="計算 4 7 2 2 2 2 2" xfId="34514"/>
    <cellStyle name="計算 4 7 2 2 2 2 3" xfId="49683"/>
    <cellStyle name="計算 4 7 2 2 2 3" xfId="18843"/>
    <cellStyle name="計算 4 7 2 2 2 4" xfId="27879"/>
    <cellStyle name="計算 4 7 2 2 2 5" xfId="44520"/>
    <cellStyle name="計算 4 7 2 2 3" xfId="21202"/>
    <cellStyle name="計算 4 7 2 2 3 2" xfId="30237"/>
    <cellStyle name="計算 4 7 2 2 3 3" xfId="46130"/>
    <cellStyle name="計算 4 7 2 2 4" xfId="14402"/>
    <cellStyle name="計算 4 7 2 2 5" xfId="38679"/>
    <cellStyle name="計算 4 7 2 3" xfId="6865"/>
    <cellStyle name="計算 4 7 2 3 2" xfId="22868"/>
    <cellStyle name="計算 4 7 2 3 2 2" xfId="31903"/>
    <cellStyle name="計算 4 7 2 3 2 3" xfId="47505"/>
    <cellStyle name="計算 4 7 2 3 3" xfId="16226"/>
    <cellStyle name="計算 4 7 2 3 4" xfId="12569"/>
    <cellStyle name="計算 4 7 2 3 5" xfId="42334"/>
    <cellStyle name="計算 4 7 2 4" xfId="20215"/>
    <cellStyle name="計算 4 7 2 4 2" xfId="29250"/>
    <cellStyle name="計算 4 7 2 4 3" xfId="45504"/>
    <cellStyle name="計算 4 7 2 5" xfId="11800"/>
    <cellStyle name="計算 4 7 2 6" xfId="36689"/>
    <cellStyle name="計算 4 7 3" xfId="3907"/>
    <cellStyle name="計算 4 7 3 2" xfId="7174"/>
    <cellStyle name="計算 4 7 3 2 2" xfId="23177"/>
    <cellStyle name="計算 4 7 3 2 2 2" xfId="32212"/>
    <cellStyle name="計算 4 7 3 2 2 3" xfId="47763"/>
    <cellStyle name="計算 4 7 3 2 3" xfId="16534"/>
    <cellStyle name="計算 4 7 3 2 4" xfId="14583"/>
    <cellStyle name="計算 4 7 3 2 5" xfId="42592"/>
    <cellStyle name="計算 4 7 3 3" xfId="20708"/>
    <cellStyle name="計算 4 7 3 3 2" xfId="29743"/>
    <cellStyle name="計算 4 7 3 3 3" xfId="45818"/>
    <cellStyle name="計算 4 7 3 4" xfId="15563"/>
    <cellStyle name="計算 4 7 3 5" xfId="37606"/>
    <cellStyle name="計算 4 7 4" xfId="6113"/>
    <cellStyle name="計算 4 7 4 2" xfId="22116"/>
    <cellStyle name="計算 4 7 4 2 2" xfId="31151"/>
    <cellStyle name="計算 4 7 4 2 3" xfId="46878"/>
    <cellStyle name="計算 4 7 4 3" xfId="15475"/>
    <cellStyle name="計算 4 7 4 4" xfId="13703"/>
    <cellStyle name="計算 4 7 4 5" xfId="41707"/>
    <cellStyle name="計算 4 7 5" xfId="19721"/>
    <cellStyle name="計算 4 7 5 2" xfId="28756"/>
    <cellStyle name="計算 4 7 5 3" xfId="45192"/>
    <cellStyle name="計算 4 7 6" xfId="10831"/>
    <cellStyle name="計算 4 7 7" xfId="35612"/>
    <cellStyle name="計算 4 8" xfId="2743"/>
    <cellStyle name="計算 4 8 2" xfId="5084"/>
    <cellStyle name="計算 4 8 2 2" xfId="5404"/>
    <cellStyle name="計算 4 8 2 2 2" xfId="21411"/>
    <cellStyle name="計算 4 8 2 2 2 2" xfId="30446"/>
    <cellStyle name="計算 4 8 2 2 2 3" xfId="46280"/>
    <cellStyle name="計算 4 8 2 2 3" xfId="14768"/>
    <cellStyle name="計算 4 8 2 2 4" xfId="11313"/>
    <cellStyle name="計算 4 8 2 2 5" xfId="41105"/>
    <cellStyle name="計算 4 8 2 3" xfId="21154"/>
    <cellStyle name="計算 4 8 2 3 2" xfId="30189"/>
    <cellStyle name="計算 4 8 2 3 3" xfId="46102"/>
    <cellStyle name="計算 4 8 2 4" xfId="14981"/>
    <cellStyle name="計算 4 8 2 5" xfId="38632"/>
    <cellStyle name="計算 4 8 3" xfId="8896"/>
    <cellStyle name="計算 4 8 3 2" xfId="24891"/>
    <cellStyle name="計算 4 8 3 2 2" xfId="33926"/>
    <cellStyle name="計算 4 8 3 2 3" xfId="49196"/>
    <cellStyle name="計算 4 8 3 3" xfId="18256"/>
    <cellStyle name="計算 4 8 3 4" xfId="27291"/>
    <cellStyle name="計算 4 8 3 5" xfId="44033"/>
    <cellStyle name="計算 4 8 4" xfId="20167"/>
    <cellStyle name="計算 4 8 4 2" xfId="29202"/>
    <cellStyle name="計算 4 8 4 3" xfId="45476"/>
    <cellStyle name="計算 4 8 5" xfId="10816"/>
    <cellStyle name="計算 4 8 6" xfId="36645"/>
    <cellStyle name="計算 4 9" xfId="3035"/>
    <cellStyle name="計算 4 9 2" xfId="7795"/>
    <cellStyle name="計算 4 9 2 2" xfId="23790"/>
    <cellStyle name="計算 4 9 2 2 2" xfId="32825"/>
    <cellStyle name="計算 4 9 2 2 3" xfId="48269"/>
    <cellStyle name="計算 4 9 2 3" xfId="17155"/>
    <cellStyle name="計算 4 9 2 4" xfId="26190"/>
    <cellStyle name="計算 4 9 2 5" xfId="43106"/>
    <cellStyle name="計算 4 9 3" xfId="20358"/>
    <cellStyle name="計算 4 9 3 2" xfId="29393"/>
    <cellStyle name="計算 4 9 3 3" xfId="45597"/>
    <cellStyle name="計算 4 9 4" xfId="14192"/>
    <cellStyle name="計算 4 9 5" xfId="36862"/>
    <cellStyle name="計算 5" xfId="560"/>
    <cellStyle name="計算 5 10" xfId="756"/>
    <cellStyle name="計算 5 10 2" xfId="19397"/>
    <cellStyle name="計算 5 10 2 2" xfId="28432"/>
    <cellStyle name="計算 5 10 2 3" xfId="44986"/>
    <cellStyle name="計算 5 10 3" xfId="10553"/>
    <cellStyle name="計算 5 10 3 2" xfId="50184"/>
    <cellStyle name="計算 5 10 4" xfId="12707"/>
    <cellStyle name="計算 5 10 5" xfId="35196"/>
    <cellStyle name="計算 5 11" xfId="8452"/>
    <cellStyle name="計算 5 11 2" xfId="24447"/>
    <cellStyle name="計算 5 11 2 2" xfId="33482"/>
    <cellStyle name="計算 5 11 2 3" xfId="48820"/>
    <cellStyle name="計算 5 11 3" xfId="17812"/>
    <cellStyle name="計算 5 11 4" xfId="26847"/>
    <cellStyle name="計算 5 11 5" xfId="43657"/>
    <cellStyle name="計算 5 12" xfId="19247"/>
    <cellStyle name="計算 5 12 2" xfId="28282"/>
    <cellStyle name="計算 5 12 3" xfId="44862"/>
    <cellStyle name="計算 5 13" xfId="11627"/>
    <cellStyle name="計算 5 14" xfId="35011"/>
    <cellStyle name="計算 5 2" xfId="1629"/>
    <cellStyle name="計算 5 2 2" xfId="2960"/>
    <cellStyle name="計算 5 2 2 2" xfId="5301"/>
    <cellStyle name="計算 5 2 2 2 2" xfId="9634"/>
    <cellStyle name="計算 5 2 2 2 2 2" xfId="25629"/>
    <cellStyle name="計算 5 2 2 2 2 2 2" xfId="34664"/>
    <cellStyle name="計算 5 2 2 2 2 2 3" xfId="49792"/>
    <cellStyle name="計算 5 2 2 2 2 3" xfId="18993"/>
    <cellStyle name="計算 5 2 2 2 2 4" xfId="28029"/>
    <cellStyle name="計算 5 2 2 2 2 5" xfId="44629"/>
    <cellStyle name="計算 5 2 2 2 3" xfId="21318"/>
    <cellStyle name="計算 5 2 2 2 3 2" xfId="30353"/>
    <cellStyle name="計算 5 2 2 2 3 3" xfId="46205"/>
    <cellStyle name="計算 5 2 2 2 4" xfId="17418"/>
    <cellStyle name="計算 5 2 2 2 5" xfId="38790"/>
    <cellStyle name="計算 5 2 2 3" xfId="7320"/>
    <cellStyle name="計算 5 2 2 3 2" xfId="23323"/>
    <cellStyle name="計算 5 2 2 3 2 2" xfId="32358"/>
    <cellStyle name="計算 5 2 2 3 2 3" xfId="47886"/>
    <cellStyle name="計算 5 2 2 3 3" xfId="16680"/>
    <cellStyle name="計算 5 2 2 3 4" xfId="10053"/>
    <cellStyle name="計算 5 2 2 3 5" xfId="42715"/>
    <cellStyle name="計算 5 2 2 4" xfId="20331"/>
    <cellStyle name="計算 5 2 2 4 2" xfId="29366"/>
    <cellStyle name="計算 5 2 2 4 3" xfId="45579"/>
    <cellStyle name="計算 5 2 2 5" xfId="17981"/>
    <cellStyle name="計算 5 2 2 6" xfId="36794"/>
    <cellStyle name="計算 5 2 3" xfId="3970"/>
    <cellStyle name="計算 5 2 3 2" xfId="6006"/>
    <cellStyle name="計算 5 2 3 2 2" xfId="22009"/>
    <cellStyle name="計算 5 2 3 2 2 2" xfId="31044"/>
    <cellStyle name="計算 5 2 3 2 2 3" xfId="46786"/>
    <cellStyle name="計算 5 2 3 2 3" xfId="15369"/>
    <cellStyle name="計算 5 2 3 2 4" xfId="12364"/>
    <cellStyle name="計算 5 2 3 2 5" xfId="41615"/>
    <cellStyle name="計算 5 2 3 3" xfId="20726"/>
    <cellStyle name="計算 5 2 3 3 2" xfId="29761"/>
    <cellStyle name="計算 5 2 3 3 3" xfId="45831"/>
    <cellStyle name="計算 5 2 3 4" xfId="18670"/>
    <cellStyle name="計算 5 2 3 5" xfId="37664"/>
    <cellStyle name="計算 5 2 4" xfId="6475"/>
    <cellStyle name="計算 5 2 4 2" xfId="22478"/>
    <cellStyle name="計算 5 2 4 2 2" xfId="31513"/>
    <cellStyle name="計算 5 2 4 2 3" xfId="47181"/>
    <cellStyle name="計算 5 2 4 3" xfId="15836"/>
    <cellStyle name="計算 5 2 4 4" xfId="15167"/>
    <cellStyle name="計算 5 2 4 5" xfId="42010"/>
    <cellStyle name="計算 5 2 5" xfId="19739"/>
    <cellStyle name="計算 5 2 5 2" xfId="28774"/>
    <cellStyle name="計算 5 2 5 3" xfId="45205"/>
    <cellStyle name="計算 5 2 6" xfId="11486"/>
    <cellStyle name="計算 5 2 7" xfId="35672"/>
    <cellStyle name="計算 5 3" xfId="1790"/>
    <cellStyle name="計算 5 3 2" xfId="2461"/>
    <cellStyle name="計算 5 3 2 2" xfId="4802"/>
    <cellStyle name="計算 5 3 2 2 2" xfId="5705"/>
    <cellStyle name="計算 5 3 2 2 2 2" xfId="21712"/>
    <cellStyle name="計算 5 3 2 2 2 2 2" xfId="30747"/>
    <cellStyle name="計算 5 3 2 2 2 2 3" xfId="46543"/>
    <cellStyle name="計算 5 3 2 2 2 3" xfId="15068"/>
    <cellStyle name="計算 5 3 2 2 2 4" xfId="16809"/>
    <cellStyle name="計算 5 3 2 2 2 5" xfId="41368"/>
    <cellStyle name="計算 5 3 2 2 3" xfId="21050"/>
    <cellStyle name="計算 5 3 2 2 3 2" xfId="30085"/>
    <cellStyle name="計算 5 3 2 2 3 3" xfId="46037"/>
    <cellStyle name="計算 5 3 2 2 4" xfId="18702"/>
    <cellStyle name="計算 5 3 2 2 5" xfId="38385"/>
    <cellStyle name="計算 5 3 2 3" xfId="5581"/>
    <cellStyle name="計算 5 3 2 3 2" xfId="21588"/>
    <cellStyle name="計算 5 3 2 3 2 2" xfId="30623"/>
    <cellStyle name="計算 5 3 2 3 2 3" xfId="46437"/>
    <cellStyle name="計算 5 3 2 3 3" xfId="14944"/>
    <cellStyle name="計算 5 3 2 3 4" xfId="11379"/>
    <cellStyle name="計算 5 3 2 3 5" xfId="41262"/>
    <cellStyle name="計算 5 3 2 4" xfId="20063"/>
    <cellStyle name="計算 5 3 2 4 2" xfId="29098"/>
    <cellStyle name="計算 5 3 2 4 3" xfId="45411"/>
    <cellStyle name="計算 5 3 2 5" xfId="13482"/>
    <cellStyle name="計算 5 3 2 6" xfId="36434"/>
    <cellStyle name="計算 5 3 3" xfId="4131"/>
    <cellStyle name="計算 5 3 3 2" xfId="8253"/>
    <cellStyle name="計算 5 3 3 2 2" xfId="24248"/>
    <cellStyle name="計算 5 3 3 2 2 2" xfId="33283"/>
    <cellStyle name="計算 5 3 3 2 2 3" xfId="48653"/>
    <cellStyle name="計算 5 3 3 2 3" xfId="17613"/>
    <cellStyle name="計算 5 3 3 2 4" xfId="26648"/>
    <cellStyle name="計算 5 3 3 2 5" xfId="43490"/>
    <cellStyle name="計算 5 3 3 3" xfId="20799"/>
    <cellStyle name="計算 5 3 3 3 2" xfId="29834"/>
    <cellStyle name="計算 5 3 3 3 3" xfId="45872"/>
    <cellStyle name="計算 5 3 3 4" xfId="16026"/>
    <cellStyle name="計算 5 3 3 5" xfId="37795"/>
    <cellStyle name="計算 5 3 4" xfId="5750"/>
    <cellStyle name="計算 5 3 4 2" xfId="21757"/>
    <cellStyle name="計算 5 3 4 2 2" xfId="30792"/>
    <cellStyle name="計算 5 3 4 2 3" xfId="46579"/>
    <cellStyle name="計算 5 3 4 3" xfId="15113"/>
    <cellStyle name="計算 5 3 4 4" xfId="13706"/>
    <cellStyle name="計算 5 3 4 5" xfId="41404"/>
    <cellStyle name="計算 5 3 5" xfId="19812"/>
    <cellStyle name="計算 5 3 5 2" xfId="28847"/>
    <cellStyle name="計算 5 3 5 3" xfId="45246"/>
    <cellStyle name="計算 5 3 6" xfId="14997"/>
    <cellStyle name="計算 5 3 7" xfId="35817"/>
    <cellStyle name="計算 5 4" xfId="1930"/>
    <cellStyle name="計算 5 4 2" xfId="905"/>
    <cellStyle name="計算 5 4 2 2" xfId="3252"/>
    <cellStyle name="計算 5 4 2 2 2" xfId="6502"/>
    <cellStyle name="計算 5 4 2 2 2 2" xfId="22505"/>
    <cellStyle name="計算 5 4 2 2 2 2 2" xfId="31540"/>
    <cellStyle name="計算 5 4 2 2 2 2 3" xfId="47204"/>
    <cellStyle name="計算 5 4 2 2 2 3" xfId="15863"/>
    <cellStyle name="計算 5 4 2 2 2 4" xfId="12572"/>
    <cellStyle name="計算 5 4 2 2 2 5" xfId="42033"/>
    <cellStyle name="計算 5 4 2 2 3" xfId="20464"/>
    <cellStyle name="計算 5 4 2 2 3 2" xfId="29499"/>
    <cellStyle name="計算 5 4 2 2 3 3" xfId="45656"/>
    <cellStyle name="計算 5 4 2 2 4" xfId="15018"/>
    <cellStyle name="計算 5 4 2 2 5" xfId="37032"/>
    <cellStyle name="計算 5 4 2 3" xfId="6401"/>
    <cellStyle name="計算 5 4 2 3 2" xfId="22404"/>
    <cellStyle name="計算 5 4 2 3 2 2" xfId="31439"/>
    <cellStyle name="計算 5 4 2 3 2 3" xfId="47122"/>
    <cellStyle name="計算 5 4 2 3 3" xfId="15763"/>
    <cellStyle name="計算 5 4 2 3 4" xfId="13156"/>
    <cellStyle name="計算 5 4 2 3 5" xfId="41951"/>
    <cellStyle name="計算 5 4 2 4" xfId="19477"/>
    <cellStyle name="計算 5 4 2 4 2" xfId="28512"/>
    <cellStyle name="計算 5 4 2 4 3" xfId="45030"/>
    <cellStyle name="計算 5 4 2 5" xfId="14361"/>
    <cellStyle name="計算 5 4 2 6" xfId="35095"/>
    <cellStyle name="計算 5 4 3" xfId="4271"/>
    <cellStyle name="計算 5 4 3 2" xfId="6233"/>
    <cellStyle name="計算 5 4 3 2 2" xfId="22236"/>
    <cellStyle name="計算 5 4 3 2 2 2" xfId="31271"/>
    <cellStyle name="計算 5 4 3 2 2 3" xfId="46977"/>
    <cellStyle name="計算 5 4 3 2 3" xfId="15595"/>
    <cellStyle name="計算 5 4 3 2 4" xfId="15426"/>
    <cellStyle name="計算 5 4 3 2 5" xfId="41806"/>
    <cellStyle name="計算 5 4 3 3" xfId="20846"/>
    <cellStyle name="計算 5 4 3 3 2" xfId="29881"/>
    <cellStyle name="計算 5 4 3 3 3" xfId="45903"/>
    <cellStyle name="計算 5 4 3 4" xfId="14795"/>
    <cellStyle name="計算 5 4 3 5" xfId="37920"/>
    <cellStyle name="計算 5 4 4" xfId="8502"/>
    <cellStyle name="計算 5 4 4 2" xfId="24497"/>
    <cellStyle name="計算 5 4 4 2 2" xfId="33532"/>
    <cellStyle name="計算 5 4 4 2 3" xfId="48864"/>
    <cellStyle name="計算 5 4 4 3" xfId="17862"/>
    <cellStyle name="計算 5 4 4 4" xfId="26897"/>
    <cellStyle name="計算 5 4 4 5" xfId="43701"/>
    <cellStyle name="計算 5 4 5" xfId="19859"/>
    <cellStyle name="計算 5 4 5 2" xfId="28894"/>
    <cellStyle name="計算 5 4 5 3" xfId="45277"/>
    <cellStyle name="計算 5 4 6" xfId="14179"/>
    <cellStyle name="計算 5 4 7" xfId="35950"/>
    <cellStyle name="計算 5 5" xfId="2070"/>
    <cellStyle name="計算 5 5 2" xfId="2915"/>
    <cellStyle name="計算 5 5 2 2" xfId="5256"/>
    <cellStyle name="計算 5 5 2 2 2" xfId="9589"/>
    <cellStyle name="計算 5 5 2 2 2 2" xfId="25584"/>
    <cellStyle name="計算 5 5 2 2 2 2 2" xfId="34619"/>
    <cellStyle name="計算 5 5 2 2 2 2 3" xfId="49758"/>
    <cellStyle name="計算 5 5 2 2 2 3" xfId="18948"/>
    <cellStyle name="計算 5 5 2 2 2 4" xfId="27984"/>
    <cellStyle name="計算 5 5 2 2 2 5" xfId="44595"/>
    <cellStyle name="計算 5 5 2 2 3" xfId="21283"/>
    <cellStyle name="計算 5 5 2 2 3 2" xfId="30318"/>
    <cellStyle name="計算 5 5 2 2 3 3" xfId="46181"/>
    <cellStyle name="計算 5 5 2 2 4" xfId="15786"/>
    <cellStyle name="計算 5 5 2 2 5" xfId="38756"/>
    <cellStyle name="計算 5 5 2 3" xfId="6326"/>
    <cellStyle name="計算 5 5 2 3 2" xfId="22329"/>
    <cellStyle name="計算 5 5 2 3 2 2" xfId="31364"/>
    <cellStyle name="計算 5 5 2 3 2 3" xfId="47057"/>
    <cellStyle name="計算 5 5 2 3 3" xfId="15688"/>
    <cellStyle name="計算 5 5 2 3 4" xfId="15366"/>
    <cellStyle name="計算 5 5 2 3 5" xfId="41886"/>
    <cellStyle name="計算 5 5 2 4" xfId="20296"/>
    <cellStyle name="計算 5 5 2 4 2" xfId="29331"/>
    <cellStyle name="計算 5 5 2 4 3" xfId="45555"/>
    <cellStyle name="計算 5 5 2 5" xfId="12444"/>
    <cellStyle name="計算 5 5 2 6" xfId="36760"/>
    <cellStyle name="計算 5 5 3" xfId="4411"/>
    <cellStyle name="計算 5 5 3 2" xfId="6840"/>
    <cellStyle name="計算 5 5 3 2 2" xfId="22843"/>
    <cellStyle name="計算 5 5 3 2 2 2" xfId="31878"/>
    <cellStyle name="計算 5 5 3 2 2 3" xfId="47484"/>
    <cellStyle name="計算 5 5 3 2 3" xfId="16201"/>
    <cellStyle name="計算 5 5 3 2 4" xfId="11577"/>
    <cellStyle name="計算 5 5 3 2 5" xfId="42313"/>
    <cellStyle name="計算 5 5 3 3" xfId="20900"/>
    <cellStyle name="計算 5 5 3 3 2" xfId="29935"/>
    <cellStyle name="計算 5 5 3 3 3" xfId="45939"/>
    <cellStyle name="計算 5 5 3 4" xfId="11841"/>
    <cellStyle name="計算 5 5 3 5" xfId="38044"/>
    <cellStyle name="計算 5 5 4" xfId="7606"/>
    <cellStyle name="計算 5 5 4 2" xfId="23605"/>
    <cellStyle name="計算 5 5 4 2 2" xfId="32640"/>
    <cellStyle name="計算 5 5 4 2 3" xfId="48119"/>
    <cellStyle name="計算 5 5 4 3" xfId="16966"/>
    <cellStyle name="計算 5 5 4 4" xfId="26005"/>
    <cellStyle name="計算 5 5 4 5" xfId="42952"/>
    <cellStyle name="計算 5 5 5" xfId="19913"/>
    <cellStyle name="計算 5 5 5 2" xfId="28948"/>
    <cellStyle name="計算 5 5 5 3" xfId="45313"/>
    <cellStyle name="計算 5 5 6" xfId="12047"/>
    <cellStyle name="計算 5 5 7" xfId="36081"/>
    <cellStyle name="計算 5 6" xfId="2195"/>
    <cellStyle name="計算 5 6 2" xfId="2424"/>
    <cellStyle name="計算 5 6 2 2" xfId="4765"/>
    <cellStyle name="計算 5 6 2 2 2" xfId="6947"/>
    <cellStyle name="計算 5 6 2 2 2 2" xfId="22950"/>
    <cellStyle name="計算 5 6 2 2 2 2 2" xfId="31985"/>
    <cellStyle name="計算 5 6 2 2 2 2 3" xfId="47572"/>
    <cellStyle name="計算 5 6 2 2 2 3" xfId="16308"/>
    <cellStyle name="計算 5 6 2 2 2 4" xfId="12567"/>
    <cellStyle name="計算 5 6 2 2 2 5" xfId="42401"/>
    <cellStyle name="計算 5 6 2 2 3" xfId="21022"/>
    <cellStyle name="計算 5 6 2 2 3 2" xfId="30057"/>
    <cellStyle name="計算 5 6 2 2 3 3" xfId="46019"/>
    <cellStyle name="計算 5 6 2 2 4" xfId="13044"/>
    <cellStyle name="計算 5 6 2 2 5" xfId="38358"/>
    <cellStyle name="計算 5 6 2 3" xfId="6980"/>
    <cellStyle name="計算 5 6 2 3 2" xfId="22983"/>
    <cellStyle name="計算 5 6 2 3 2 2" xfId="32018"/>
    <cellStyle name="計算 5 6 2 3 2 3" xfId="47600"/>
    <cellStyle name="計算 5 6 2 3 3" xfId="16341"/>
    <cellStyle name="計算 5 6 2 3 4" xfId="12008"/>
    <cellStyle name="計算 5 6 2 3 5" xfId="42429"/>
    <cellStyle name="計算 5 6 2 4" xfId="20035"/>
    <cellStyle name="計算 5 6 2 4 2" xfId="29070"/>
    <cellStyle name="計算 5 6 2 4 3" xfId="45393"/>
    <cellStyle name="計算 5 6 2 5" xfId="17517"/>
    <cellStyle name="計算 5 6 2 6" xfId="36408"/>
    <cellStyle name="計算 5 6 3" xfId="4536"/>
    <cellStyle name="計算 5 6 3 2" xfId="8870"/>
    <cellStyle name="計算 5 6 3 2 2" xfId="24865"/>
    <cellStyle name="計算 5 6 3 2 2 2" xfId="33900"/>
    <cellStyle name="計算 5 6 3 2 2 3" xfId="49172"/>
    <cellStyle name="計算 5 6 3 2 3" xfId="18230"/>
    <cellStyle name="計算 5 6 3 2 4" xfId="27265"/>
    <cellStyle name="計算 5 6 3 2 5" xfId="44009"/>
    <cellStyle name="計算 5 6 3 3" xfId="20929"/>
    <cellStyle name="計算 5 6 3 3 2" xfId="29964"/>
    <cellStyle name="計算 5 6 3 3 3" xfId="45957"/>
    <cellStyle name="計算 5 6 3 4" xfId="11723"/>
    <cellStyle name="計算 5 6 3 5" xfId="38159"/>
    <cellStyle name="計算 5 6 4" xfId="6582"/>
    <cellStyle name="計算 5 6 4 2" xfId="22585"/>
    <cellStyle name="計算 5 6 4 2 2" xfId="31620"/>
    <cellStyle name="計算 5 6 4 2 3" xfId="47270"/>
    <cellStyle name="計算 5 6 4 3" xfId="15943"/>
    <cellStyle name="計算 5 6 4 4" xfId="10912"/>
    <cellStyle name="計算 5 6 4 5" xfId="42099"/>
    <cellStyle name="計算 5 6 5" xfId="19942"/>
    <cellStyle name="計算 5 6 5 2" xfId="28977"/>
    <cellStyle name="計算 5 6 5 3" xfId="45331"/>
    <cellStyle name="計算 5 6 6" xfId="11925"/>
    <cellStyle name="計算 5 6 7" xfId="36201"/>
    <cellStyle name="計算 5 7" xfId="2328"/>
    <cellStyle name="計算 5 7 2" xfId="2433"/>
    <cellStyle name="計算 5 7 2 2" xfId="4774"/>
    <cellStyle name="計算 5 7 2 2 2" xfId="5994"/>
    <cellStyle name="計算 5 7 2 2 2 2" xfId="21997"/>
    <cellStyle name="計算 5 7 2 2 2 2 2" xfId="31032"/>
    <cellStyle name="計算 5 7 2 2 2 2 3" xfId="46776"/>
    <cellStyle name="計算 5 7 2 2 2 3" xfId="15357"/>
    <cellStyle name="計算 5 7 2 2 2 4" xfId="17083"/>
    <cellStyle name="計算 5 7 2 2 2 5" xfId="41605"/>
    <cellStyle name="計算 5 7 2 2 3" xfId="21030"/>
    <cellStyle name="計算 5 7 2 2 3 2" xfId="30065"/>
    <cellStyle name="計算 5 7 2 2 3 3" xfId="46026"/>
    <cellStyle name="計算 5 7 2 2 4" xfId="11838"/>
    <cellStyle name="計算 5 7 2 2 5" xfId="38366"/>
    <cellStyle name="計算 5 7 2 3" xfId="6028"/>
    <cellStyle name="計算 5 7 2 3 2" xfId="22031"/>
    <cellStyle name="計算 5 7 2 3 2 2" xfId="31066"/>
    <cellStyle name="計算 5 7 2 3 2 3" xfId="46806"/>
    <cellStyle name="計算 5 7 2 3 3" xfId="15391"/>
    <cellStyle name="計算 5 7 2 3 4" xfId="18209"/>
    <cellStyle name="計算 5 7 2 3 5" xfId="41635"/>
    <cellStyle name="計算 5 7 2 4" xfId="20043"/>
    <cellStyle name="計算 5 7 2 4 2" xfId="29078"/>
    <cellStyle name="計算 5 7 2 4 3" xfId="45400"/>
    <cellStyle name="計算 5 7 2 5" xfId="13077"/>
    <cellStyle name="計算 5 7 2 6" xfId="36416"/>
    <cellStyle name="計算 5 7 3" xfId="4669"/>
    <cellStyle name="計算 5 7 3 2" xfId="6166"/>
    <cellStyle name="計算 5 7 3 2 2" xfId="22169"/>
    <cellStyle name="計算 5 7 3 2 2 2" xfId="31204"/>
    <cellStyle name="計算 5 7 3 2 2 3" xfId="46920"/>
    <cellStyle name="計算 5 7 3 2 3" xfId="15528"/>
    <cellStyle name="計算 5 7 3 2 4" xfId="14295"/>
    <cellStyle name="計算 5 7 3 2 5" xfId="41749"/>
    <cellStyle name="計算 5 7 3 3" xfId="20978"/>
    <cellStyle name="計算 5 7 3 3 2" xfId="30013"/>
    <cellStyle name="計算 5 7 3 3 3" xfId="45987"/>
    <cellStyle name="計算 5 7 3 4" xfId="11462"/>
    <cellStyle name="計算 5 7 3 5" xfId="38274"/>
    <cellStyle name="計算 5 7 4" xfId="7663"/>
    <cellStyle name="計算 5 7 4 2" xfId="23662"/>
    <cellStyle name="計算 5 7 4 2 2" xfId="32697"/>
    <cellStyle name="計算 5 7 4 2 3" xfId="48167"/>
    <cellStyle name="計算 5 7 4 3" xfId="17023"/>
    <cellStyle name="計算 5 7 4 4" xfId="26062"/>
    <cellStyle name="計算 5 7 4 5" xfId="43000"/>
    <cellStyle name="計算 5 7 5" xfId="19991"/>
    <cellStyle name="計算 5 7 5 2" xfId="29026"/>
    <cellStyle name="計算 5 7 5 3" xfId="45361"/>
    <cellStyle name="計算 5 7 6" xfId="15343"/>
    <cellStyle name="計算 5 7 7" xfId="36325"/>
    <cellStyle name="計算 5 8" xfId="2929"/>
    <cellStyle name="計算 5 8 2" xfId="5270"/>
    <cellStyle name="計算 5 8 2 2" xfId="9603"/>
    <cellStyle name="計算 5 8 2 2 2" xfId="25598"/>
    <cellStyle name="計算 5 8 2 2 2 2" xfId="34633"/>
    <cellStyle name="計算 5 8 2 2 2 3" xfId="49768"/>
    <cellStyle name="計算 5 8 2 2 3" xfId="18962"/>
    <cellStyle name="計算 5 8 2 2 4" xfId="27998"/>
    <cellStyle name="計算 5 8 2 2 5" xfId="44605"/>
    <cellStyle name="計算 5 8 2 3" xfId="21295"/>
    <cellStyle name="計算 5 8 2 3 2" xfId="30330"/>
    <cellStyle name="計算 5 8 2 3 3" xfId="46189"/>
    <cellStyle name="計算 5 8 2 4" xfId="16548"/>
    <cellStyle name="計算 5 8 2 5" xfId="38766"/>
    <cellStyle name="計算 5 8 3" xfId="7701"/>
    <cellStyle name="計算 5 8 3 2" xfId="23696"/>
    <cellStyle name="計算 5 8 3 2 2" xfId="32731"/>
    <cellStyle name="計算 5 8 3 2 3" xfId="48192"/>
    <cellStyle name="計算 5 8 3 3" xfId="17061"/>
    <cellStyle name="計算 5 8 3 4" xfId="26096"/>
    <cellStyle name="計算 5 8 3 5" xfId="43029"/>
    <cellStyle name="計算 5 8 4" xfId="20308"/>
    <cellStyle name="計算 5 8 4 2" xfId="29343"/>
    <cellStyle name="計算 5 8 4 3" xfId="45563"/>
    <cellStyle name="計算 5 8 5" xfId="17756"/>
    <cellStyle name="計算 5 8 6" xfId="36771"/>
    <cellStyle name="計算 5 9" xfId="3103"/>
    <cellStyle name="計算 5 9 2" xfId="6837"/>
    <cellStyle name="計算 5 9 2 2" xfId="22840"/>
    <cellStyle name="計算 5 9 2 2 2" xfId="31875"/>
    <cellStyle name="計算 5 9 2 2 3" xfId="47481"/>
    <cellStyle name="計算 5 9 2 3" xfId="16198"/>
    <cellStyle name="計算 5 9 2 4" xfId="17814"/>
    <cellStyle name="計算 5 9 2 5" xfId="42310"/>
    <cellStyle name="計算 5 9 3" xfId="20384"/>
    <cellStyle name="計算 5 9 3 2" xfId="29419"/>
    <cellStyle name="計算 5 9 3 3" xfId="45612"/>
    <cellStyle name="計算 5 9 4" xfId="16865"/>
    <cellStyle name="計算 5 9 5" xfId="36919"/>
    <cellStyle name="計算 6" xfId="577"/>
    <cellStyle name="計算 6 10" xfId="19264"/>
    <cellStyle name="計算 6 10 2" xfId="28299"/>
    <cellStyle name="計算 6 10 3" xfId="44870"/>
    <cellStyle name="計算 6 11" xfId="13081"/>
    <cellStyle name="計算 6 2" xfId="1646"/>
    <cellStyle name="計算 6 2 2" xfId="2613"/>
    <cellStyle name="計算 6 2 2 2" xfId="4954"/>
    <cellStyle name="計算 6 2 2 2 2" xfId="5526"/>
    <cellStyle name="計算 6 2 2 2 2 2" xfId="21533"/>
    <cellStyle name="計算 6 2 2 2 2 2 2" xfId="30568"/>
    <cellStyle name="計算 6 2 2 2 2 2 3" xfId="46391"/>
    <cellStyle name="計算 6 2 2 2 2 3" xfId="14890"/>
    <cellStyle name="計算 6 2 2 2 2 4" xfId="10793"/>
    <cellStyle name="計算 6 2 2 2 2 5" xfId="41216"/>
    <cellStyle name="計算 6 2 2 2 3" xfId="21120"/>
    <cellStyle name="計算 6 2 2 2 3 2" xfId="30155"/>
    <cellStyle name="計算 6 2 2 2 3 3" xfId="46079"/>
    <cellStyle name="計算 6 2 2 2 4" xfId="18739"/>
    <cellStyle name="計算 6 2 2 2 5" xfId="38511"/>
    <cellStyle name="計算 6 2 2 3" xfId="9002"/>
    <cellStyle name="計算 6 2 2 3 2" xfId="24997"/>
    <cellStyle name="計算 6 2 2 3 2 2" xfId="34032"/>
    <cellStyle name="計算 6 2 2 3 2 3" xfId="49288"/>
    <cellStyle name="計算 6 2 2 3 3" xfId="18361"/>
    <cellStyle name="計算 6 2 2 3 4" xfId="27397"/>
    <cellStyle name="計算 6 2 2 3 5" xfId="44125"/>
    <cellStyle name="計算 6 2 2 4" xfId="20133"/>
    <cellStyle name="計算 6 2 2 4 2" xfId="29168"/>
    <cellStyle name="計算 6 2 2 4 3" xfId="45453"/>
    <cellStyle name="計算 6 2 2 5" xfId="16268"/>
    <cellStyle name="計算 6 2 2 6" xfId="36534"/>
    <cellStyle name="計算 6 2 3" xfId="3987"/>
    <cellStyle name="計算 6 2 3 2" xfId="7876"/>
    <cellStyle name="計算 6 2 3 2 2" xfId="23871"/>
    <cellStyle name="計算 6 2 3 2 2 2" xfId="32906"/>
    <cellStyle name="計算 6 2 3 2 2 3" xfId="48342"/>
    <cellStyle name="計算 6 2 3 2 3" xfId="17236"/>
    <cellStyle name="計算 6 2 3 2 4" xfId="26271"/>
    <cellStyle name="計算 6 2 3 2 5" xfId="43179"/>
    <cellStyle name="計算 6 2 3 3" xfId="20743"/>
    <cellStyle name="計算 6 2 3 3 2" xfId="29778"/>
    <cellStyle name="計算 6 2 3 3 3" xfId="45839"/>
    <cellStyle name="計算 6 2 3 4" xfId="14277"/>
    <cellStyle name="計算 6 2 3 5" xfId="37673"/>
    <cellStyle name="計算 6 2 4" xfId="5990"/>
    <cellStyle name="計算 6 2 4 2" xfId="21993"/>
    <cellStyle name="計算 6 2 4 2 2" xfId="31028"/>
    <cellStyle name="計算 6 2 4 2 3" xfId="46772"/>
    <cellStyle name="計算 6 2 4 3" xfId="15353"/>
    <cellStyle name="計算 6 2 4 4" xfId="18455"/>
    <cellStyle name="計算 6 2 4 5" xfId="41601"/>
    <cellStyle name="計算 6 2 5" xfId="19756"/>
    <cellStyle name="計算 6 2 5 2" xfId="28791"/>
    <cellStyle name="計算 6 2 5 3" xfId="45213"/>
    <cellStyle name="計算 6 2 6" xfId="13815"/>
    <cellStyle name="計算 6 2 7" xfId="35685"/>
    <cellStyle name="計算 6 3" xfId="1946"/>
    <cellStyle name="計算 6 3 2" xfId="784"/>
    <cellStyle name="計算 6 3 2 2" xfId="3131"/>
    <cellStyle name="計算 6 3 2 2 2" xfId="8666"/>
    <cellStyle name="計算 6 3 2 2 2 2" xfId="24661"/>
    <cellStyle name="計算 6 3 2 2 2 2 2" xfId="33696"/>
    <cellStyle name="計算 6 3 2 2 2 2 3" xfId="49001"/>
    <cellStyle name="計算 6 3 2 2 2 3" xfId="18026"/>
    <cellStyle name="計算 6 3 2 2 2 4" xfId="27061"/>
    <cellStyle name="計算 6 3 2 2 2 5" xfId="43838"/>
    <cellStyle name="計算 6 3 2 2 3" xfId="20405"/>
    <cellStyle name="計算 6 3 2 2 3 2" xfId="29440"/>
    <cellStyle name="計算 6 3 2 2 3 3" xfId="45626"/>
    <cellStyle name="計算 6 3 2 2 4" xfId="14720"/>
    <cellStyle name="計算 6 3 2 2 5" xfId="36940"/>
    <cellStyle name="計算 6 3 2 3" xfId="9152"/>
    <cellStyle name="計算 6 3 2 3 2" xfId="25147"/>
    <cellStyle name="計算 6 3 2 3 2 2" xfId="34182"/>
    <cellStyle name="計算 6 3 2 3 2 3" xfId="49417"/>
    <cellStyle name="計算 6 3 2 3 3" xfId="18511"/>
    <cellStyle name="計算 6 3 2 3 4" xfId="27547"/>
    <cellStyle name="計算 6 3 2 3 5" xfId="44254"/>
    <cellStyle name="計算 6 3 2 4" xfId="19418"/>
    <cellStyle name="計算 6 3 2 4 2" xfId="28453"/>
    <cellStyle name="計算 6 3 2 4 3" xfId="45000"/>
    <cellStyle name="計算 6 3 2 5" xfId="14224"/>
    <cellStyle name="計算 6 3 2 6" xfId="35036"/>
    <cellStyle name="計算 6 3 3" xfId="4287"/>
    <cellStyle name="計算 6 3 3 2" xfId="9257"/>
    <cellStyle name="計算 6 3 3 2 2" xfId="25252"/>
    <cellStyle name="計算 6 3 3 2 2 2" xfId="34287"/>
    <cellStyle name="計算 6 3 3 2 2 3" xfId="49502"/>
    <cellStyle name="計算 6 3 3 2 3" xfId="18616"/>
    <cellStyle name="計算 6 3 3 2 4" xfId="27652"/>
    <cellStyle name="計算 6 3 3 2 5" xfId="44339"/>
    <cellStyle name="計算 6 3 3 3" xfId="20862"/>
    <cellStyle name="計算 6 3 3 3 2" xfId="29897"/>
    <cellStyle name="計算 6 3 3 3 3" xfId="45911"/>
    <cellStyle name="計算 6 3 3 4" xfId="16344"/>
    <cellStyle name="計算 6 3 3 5" xfId="37930"/>
    <cellStyle name="計算 6 3 4" xfId="8752"/>
    <cellStyle name="計算 6 3 4 2" xfId="24747"/>
    <cellStyle name="計算 6 3 4 2 2" xfId="33782"/>
    <cellStyle name="計算 6 3 4 2 3" xfId="49075"/>
    <cellStyle name="計算 6 3 4 3" xfId="18112"/>
    <cellStyle name="計算 6 3 4 4" xfId="27147"/>
    <cellStyle name="計算 6 3 4 5" xfId="43912"/>
    <cellStyle name="計算 6 3 5" xfId="19875"/>
    <cellStyle name="計算 6 3 5 2" xfId="28910"/>
    <cellStyle name="計算 6 3 5 3" xfId="45285"/>
    <cellStyle name="計算 6 3 6" xfId="17022"/>
    <cellStyle name="計算 6 3 7" xfId="35962"/>
    <cellStyle name="計算 6 4" xfId="2212"/>
    <cellStyle name="計算 6 4 2" xfId="2498"/>
    <cellStyle name="計算 6 4 2 2" xfId="4839"/>
    <cellStyle name="計算 6 4 2 2 2" xfId="7117"/>
    <cellStyle name="計算 6 4 2 2 2 2" xfId="23120"/>
    <cellStyle name="計算 6 4 2 2 2 2 2" xfId="32155"/>
    <cellStyle name="計算 6 4 2 2 2 2 3" xfId="47712"/>
    <cellStyle name="計算 6 4 2 2 2 3" xfId="16478"/>
    <cellStyle name="計算 6 4 2 2 2 4" xfId="10974"/>
    <cellStyle name="計算 6 4 2 2 2 5" xfId="42541"/>
    <cellStyle name="計算 6 4 2 2 3" xfId="21068"/>
    <cellStyle name="計算 6 4 2 2 3 2" xfId="30103"/>
    <cellStyle name="計算 6 4 2 2 3 3" xfId="46049"/>
    <cellStyle name="計算 6 4 2 2 4" xfId="18842"/>
    <cellStyle name="計算 6 4 2 2 5" xfId="38416"/>
    <cellStyle name="計算 6 4 2 3" xfId="9300"/>
    <cellStyle name="計算 6 4 2 3 2" xfId="25295"/>
    <cellStyle name="計算 6 4 2 3 2 2" xfId="34330"/>
    <cellStyle name="計算 6 4 2 3 2 3" xfId="49537"/>
    <cellStyle name="計算 6 4 2 3 3" xfId="18659"/>
    <cellStyle name="計算 6 4 2 3 4" xfId="27695"/>
    <cellStyle name="計算 6 4 2 3 5" xfId="44374"/>
    <cellStyle name="計算 6 4 2 4" xfId="20081"/>
    <cellStyle name="計算 6 4 2 4 2" xfId="29116"/>
    <cellStyle name="計算 6 4 2 4 3" xfId="45423"/>
    <cellStyle name="計算 6 4 2 5" xfId="12269"/>
    <cellStyle name="計算 6 4 2 6" xfId="36450"/>
    <cellStyle name="計算 6 4 3" xfId="4553"/>
    <cellStyle name="計算 6 4 3 2" xfId="8810"/>
    <cellStyle name="計算 6 4 3 2 2" xfId="24805"/>
    <cellStyle name="計算 6 4 3 2 2 2" xfId="33840"/>
    <cellStyle name="計算 6 4 3 2 2 3" xfId="49120"/>
    <cellStyle name="計算 6 4 3 2 3" xfId="18170"/>
    <cellStyle name="計算 6 4 3 2 4" xfId="27205"/>
    <cellStyle name="計算 6 4 3 2 5" xfId="43957"/>
    <cellStyle name="計算 6 4 3 3" xfId="20946"/>
    <cellStyle name="計算 6 4 3 3 2" xfId="29981"/>
    <cellStyle name="計算 6 4 3 3 3" xfId="45965"/>
    <cellStyle name="計算 6 4 3 4" xfId="12457"/>
    <cellStyle name="計算 6 4 3 5" xfId="38167"/>
    <cellStyle name="計算 6 4 4" xfId="8090"/>
    <cellStyle name="計算 6 4 4 2" xfId="24085"/>
    <cellStyle name="計算 6 4 4 2 2" xfId="33120"/>
    <cellStyle name="計算 6 4 4 2 3" xfId="48519"/>
    <cellStyle name="計算 6 4 4 3" xfId="17450"/>
    <cellStyle name="計算 6 4 4 4" xfId="26485"/>
    <cellStyle name="計算 6 4 4 5" xfId="43356"/>
    <cellStyle name="計算 6 4 5" xfId="19959"/>
    <cellStyle name="計算 6 4 5 2" xfId="28994"/>
    <cellStyle name="計算 6 4 5 3" xfId="45339"/>
    <cellStyle name="計算 6 4 6" xfId="10877"/>
    <cellStyle name="計算 6 4 7" xfId="36213"/>
    <cellStyle name="計算 6 5" xfId="2343"/>
    <cellStyle name="計算 6 5 2" xfId="968"/>
    <cellStyle name="計算 6 5 2 2" xfId="3315"/>
    <cellStyle name="計算 6 5 2 2 2" xfId="8414"/>
    <cellStyle name="計算 6 5 2 2 2 2" xfId="24409"/>
    <cellStyle name="計算 6 5 2 2 2 2 2" xfId="33444"/>
    <cellStyle name="計算 6 5 2 2 2 2 3" xfId="48788"/>
    <cellStyle name="計算 6 5 2 2 2 3" xfId="17774"/>
    <cellStyle name="計算 6 5 2 2 2 4" xfId="26809"/>
    <cellStyle name="計算 6 5 2 2 2 5" xfId="43625"/>
    <cellStyle name="計算 6 5 2 2 3" xfId="20485"/>
    <cellStyle name="計算 6 5 2 2 3 2" xfId="29520"/>
    <cellStyle name="計算 6 5 2 2 3 3" xfId="45675"/>
    <cellStyle name="計算 6 5 2 2 4" xfId="16394"/>
    <cellStyle name="計算 6 5 2 2 5" xfId="37093"/>
    <cellStyle name="計算 6 5 2 3" xfId="5754"/>
    <cellStyle name="計算 6 5 2 3 2" xfId="21761"/>
    <cellStyle name="計算 6 5 2 3 2 2" xfId="30796"/>
    <cellStyle name="計算 6 5 2 3 2 3" xfId="46583"/>
    <cellStyle name="計算 6 5 2 3 3" xfId="15117"/>
    <cellStyle name="計算 6 5 2 3 4" xfId="13574"/>
    <cellStyle name="計算 6 5 2 3 5" xfId="41408"/>
    <cellStyle name="計算 6 5 2 4" xfId="19498"/>
    <cellStyle name="計算 6 5 2 4 2" xfId="28533"/>
    <cellStyle name="計算 6 5 2 4 3" xfId="45049"/>
    <cellStyle name="計算 6 5 2 5" xfId="11240"/>
    <cellStyle name="計算 6 5 2 6" xfId="35156"/>
    <cellStyle name="計算 6 5 3" xfId="4684"/>
    <cellStyle name="計算 6 5 3 2" xfId="7054"/>
    <cellStyle name="計算 6 5 3 2 2" xfId="23057"/>
    <cellStyle name="計算 6 5 3 2 2 2" xfId="32092"/>
    <cellStyle name="計算 6 5 3 2 2 3" xfId="47660"/>
    <cellStyle name="計算 6 5 3 2 3" xfId="16415"/>
    <cellStyle name="計算 6 5 3 2 4" xfId="11190"/>
    <cellStyle name="計算 6 5 3 2 5" xfId="42489"/>
    <cellStyle name="計算 6 5 3 3" xfId="20993"/>
    <cellStyle name="計算 6 5 3 3 2" xfId="30028"/>
    <cellStyle name="計算 6 5 3 3 3" xfId="45995"/>
    <cellStyle name="計算 6 5 3 4" xfId="10441"/>
    <cellStyle name="計算 6 5 3 5" xfId="38282"/>
    <cellStyle name="計算 6 5 4" xfId="9102"/>
    <cellStyle name="計算 6 5 4 2" xfId="25097"/>
    <cellStyle name="計算 6 5 4 2 2" xfId="34132"/>
    <cellStyle name="計算 6 5 4 2 3" xfId="49373"/>
    <cellStyle name="計算 6 5 4 3" xfId="18461"/>
    <cellStyle name="計算 6 5 4 4" xfId="27497"/>
    <cellStyle name="計算 6 5 4 5" xfId="44210"/>
    <cellStyle name="計算 6 5 5" xfId="20006"/>
    <cellStyle name="計算 6 5 5 2" xfId="29041"/>
    <cellStyle name="計算 6 5 5 3" xfId="45369"/>
    <cellStyle name="計算 6 5 6" xfId="11548"/>
    <cellStyle name="計算 6 5 7" xfId="36336"/>
    <cellStyle name="計算 6 6" xfId="1207"/>
    <cellStyle name="計算 6 6 2" xfId="3548"/>
    <cellStyle name="計算 6 6 2 2" xfId="5877"/>
    <cellStyle name="計算 6 6 2 2 2" xfId="21880"/>
    <cellStyle name="計算 6 6 2 2 2 2" xfId="30915"/>
    <cellStyle name="計算 6 6 2 2 2 3" xfId="46681"/>
    <cellStyle name="計算 6 6 2 2 3" xfId="15240"/>
    <cellStyle name="計算 6 6 2 2 4" xfId="14851"/>
    <cellStyle name="計算 6 6 2 2 5" xfId="41510"/>
    <cellStyle name="計算 6 6 2 3" xfId="20573"/>
    <cellStyle name="計算 6 6 2 3 2" xfId="29608"/>
    <cellStyle name="計算 6 6 2 3 3" xfId="45731"/>
    <cellStyle name="計算 6 6 2 4" xfId="11539"/>
    <cellStyle name="計算 6 6 2 5" xfId="37295"/>
    <cellStyle name="計算 6 6 3" xfId="8271"/>
    <cellStyle name="計算 6 6 3 2" xfId="24266"/>
    <cellStyle name="計算 6 6 3 2 2" xfId="33301"/>
    <cellStyle name="計算 6 6 3 2 3" xfId="48669"/>
    <cellStyle name="計算 6 6 3 3" xfId="17631"/>
    <cellStyle name="計算 6 6 3 4" xfId="26666"/>
    <cellStyle name="計算 6 6 3 5" xfId="43506"/>
    <cellStyle name="計算 6 6 4" xfId="19586"/>
    <cellStyle name="計算 6 6 4 2" xfId="28621"/>
    <cellStyle name="計算 6 6 4 3" xfId="45105"/>
    <cellStyle name="計算 6 6 5" xfId="10249"/>
    <cellStyle name="計算 6 6 6" xfId="35279"/>
    <cellStyle name="計算 6 7" xfId="3415"/>
    <cellStyle name="計算 6 7 2" xfId="5963"/>
    <cellStyle name="計算 6 7 2 2" xfId="21966"/>
    <cellStyle name="計算 6 7 2 2 2" xfId="31001"/>
    <cellStyle name="計算 6 7 2 2 3" xfId="46755"/>
    <cellStyle name="計算 6 7 2 3" xfId="15326"/>
    <cellStyle name="計算 6 7 2 4" xfId="17345"/>
    <cellStyle name="計算 6 7 2 5" xfId="41584"/>
    <cellStyle name="計算 6 7 3" xfId="20528"/>
    <cellStyle name="計算 6 7 3 2" xfId="29563"/>
    <cellStyle name="計算 6 7 3 3" xfId="45705"/>
    <cellStyle name="計算 6 7 4" xfId="11795"/>
    <cellStyle name="計算 6 7 5" xfId="37181"/>
    <cellStyle name="計算 6 8" xfId="1068"/>
    <cellStyle name="計算 6 8 2" xfId="19541"/>
    <cellStyle name="計算 6 8 2 2" xfId="28576"/>
    <cellStyle name="計算 6 8 2 3" xfId="45079"/>
    <cellStyle name="計算 6 8 3" xfId="10829"/>
    <cellStyle name="計算 6 8 3 2" xfId="50205"/>
    <cellStyle name="計算 6 8 4" xfId="10951"/>
    <cellStyle name="計算 6 8 5" xfId="36274"/>
    <cellStyle name="計算 6 9" xfId="8962"/>
    <cellStyle name="計算 6 9 2" xfId="24957"/>
    <cellStyle name="計算 6 9 2 2" xfId="33992"/>
    <cellStyle name="計算 6 9 2 3" xfId="49255"/>
    <cellStyle name="計算 6 9 3" xfId="18321"/>
    <cellStyle name="計算 6 9 4" xfId="27357"/>
    <cellStyle name="計算 6 9 5" xfId="44092"/>
    <cellStyle name="警告文 2" xfId="366"/>
    <cellStyle name="警告文 2 2" xfId="367"/>
    <cellStyle name="警告文 2 3" xfId="686"/>
    <cellStyle name="警告文 2 4" xfId="10273"/>
    <cellStyle name="警告文 3" xfId="365"/>
    <cellStyle name="桁蟻唇Ｆ [0.00]_Sheet1" xfId="368"/>
    <cellStyle name="桁蟻唇Ｆ_Sheet1" xfId="369"/>
    <cellStyle name="桁区切り 2" xfId="371"/>
    <cellStyle name="桁区切り 2 2" xfId="372"/>
    <cellStyle name="桁区切り 3" xfId="373"/>
    <cellStyle name="桁区切り 3 2" xfId="374"/>
    <cellStyle name="桁区切り 3 3" xfId="375"/>
    <cellStyle name="桁区切り 4" xfId="370"/>
    <cellStyle name="見出し 1 2" xfId="377"/>
    <cellStyle name="見出し 1 3" xfId="378"/>
    <cellStyle name="見出し 1 4" xfId="376"/>
    <cellStyle name="見出し 2 2" xfId="380"/>
    <cellStyle name="見出し 2 3" xfId="381"/>
    <cellStyle name="見出し 2 4" xfId="379"/>
    <cellStyle name="見出し 3 2" xfId="383"/>
    <cellStyle name="見出し 3 3" xfId="384"/>
    <cellStyle name="見出し 3 4" xfId="382"/>
    <cellStyle name="見出し 4 2" xfId="386"/>
    <cellStyle name="見出し 4 3" xfId="387"/>
    <cellStyle name="見出し 4 4" xfId="385"/>
    <cellStyle name="集計 2" xfId="389"/>
    <cellStyle name="集計 2 10" xfId="1730"/>
    <cellStyle name="集計 2 10 2" xfId="826"/>
    <cellStyle name="集計 2 10 2 2" xfId="3173"/>
    <cellStyle name="集計 2 10 2 2 2" xfId="6194"/>
    <cellStyle name="集計 2 10 2 2 2 2" xfId="22197"/>
    <cellStyle name="集計 2 10 2 2 2 2 2" xfId="31232"/>
    <cellStyle name="集計 2 10 2 2 2 3" xfId="15556"/>
    <cellStyle name="集計 2 10 2 2 2 4" xfId="14013"/>
    <cellStyle name="集計 2 10 2 2 3" xfId="20435"/>
    <cellStyle name="集計 2 10 2 2 3 2" xfId="29470"/>
    <cellStyle name="集計 2 10 2 2 4" xfId="11797"/>
    <cellStyle name="集計 2 10 2 3" xfId="5693"/>
    <cellStyle name="集計 2 10 2 3 2" xfId="21700"/>
    <cellStyle name="集計 2 10 2 3 2 2" xfId="30735"/>
    <cellStyle name="集計 2 10 2 3 3" xfId="15056"/>
    <cellStyle name="集計 2 10 2 3 4" xfId="11101"/>
    <cellStyle name="集計 2 10 2 4" xfId="19448"/>
    <cellStyle name="集計 2 10 2 4 2" xfId="28483"/>
    <cellStyle name="集計 2 10 2 5" xfId="13402"/>
    <cellStyle name="集計 2 10 2 6" xfId="35058"/>
    <cellStyle name="集計 2 10 3" xfId="4071"/>
    <cellStyle name="集計 2 10 3 2" xfId="8216"/>
    <cellStyle name="集計 2 10 3 2 2" xfId="24211"/>
    <cellStyle name="集計 2 10 3 2 2 2" xfId="33246"/>
    <cellStyle name="集計 2 10 3 2 3" xfId="17576"/>
    <cellStyle name="集計 2 10 3 2 4" xfId="26611"/>
    <cellStyle name="集計 2 10 3 3" xfId="20784"/>
    <cellStyle name="集計 2 10 3 3 2" xfId="29819"/>
    <cellStyle name="集計 2 10 3 4" xfId="17108"/>
    <cellStyle name="集計 2 10 4" xfId="8379"/>
    <cellStyle name="集計 2 10 4 2" xfId="24374"/>
    <cellStyle name="集計 2 10 4 2 2" xfId="33409"/>
    <cellStyle name="集計 2 10 4 3" xfId="17739"/>
    <cellStyle name="集計 2 10 4 4" xfId="26774"/>
    <cellStyle name="集計 2 10 5" xfId="19797"/>
    <cellStyle name="集計 2 10 5 2" xfId="28832"/>
    <cellStyle name="集計 2 10 6" xfId="12812"/>
    <cellStyle name="集計 2 10 7" xfId="35758"/>
    <cellStyle name="集計 2 11" xfId="3040"/>
    <cellStyle name="集計 2 11 2" xfId="8069"/>
    <cellStyle name="集計 2 11 2 2" xfId="24064"/>
    <cellStyle name="集計 2 11 2 2 2" xfId="33099"/>
    <cellStyle name="集計 2 11 2 3" xfId="17429"/>
    <cellStyle name="集計 2 11 2 4" xfId="26464"/>
    <cellStyle name="集計 2 11 3" xfId="20363"/>
    <cellStyle name="集計 2 11 3 2" xfId="29398"/>
    <cellStyle name="集計 2 11 4" xfId="11400"/>
    <cellStyle name="集計 2 12" xfId="688"/>
    <cellStyle name="集計 2 12 2" xfId="5700"/>
    <cellStyle name="集計 2 12 2 2" xfId="21707"/>
    <cellStyle name="集計 2 12 2 2 2" xfId="30742"/>
    <cellStyle name="集計 2 12 2 3" xfId="15063"/>
    <cellStyle name="集計 2 12 2 4" xfId="17274"/>
    <cellStyle name="集計 2 12 3" xfId="19334"/>
    <cellStyle name="集計 2 12 3 2" xfId="28369"/>
    <cellStyle name="集計 2 12 4" xfId="12745"/>
    <cellStyle name="集計 2 13" xfId="586"/>
    <cellStyle name="集計 2 13 2" xfId="19268"/>
    <cellStyle name="集計 2 13 2 2" xfId="28303"/>
    <cellStyle name="集計 2 13 3" xfId="10391"/>
    <cellStyle name="集計 2 13 3 2" xfId="50055"/>
    <cellStyle name="集計 2 13 4" xfId="14503"/>
    <cellStyle name="集計 2 14" xfId="9017"/>
    <cellStyle name="集計 2 14 2" xfId="25012"/>
    <cellStyle name="集計 2 14 2 2" xfId="34047"/>
    <cellStyle name="集計 2 14 3" xfId="18376"/>
    <cellStyle name="集計 2 14 4" xfId="27412"/>
    <cellStyle name="集計 2 15" xfId="9908"/>
    <cellStyle name="集計 2 15 2" xfId="10289"/>
    <cellStyle name="集計 2 15 3" xfId="13619"/>
    <cellStyle name="集計 2 16" xfId="19225"/>
    <cellStyle name="集計 2 16 2" xfId="28261"/>
    <cellStyle name="集計 2 17" xfId="9862"/>
    <cellStyle name="集計 2 18" xfId="34981"/>
    <cellStyle name="集計 2 2" xfId="390"/>
    <cellStyle name="集計 2 2 10" xfId="3041"/>
    <cellStyle name="集計 2 2 10 2" xfId="6151"/>
    <cellStyle name="集計 2 2 10 2 2" xfId="22154"/>
    <cellStyle name="集計 2 2 10 2 2 2" xfId="31189"/>
    <cellStyle name="集計 2 2 10 2 3" xfId="15513"/>
    <cellStyle name="集計 2 2 10 2 4" xfId="13109"/>
    <cellStyle name="集計 2 2 10 3" xfId="20364"/>
    <cellStyle name="集計 2 2 10 3 2" xfId="29399"/>
    <cellStyle name="集計 2 2 10 4" xfId="16689"/>
    <cellStyle name="集計 2 2 11" xfId="689"/>
    <cellStyle name="集計 2 2 11 2" xfId="19335"/>
    <cellStyle name="集計 2 2 11 2 2" xfId="28370"/>
    <cellStyle name="集計 2 2 11 3" xfId="10491"/>
    <cellStyle name="集計 2 2 11 3 2" xfId="50123"/>
    <cellStyle name="集計 2 2 11 4" xfId="10618"/>
    <cellStyle name="集計 2 2 12" xfId="7621"/>
    <cellStyle name="集計 2 2 12 2" xfId="23620"/>
    <cellStyle name="集計 2 2 12 2 2" xfId="32655"/>
    <cellStyle name="集計 2 2 12 3" xfId="16981"/>
    <cellStyle name="集計 2 2 12 4" xfId="26020"/>
    <cellStyle name="集計 2 2 13" xfId="10290"/>
    <cellStyle name="集計 2 2 13 2" xfId="14676"/>
    <cellStyle name="集計 2 2 14" xfId="19226"/>
    <cellStyle name="集計 2 2 14 2" xfId="28262"/>
    <cellStyle name="集計 2 2 15" xfId="9936"/>
    <cellStyle name="集計 2 2 16" xfId="10303"/>
    <cellStyle name="集計 2 2 17" xfId="34982"/>
    <cellStyle name="集計 2 2 2" xfId="566"/>
    <cellStyle name="集計 2 2 2 10" xfId="762"/>
    <cellStyle name="集計 2 2 2 10 2" xfId="19403"/>
    <cellStyle name="集計 2 2 2 10 2 2" xfId="28438"/>
    <cellStyle name="集計 2 2 2 10 3" xfId="10559"/>
    <cellStyle name="集計 2 2 2 10 3 2" xfId="50190"/>
    <cellStyle name="集計 2 2 2 10 4" xfId="11357"/>
    <cellStyle name="集計 2 2 2 11" xfId="7245"/>
    <cellStyle name="集計 2 2 2 11 2" xfId="23248"/>
    <cellStyle name="集計 2 2 2 11 2 2" xfId="32283"/>
    <cellStyle name="集計 2 2 2 11 3" xfId="16605"/>
    <cellStyle name="集計 2 2 2 11 4" xfId="12633"/>
    <cellStyle name="集計 2 2 2 12" xfId="19253"/>
    <cellStyle name="集計 2 2 2 12 2" xfId="28288"/>
    <cellStyle name="集計 2 2 2 13" xfId="12726"/>
    <cellStyle name="集計 2 2 2 14" xfId="35017"/>
    <cellStyle name="集計 2 2 2 2" xfId="1635"/>
    <cellStyle name="集計 2 2 2 2 2" xfId="805"/>
    <cellStyle name="集計 2 2 2 2 2 2" xfId="3152"/>
    <cellStyle name="集計 2 2 2 2 2 2 2" xfId="7317"/>
    <cellStyle name="集計 2 2 2 2 2 2 2 2" xfId="23320"/>
    <cellStyle name="集計 2 2 2 2 2 2 2 2 2" xfId="32355"/>
    <cellStyle name="集計 2 2 2 2 2 2 2 3" xfId="16677"/>
    <cellStyle name="集計 2 2 2 2 2 2 2 4" xfId="10056"/>
    <cellStyle name="集計 2 2 2 2 2 2 3" xfId="20421"/>
    <cellStyle name="集計 2 2 2 2 2 2 3 2" xfId="29456"/>
    <cellStyle name="集計 2 2 2 2 2 2 4" xfId="10668"/>
    <cellStyle name="集計 2 2 2 2 2 3" xfId="5783"/>
    <cellStyle name="集計 2 2 2 2 2 3 2" xfId="21786"/>
    <cellStyle name="集計 2 2 2 2 2 3 2 2" xfId="30821"/>
    <cellStyle name="集計 2 2 2 2 2 3 3" xfId="15146"/>
    <cellStyle name="集計 2 2 2 2 2 3 4" xfId="18069"/>
    <cellStyle name="集計 2 2 2 2 2 4" xfId="19434"/>
    <cellStyle name="集計 2 2 2 2 2 4 2" xfId="28469"/>
    <cellStyle name="集計 2 2 2 2 2 5" xfId="12413"/>
    <cellStyle name="集計 2 2 2 2 2 6" xfId="35048"/>
    <cellStyle name="集計 2 2 2 2 3" xfId="3976"/>
    <cellStyle name="集計 2 2 2 2 3 2" xfId="7011"/>
    <cellStyle name="集計 2 2 2 2 3 2 2" xfId="23014"/>
    <cellStyle name="集計 2 2 2 2 3 2 2 2" xfId="32049"/>
    <cellStyle name="集計 2 2 2 2 3 2 3" xfId="16372"/>
    <cellStyle name="集計 2 2 2 2 3 2 4" xfId="10904"/>
    <cellStyle name="集計 2 2 2 2 3 3" xfId="20732"/>
    <cellStyle name="集計 2 2 2 2 3 3 2" xfId="29767"/>
    <cellStyle name="集計 2 2 2 2 3 4" xfId="13309"/>
    <cellStyle name="集計 2 2 2 2 4" xfId="9319"/>
    <cellStyle name="集計 2 2 2 2 4 2" xfId="25314"/>
    <cellStyle name="集計 2 2 2 2 4 2 2" xfId="34349"/>
    <cellStyle name="集計 2 2 2 2 4 3" xfId="18678"/>
    <cellStyle name="集計 2 2 2 2 4 4" xfId="27714"/>
    <cellStyle name="集計 2 2 2 2 5" xfId="19745"/>
    <cellStyle name="集計 2 2 2 2 5 2" xfId="28780"/>
    <cellStyle name="集計 2 2 2 2 6" xfId="12632"/>
    <cellStyle name="集計 2 2 2 2 7" xfId="35678"/>
    <cellStyle name="集計 2 2 2 3" xfId="1796"/>
    <cellStyle name="集計 2 2 2 3 2" xfId="2812"/>
    <cellStyle name="集計 2 2 2 3 2 2" xfId="5153"/>
    <cellStyle name="集計 2 2 2 3 2 2 2" xfId="9486"/>
    <cellStyle name="集計 2 2 2 3 2 2 2 2" xfId="25481"/>
    <cellStyle name="集計 2 2 2 3 2 2 2 2 2" xfId="34516"/>
    <cellStyle name="集計 2 2 2 3 2 2 2 3" xfId="18845"/>
    <cellStyle name="集計 2 2 2 3 2 2 2 4" xfId="27881"/>
    <cellStyle name="集計 2 2 2 3 2 2 3" xfId="21204"/>
    <cellStyle name="集計 2 2 2 3 2 2 3 2" xfId="30239"/>
    <cellStyle name="集計 2 2 2 3 2 2 4" xfId="11458"/>
    <cellStyle name="集計 2 2 2 3 2 3" xfId="6755"/>
    <cellStyle name="集計 2 2 2 3 2 3 2" xfId="22758"/>
    <cellStyle name="集計 2 2 2 3 2 3 2 2" xfId="31793"/>
    <cellStyle name="集計 2 2 2 3 2 3 3" xfId="16116"/>
    <cellStyle name="集計 2 2 2 3 2 3 4" xfId="16718"/>
    <cellStyle name="集計 2 2 2 3 2 4" xfId="20217"/>
    <cellStyle name="集計 2 2 2 3 2 4 2" xfId="29252"/>
    <cellStyle name="集計 2 2 2 3 2 5" xfId="18815"/>
    <cellStyle name="集計 2 2 2 3 2 6" xfId="36691"/>
    <cellStyle name="集計 2 2 2 3 3" xfId="4137"/>
    <cellStyle name="集計 2 2 2 3 3 2" xfId="7211"/>
    <cellStyle name="集計 2 2 2 3 3 2 2" xfId="23214"/>
    <cellStyle name="集計 2 2 2 3 3 2 2 2" xfId="32249"/>
    <cellStyle name="集計 2 2 2 3 3 2 3" xfId="16571"/>
    <cellStyle name="集計 2 2 2 3 3 2 4" xfId="11364"/>
    <cellStyle name="集計 2 2 2 3 3 3" xfId="20805"/>
    <cellStyle name="集計 2 2 2 3 3 3 2" xfId="29840"/>
    <cellStyle name="集計 2 2 2 3 3 4" xfId="11910"/>
    <cellStyle name="集計 2 2 2 3 4" xfId="9360"/>
    <cellStyle name="集計 2 2 2 3 4 2" xfId="25355"/>
    <cellStyle name="集計 2 2 2 3 4 2 2" xfId="34390"/>
    <cellStyle name="集計 2 2 2 3 4 3" xfId="18719"/>
    <cellStyle name="集計 2 2 2 3 4 4" xfId="27755"/>
    <cellStyle name="集計 2 2 2 3 5" xfId="19818"/>
    <cellStyle name="集計 2 2 2 3 5 2" xfId="28853"/>
    <cellStyle name="集計 2 2 2 3 6" xfId="13193"/>
    <cellStyle name="集計 2 2 2 3 7" xfId="35823"/>
    <cellStyle name="集計 2 2 2 4" xfId="1936"/>
    <cellStyle name="集計 2 2 2 4 2" xfId="2822"/>
    <cellStyle name="集計 2 2 2 4 2 2" xfId="5163"/>
    <cellStyle name="集計 2 2 2 4 2 2 2" xfId="9496"/>
    <cellStyle name="集計 2 2 2 4 2 2 2 2" xfId="25491"/>
    <cellStyle name="集計 2 2 2 4 2 2 2 2 2" xfId="34526"/>
    <cellStyle name="集計 2 2 2 4 2 2 2 3" xfId="18855"/>
    <cellStyle name="集計 2 2 2 4 2 2 2 4" xfId="27891"/>
    <cellStyle name="集計 2 2 2 4 2 2 3" xfId="21210"/>
    <cellStyle name="集計 2 2 2 4 2 2 3 2" xfId="30245"/>
    <cellStyle name="集計 2 2 2 4 2 2 4" xfId="10796"/>
    <cellStyle name="集計 2 2 2 4 2 3" xfId="8947"/>
    <cellStyle name="集計 2 2 2 4 2 3 2" xfId="24942"/>
    <cellStyle name="集計 2 2 2 4 2 3 2 2" xfId="33977"/>
    <cellStyle name="集計 2 2 2 4 2 3 3" xfId="18306"/>
    <cellStyle name="集計 2 2 2 4 2 3 4" xfId="27342"/>
    <cellStyle name="集計 2 2 2 4 2 4" xfId="20223"/>
    <cellStyle name="集計 2 2 2 4 2 4 2" xfId="29258"/>
    <cellStyle name="集計 2 2 2 4 2 5" xfId="11545"/>
    <cellStyle name="集計 2 2 2 4 2 6" xfId="36698"/>
    <cellStyle name="集計 2 2 2 4 3" xfId="4277"/>
    <cellStyle name="集計 2 2 2 4 3 2" xfId="6486"/>
    <cellStyle name="集計 2 2 2 4 3 2 2" xfId="22489"/>
    <cellStyle name="集計 2 2 2 4 3 2 2 2" xfId="31524"/>
    <cellStyle name="集計 2 2 2 4 3 2 3" xfId="15847"/>
    <cellStyle name="集計 2 2 2 4 3 2 4" xfId="15655"/>
    <cellStyle name="集計 2 2 2 4 3 3" xfId="20852"/>
    <cellStyle name="集計 2 2 2 4 3 3 2" xfId="29887"/>
    <cellStyle name="集計 2 2 2 4 3 4" xfId="12751"/>
    <cellStyle name="集計 2 2 2 4 4" xfId="7513"/>
    <cellStyle name="集計 2 2 2 4 4 2" xfId="23516"/>
    <cellStyle name="集計 2 2 2 4 4 2 2" xfId="32551"/>
    <cellStyle name="集計 2 2 2 4 4 3" xfId="16873"/>
    <cellStyle name="集計 2 2 2 4 4 4" xfId="25916"/>
    <cellStyle name="集計 2 2 2 4 5" xfId="19865"/>
    <cellStyle name="集計 2 2 2 4 5 2" xfId="28900"/>
    <cellStyle name="集計 2 2 2 4 6" xfId="10677"/>
    <cellStyle name="集計 2 2 2 4 7" xfId="35956"/>
    <cellStyle name="集計 2 2 2 5" xfId="2076"/>
    <cellStyle name="集計 2 2 2 5 2" xfId="2862"/>
    <cellStyle name="集計 2 2 2 5 2 2" xfId="5203"/>
    <cellStyle name="集計 2 2 2 5 2 2 2" xfId="9536"/>
    <cellStyle name="集計 2 2 2 5 2 2 2 2" xfId="25531"/>
    <cellStyle name="集計 2 2 2 5 2 2 2 2 2" xfId="34566"/>
    <cellStyle name="集計 2 2 2 5 2 2 2 3" xfId="18895"/>
    <cellStyle name="集計 2 2 2 5 2 2 2 4" xfId="27931"/>
    <cellStyle name="集計 2 2 2 5 2 2 3" xfId="21241"/>
    <cellStyle name="集計 2 2 2 5 2 2 3 2" xfId="30276"/>
    <cellStyle name="集計 2 2 2 5 2 2 4" xfId="14235"/>
    <cellStyle name="集計 2 2 2 5 2 3" xfId="6255"/>
    <cellStyle name="集計 2 2 2 5 2 3 2" xfId="22258"/>
    <cellStyle name="集計 2 2 2 5 2 3 2 2" xfId="31293"/>
    <cellStyle name="集計 2 2 2 5 2 3 3" xfId="15617"/>
    <cellStyle name="集計 2 2 2 5 2 3 4" xfId="16439"/>
    <cellStyle name="集計 2 2 2 5 2 4" xfId="20254"/>
    <cellStyle name="集計 2 2 2 5 2 4 2" xfId="29289"/>
    <cellStyle name="集計 2 2 2 5 2 5" xfId="13456"/>
    <cellStyle name="集計 2 2 2 5 2 6" xfId="36727"/>
    <cellStyle name="集計 2 2 2 5 3" xfId="4417"/>
    <cellStyle name="集計 2 2 2 5 3 2" xfId="6609"/>
    <cellStyle name="集計 2 2 2 5 3 2 2" xfId="22612"/>
    <cellStyle name="集計 2 2 2 5 3 2 2 2" xfId="31647"/>
    <cellStyle name="集計 2 2 2 5 3 2 3" xfId="15970"/>
    <cellStyle name="集計 2 2 2 5 3 2 4" xfId="15804"/>
    <cellStyle name="集計 2 2 2 5 3 3" xfId="20906"/>
    <cellStyle name="集計 2 2 2 5 3 3 2" xfId="29941"/>
    <cellStyle name="集計 2 2 2 5 3 4" xfId="16465"/>
    <cellStyle name="集計 2 2 2 5 4" xfId="8800"/>
    <cellStyle name="集計 2 2 2 5 4 2" xfId="24795"/>
    <cellStyle name="集計 2 2 2 5 4 2 2" xfId="33830"/>
    <cellStyle name="集計 2 2 2 5 4 3" xfId="18160"/>
    <cellStyle name="集計 2 2 2 5 4 4" xfId="27195"/>
    <cellStyle name="集計 2 2 2 5 5" xfId="19919"/>
    <cellStyle name="集計 2 2 2 5 5 2" xfId="28954"/>
    <cellStyle name="集計 2 2 2 5 6" xfId="18119"/>
    <cellStyle name="集計 2 2 2 5 7" xfId="36087"/>
    <cellStyle name="集計 2 2 2 6" xfId="2201"/>
    <cellStyle name="集計 2 2 2 6 2" xfId="2456"/>
    <cellStyle name="集計 2 2 2 6 2 2" xfId="4797"/>
    <cellStyle name="集計 2 2 2 6 2 2 2" xfId="6546"/>
    <cellStyle name="集計 2 2 2 6 2 2 2 2" xfId="22549"/>
    <cellStyle name="集計 2 2 2 6 2 2 2 2 2" xfId="31584"/>
    <cellStyle name="集計 2 2 2 6 2 2 2 3" xfId="15907"/>
    <cellStyle name="集計 2 2 2 6 2 2 2 4" xfId="12123"/>
    <cellStyle name="集計 2 2 2 6 2 2 3" xfId="21046"/>
    <cellStyle name="集計 2 2 2 6 2 2 3 2" xfId="30081"/>
    <cellStyle name="集計 2 2 2 6 2 2 4" xfId="17456"/>
    <cellStyle name="集計 2 2 2 6 2 3" xfId="7661"/>
    <cellStyle name="集計 2 2 2 6 2 3 2" xfId="23660"/>
    <cellStyle name="集計 2 2 2 6 2 3 2 2" xfId="32695"/>
    <cellStyle name="集計 2 2 2 6 2 3 3" xfId="17021"/>
    <cellStyle name="集計 2 2 2 6 2 3 4" xfId="26060"/>
    <cellStyle name="集計 2 2 2 6 2 4" xfId="20059"/>
    <cellStyle name="集計 2 2 2 6 2 4 2" xfId="29094"/>
    <cellStyle name="集計 2 2 2 6 2 5" xfId="14433"/>
    <cellStyle name="集計 2 2 2 6 2 6" xfId="36430"/>
    <cellStyle name="集計 2 2 2 6 3" xfId="4542"/>
    <cellStyle name="集計 2 2 2 6 3 2" xfId="8524"/>
    <cellStyle name="集計 2 2 2 6 3 2 2" xfId="24519"/>
    <cellStyle name="集計 2 2 2 6 3 2 2 2" xfId="33554"/>
    <cellStyle name="集計 2 2 2 6 3 2 3" xfId="17884"/>
    <cellStyle name="集計 2 2 2 6 3 2 4" xfId="26919"/>
    <cellStyle name="集計 2 2 2 6 3 3" xfId="20935"/>
    <cellStyle name="集計 2 2 2 6 3 3 2" xfId="29970"/>
    <cellStyle name="集計 2 2 2 6 3 4" xfId="16370"/>
    <cellStyle name="集計 2 2 2 6 4" xfId="5979"/>
    <cellStyle name="集計 2 2 2 6 4 2" xfId="21982"/>
    <cellStyle name="集計 2 2 2 6 4 2 2" xfId="31017"/>
    <cellStyle name="集計 2 2 2 6 4 3" xfId="15342"/>
    <cellStyle name="集計 2 2 2 6 4 4" xfId="18168"/>
    <cellStyle name="集計 2 2 2 6 5" xfId="19948"/>
    <cellStyle name="集計 2 2 2 6 5 2" xfId="28983"/>
    <cellStyle name="集計 2 2 2 6 6" xfId="15183"/>
    <cellStyle name="集計 2 2 2 6 7" xfId="36207"/>
    <cellStyle name="集計 2 2 2 7" xfId="2334"/>
    <cellStyle name="集計 2 2 2 7 2" xfId="2568"/>
    <cellStyle name="集計 2 2 2 7 2 2" xfId="4909"/>
    <cellStyle name="集計 2 2 2 7 2 2 2" xfId="9382"/>
    <cellStyle name="集計 2 2 2 7 2 2 2 2" xfId="25377"/>
    <cellStyle name="集計 2 2 2 7 2 2 2 2 2" xfId="34412"/>
    <cellStyle name="集計 2 2 2 7 2 2 2 3" xfId="18741"/>
    <cellStyle name="集計 2 2 2 7 2 2 2 4" xfId="27777"/>
    <cellStyle name="集計 2 2 2 7 2 2 3" xfId="21088"/>
    <cellStyle name="集計 2 2 2 7 2 2 3 2" xfId="30123"/>
    <cellStyle name="集計 2 2 2 7 2 2 4" xfId="14404"/>
    <cellStyle name="集計 2 2 2 7 2 3" xfId="8840"/>
    <cellStyle name="集計 2 2 2 7 2 3 2" xfId="24835"/>
    <cellStyle name="集計 2 2 2 7 2 3 2 2" xfId="33870"/>
    <cellStyle name="集計 2 2 2 7 2 3 3" xfId="18200"/>
    <cellStyle name="集計 2 2 2 7 2 3 4" xfId="27235"/>
    <cellStyle name="集計 2 2 2 7 2 4" xfId="20101"/>
    <cellStyle name="集計 2 2 2 7 2 4 2" xfId="29136"/>
    <cellStyle name="集計 2 2 2 7 2 5" xfId="11802"/>
    <cellStyle name="集計 2 2 2 7 2 6" xfId="36510"/>
    <cellStyle name="集計 2 2 2 7 3" xfId="4675"/>
    <cellStyle name="集計 2 2 2 7 3 2" xfId="9447"/>
    <cellStyle name="集計 2 2 2 7 3 2 2" xfId="25442"/>
    <cellStyle name="集計 2 2 2 7 3 2 2 2" xfId="34477"/>
    <cellStyle name="集計 2 2 2 7 3 2 3" xfId="18806"/>
    <cellStyle name="集計 2 2 2 7 3 2 4" xfId="27842"/>
    <cellStyle name="集計 2 2 2 7 3 3" xfId="20984"/>
    <cellStyle name="集計 2 2 2 7 3 3 2" xfId="30019"/>
    <cellStyle name="集計 2 2 2 7 3 4" xfId="16238"/>
    <cellStyle name="集計 2 2 2 7 4" xfId="8131"/>
    <cellStyle name="集計 2 2 2 7 4 2" xfId="24126"/>
    <cellStyle name="集計 2 2 2 7 4 2 2" xfId="33161"/>
    <cellStyle name="集計 2 2 2 7 4 3" xfId="17491"/>
    <cellStyle name="集計 2 2 2 7 4 4" xfId="26526"/>
    <cellStyle name="集計 2 2 2 7 5" xfId="19997"/>
    <cellStyle name="集計 2 2 2 7 5 2" xfId="29032"/>
    <cellStyle name="集計 2 2 2 7 6" xfId="13798"/>
    <cellStyle name="集計 2 2 2 7 7" xfId="36331"/>
    <cellStyle name="集計 2 2 2 8" xfId="834"/>
    <cellStyle name="集計 2 2 2 8 2" xfId="3181"/>
    <cellStyle name="集計 2 2 2 8 2 2" xfId="8165"/>
    <cellStyle name="集計 2 2 2 8 2 2 2" xfId="24160"/>
    <cellStyle name="集計 2 2 2 8 2 2 2 2" xfId="33195"/>
    <cellStyle name="集計 2 2 2 8 2 2 3" xfId="17525"/>
    <cellStyle name="集計 2 2 2 8 2 2 4" xfId="26560"/>
    <cellStyle name="集計 2 2 2 8 2 3" xfId="20442"/>
    <cellStyle name="集計 2 2 2 8 2 3 2" xfId="29477"/>
    <cellStyle name="集計 2 2 2 8 2 4" xfId="17191"/>
    <cellStyle name="集計 2 2 2 8 3" xfId="5688"/>
    <cellStyle name="集計 2 2 2 8 3 2" xfId="21695"/>
    <cellStyle name="集計 2 2 2 8 3 2 2" xfId="30730"/>
    <cellStyle name="集計 2 2 2 8 3 3" xfId="15051"/>
    <cellStyle name="集計 2 2 2 8 3 4" xfId="14211"/>
    <cellStyle name="集計 2 2 2 8 4" xfId="19455"/>
    <cellStyle name="集計 2 2 2 8 4 2" xfId="28490"/>
    <cellStyle name="集計 2 2 2 8 5" xfId="13389"/>
    <cellStyle name="集計 2 2 2 8 6" xfId="35065"/>
    <cellStyle name="集計 2 2 2 9" xfId="3109"/>
    <cellStyle name="集計 2 2 2 9 2" xfId="6195"/>
    <cellStyle name="集計 2 2 2 9 2 2" xfId="22198"/>
    <cellStyle name="集計 2 2 2 9 2 2 2" xfId="31233"/>
    <cellStyle name="集計 2 2 2 9 2 3" xfId="15557"/>
    <cellStyle name="集計 2 2 2 9 2 4" xfId="11893"/>
    <cellStyle name="集計 2 2 2 9 3" xfId="20390"/>
    <cellStyle name="集計 2 2 2 9 3 2" xfId="29425"/>
    <cellStyle name="集計 2 2 2 9 4" xfId="12670"/>
    <cellStyle name="集計 2 2 3" xfId="1521"/>
    <cellStyle name="集計 2 2 3 2" xfId="2943"/>
    <cellStyle name="集計 2 2 3 2 2" xfId="5284"/>
    <cellStyle name="集計 2 2 3 2 2 2" xfId="9617"/>
    <cellStyle name="集計 2 2 3 2 2 2 2" xfId="25612"/>
    <cellStyle name="集計 2 2 3 2 2 2 2 2" xfId="34647"/>
    <cellStyle name="集計 2 2 3 2 2 2 3" xfId="18976"/>
    <cellStyle name="集計 2 2 3 2 2 2 4" xfId="28012"/>
    <cellStyle name="集計 2 2 3 2 2 3" xfId="21308"/>
    <cellStyle name="集計 2 2 3 2 2 3 2" xfId="30343"/>
    <cellStyle name="集計 2 2 3 2 2 4" xfId="10795"/>
    <cellStyle name="集計 2 2 3 2 3" xfId="7368"/>
    <cellStyle name="集計 2 2 3 2 3 2" xfId="23371"/>
    <cellStyle name="集計 2 2 3 2 3 2 2" xfId="32406"/>
    <cellStyle name="集計 2 2 3 2 3 3" xfId="16728"/>
    <cellStyle name="集計 2 2 3 2 3 4" xfId="10010"/>
    <cellStyle name="集計 2 2 3 2 4" xfId="20321"/>
    <cellStyle name="集計 2 2 3 2 4 2" xfId="29356"/>
    <cellStyle name="集計 2 2 3 2 5" xfId="11544"/>
    <cellStyle name="集計 2 2 3 2 6" xfId="36782"/>
    <cellStyle name="集計 2 2 3 3" xfId="3862"/>
    <cellStyle name="集計 2 2 3 3 2" xfId="6434"/>
    <cellStyle name="集計 2 2 3 3 2 2" xfId="22437"/>
    <cellStyle name="集計 2 2 3 3 2 2 2" xfId="31472"/>
    <cellStyle name="集計 2 2 3 3 2 3" xfId="15796"/>
    <cellStyle name="集計 2 2 3 3 2 4" xfId="15463"/>
    <cellStyle name="集計 2 2 3 3 3" xfId="20663"/>
    <cellStyle name="集計 2 2 3 3 3 2" xfId="29698"/>
    <cellStyle name="集計 2 2 3 3 4" xfId="18479"/>
    <cellStyle name="集計 2 2 3 4" xfId="8081"/>
    <cellStyle name="集計 2 2 3 4 2" xfId="24076"/>
    <cellStyle name="集計 2 2 3 4 2 2" xfId="33111"/>
    <cellStyle name="集計 2 2 3 4 3" xfId="17441"/>
    <cellStyle name="集計 2 2 3 4 4" xfId="26476"/>
    <cellStyle name="集計 2 2 3 5" xfId="19676"/>
    <cellStyle name="集計 2 2 3 5 2" xfId="28711"/>
    <cellStyle name="集計 2 2 3 6" xfId="10181"/>
    <cellStyle name="集計 2 2 3 7" xfId="35579"/>
    <cellStyle name="集計 2 2 4" xfId="1231"/>
    <cellStyle name="集計 2 2 4 2" xfId="2903"/>
    <cellStyle name="集計 2 2 4 2 2" xfId="5244"/>
    <cellStyle name="集計 2 2 4 2 2 2" xfId="9577"/>
    <cellStyle name="集計 2 2 4 2 2 2 2" xfId="25572"/>
    <cellStyle name="集計 2 2 4 2 2 2 2 2" xfId="34607"/>
    <cellStyle name="集計 2 2 4 2 2 2 3" xfId="18936"/>
    <cellStyle name="集計 2 2 4 2 2 2 4" xfId="27972"/>
    <cellStyle name="集計 2 2 4 2 2 3" xfId="21273"/>
    <cellStyle name="集計 2 2 4 2 2 3 2" xfId="30308"/>
    <cellStyle name="集計 2 2 4 2 2 4" xfId="14862"/>
    <cellStyle name="集計 2 2 4 2 3" xfId="5971"/>
    <cellStyle name="集計 2 2 4 2 3 2" xfId="21974"/>
    <cellStyle name="集計 2 2 4 2 3 2 2" xfId="31009"/>
    <cellStyle name="集計 2 2 4 2 3 3" xfId="15334"/>
    <cellStyle name="集計 2 2 4 2 3 4" xfId="17752"/>
    <cellStyle name="集計 2 2 4 2 4" xfId="20286"/>
    <cellStyle name="集計 2 2 4 2 4 2" xfId="29321"/>
    <cellStyle name="集計 2 2 4 2 5" xfId="18249"/>
    <cellStyle name="集計 2 2 4 2 6" xfId="36752"/>
    <cellStyle name="集計 2 2 4 3" xfId="3572"/>
    <cellStyle name="集計 2 2 4 3 2" xfId="6497"/>
    <cellStyle name="集計 2 2 4 3 2 2" xfId="22500"/>
    <cellStyle name="集計 2 2 4 3 2 2 2" xfId="31535"/>
    <cellStyle name="集計 2 2 4 3 2 3" xfId="15858"/>
    <cellStyle name="集計 2 2 4 3 2 4" xfId="15866"/>
    <cellStyle name="集計 2 2 4 3 3" xfId="20595"/>
    <cellStyle name="集計 2 2 4 3 3 2" xfId="29630"/>
    <cellStyle name="集計 2 2 4 3 4" xfId="11604"/>
    <cellStyle name="集計 2 2 4 4" xfId="9435"/>
    <cellStyle name="集計 2 2 4 4 2" xfId="25430"/>
    <cellStyle name="集計 2 2 4 4 2 2" xfId="34465"/>
    <cellStyle name="集計 2 2 4 4 3" xfId="18794"/>
    <cellStyle name="集計 2 2 4 4 4" xfId="27830"/>
    <cellStyle name="集計 2 2 4 5" xfId="19608"/>
    <cellStyle name="集計 2 2 4 5 2" xfId="28643"/>
    <cellStyle name="集計 2 2 4 6" xfId="10230"/>
    <cellStyle name="集計 2 2 4 7" xfId="35298"/>
    <cellStyle name="集計 2 2 5" xfId="1210"/>
    <cellStyle name="集計 2 2 5 2" xfId="2815"/>
    <cellStyle name="集計 2 2 5 2 2" xfId="5156"/>
    <cellStyle name="集計 2 2 5 2 2 2" xfId="9489"/>
    <cellStyle name="集計 2 2 5 2 2 2 2" xfId="25484"/>
    <cellStyle name="集計 2 2 5 2 2 2 2 2" xfId="34519"/>
    <cellStyle name="集計 2 2 5 2 2 2 3" xfId="18848"/>
    <cellStyle name="集計 2 2 5 2 2 2 4" xfId="27884"/>
    <cellStyle name="集計 2 2 5 2 2 3" xfId="21206"/>
    <cellStyle name="集計 2 2 5 2 2 3 2" xfId="30241"/>
    <cellStyle name="集計 2 2 5 2 2 4" xfId="18983"/>
    <cellStyle name="集計 2 2 5 2 3" xfId="7370"/>
    <cellStyle name="集計 2 2 5 2 3 2" xfId="23373"/>
    <cellStyle name="集計 2 2 5 2 3 2 2" xfId="32408"/>
    <cellStyle name="集計 2 2 5 2 3 3" xfId="16730"/>
    <cellStyle name="集計 2 2 5 2 3 4" xfId="10008"/>
    <cellStyle name="集計 2 2 5 2 4" xfId="20219"/>
    <cellStyle name="集計 2 2 5 2 4 2" xfId="29254"/>
    <cellStyle name="集計 2 2 5 2 5" xfId="15294"/>
    <cellStyle name="集計 2 2 5 2 6" xfId="36693"/>
    <cellStyle name="集計 2 2 5 3" xfId="3551"/>
    <cellStyle name="集計 2 2 5 3 2" xfId="6836"/>
    <cellStyle name="集計 2 2 5 3 2 2" xfId="22839"/>
    <cellStyle name="集計 2 2 5 3 2 2 2" xfId="31874"/>
    <cellStyle name="集計 2 2 5 3 2 3" xfId="16197"/>
    <cellStyle name="集計 2 2 5 3 2 4" xfId="11704"/>
    <cellStyle name="集計 2 2 5 3 3" xfId="20575"/>
    <cellStyle name="集計 2 2 5 3 3 2" xfId="29610"/>
    <cellStyle name="集計 2 2 5 3 4" xfId="14429"/>
    <cellStyle name="集計 2 2 5 4" xfId="6360"/>
    <cellStyle name="集計 2 2 5 4 2" xfId="22363"/>
    <cellStyle name="集計 2 2 5 4 2 2" xfId="31398"/>
    <cellStyle name="集計 2 2 5 4 3" xfId="15722"/>
    <cellStyle name="集計 2 2 5 4 4" xfId="15588"/>
    <cellStyle name="集計 2 2 5 5" xfId="19588"/>
    <cellStyle name="集計 2 2 5 5 2" xfId="28623"/>
    <cellStyle name="集計 2 2 5 6" xfId="10244"/>
    <cellStyle name="集計 2 2 5 7" xfId="35282"/>
    <cellStyle name="集計 2 2 6" xfId="1714"/>
    <cellStyle name="集計 2 2 6 2" xfId="903"/>
    <cellStyle name="集計 2 2 6 2 2" xfId="3250"/>
    <cellStyle name="集計 2 2 6 2 2 2" xfId="7260"/>
    <cellStyle name="集計 2 2 6 2 2 2 2" xfId="23263"/>
    <cellStyle name="集計 2 2 6 2 2 2 2 2" xfId="32298"/>
    <cellStyle name="集計 2 2 6 2 2 2 3" xfId="16620"/>
    <cellStyle name="集計 2 2 6 2 2 2 4" xfId="10104"/>
    <cellStyle name="集計 2 2 6 2 2 3" xfId="20462"/>
    <cellStyle name="集計 2 2 6 2 2 3 2" xfId="29497"/>
    <cellStyle name="集計 2 2 6 2 2 4" xfId="13411"/>
    <cellStyle name="集計 2 2 6 2 3" xfId="9040"/>
    <cellStyle name="集計 2 2 6 2 3 2" xfId="25035"/>
    <cellStyle name="集計 2 2 6 2 3 2 2" xfId="34070"/>
    <cellStyle name="集計 2 2 6 2 3 3" xfId="18399"/>
    <cellStyle name="集計 2 2 6 2 3 4" xfId="27435"/>
    <cellStyle name="集計 2 2 6 2 4" xfId="19475"/>
    <cellStyle name="集計 2 2 6 2 4 2" xfId="28510"/>
    <cellStyle name="集計 2 2 6 2 5" xfId="12054"/>
    <cellStyle name="集計 2 2 6 2 6" xfId="35093"/>
    <cellStyle name="集計 2 2 6 3" xfId="4055"/>
    <cellStyle name="集計 2 2 6 3 2" xfId="6431"/>
    <cellStyle name="集計 2 2 6 3 2 2" xfId="22434"/>
    <cellStyle name="集計 2 2 6 3 2 2 2" xfId="31469"/>
    <cellStyle name="集計 2 2 6 3 2 3" xfId="15793"/>
    <cellStyle name="集計 2 2 6 3 2 4" xfId="15358"/>
    <cellStyle name="集計 2 2 6 3 3" xfId="20768"/>
    <cellStyle name="集計 2 2 6 3 3 2" xfId="29803"/>
    <cellStyle name="集計 2 2 6 3 4" xfId="13720"/>
    <cellStyle name="集計 2 2 6 4" xfId="8851"/>
    <cellStyle name="集計 2 2 6 4 2" xfId="24846"/>
    <cellStyle name="集計 2 2 6 4 2 2" xfId="33881"/>
    <cellStyle name="集計 2 2 6 4 3" xfId="18211"/>
    <cellStyle name="集計 2 2 6 4 4" xfId="27246"/>
    <cellStyle name="集計 2 2 6 5" xfId="19781"/>
    <cellStyle name="集計 2 2 6 5 2" xfId="28816"/>
    <cellStyle name="集計 2 2 6 6" xfId="14511"/>
    <cellStyle name="集計 2 2 6 7" xfId="35747"/>
    <cellStyle name="集計 2 2 7" xfId="1560"/>
    <cellStyle name="集計 2 2 7 2" xfId="2579"/>
    <cellStyle name="集計 2 2 7 2 2" xfId="4920"/>
    <cellStyle name="集計 2 2 7 2 2 2" xfId="6996"/>
    <cellStyle name="集計 2 2 7 2 2 2 2" xfId="22999"/>
    <cellStyle name="集計 2 2 7 2 2 2 2 2" xfId="32034"/>
    <cellStyle name="集計 2 2 7 2 2 2 3" xfId="16357"/>
    <cellStyle name="集計 2 2 7 2 2 2 4" xfId="10613"/>
    <cellStyle name="集計 2 2 7 2 2 3" xfId="21098"/>
    <cellStyle name="集計 2 2 7 2 2 3 2" xfId="30133"/>
    <cellStyle name="集計 2 2 7 2 2 4" xfId="11317"/>
    <cellStyle name="集計 2 2 7 2 3" xfId="7971"/>
    <cellStyle name="集計 2 2 7 2 3 2" xfId="23966"/>
    <cellStyle name="集計 2 2 7 2 3 2 2" xfId="33001"/>
    <cellStyle name="集計 2 2 7 2 3 3" xfId="17331"/>
    <cellStyle name="集計 2 2 7 2 3 4" xfId="26366"/>
    <cellStyle name="集計 2 2 7 2 4" xfId="20111"/>
    <cellStyle name="集計 2 2 7 2 4 2" xfId="29146"/>
    <cellStyle name="集計 2 2 7 2 5" xfId="12351"/>
    <cellStyle name="集計 2 2 7 2 6" xfId="36520"/>
    <cellStyle name="集計 2 2 7 3" xfId="3901"/>
    <cellStyle name="集計 2 2 7 3 2" xfId="8534"/>
    <cellStyle name="集計 2 2 7 3 2 2" xfId="24529"/>
    <cellStyle name="集計 2 2 7 3 2 2 2" xfId="33564"/>
    <cellStyle name="集計 2 2 7 3 2 3" xfId="17894"/>
    <cellStyle name="集計 2 2 7 3 2 4" xfId="26929"/>
    <cellStyle name="集計 2 2 7 3 3" xfId="20702"/>
    <cellStyle name="集計 2 2 7 3 3 2" xfId="29737"/>
    <cellStyle name="集計 2 2 7 3 4" xfId="17616"/>
    <cellStyle name="集計 2 2 7 4" xfId="6038"/>
    <cellStyle name="集計 2 2 7 4 2" xfId="22041"/>
    <cellStyle name="集計 2 2 7 4 2 2" xfId="31076"/>
    <cellStyle name="集計 2 2 7 4 3" xfId="15401"/>
    <cellStyle name="集計 2 2 7 4 4" xfId="13155"/>
    <cellStyle name="集計 2 2 7 5" xfId="19715"/>
    <cellStyle name="集計 2 2 7 5 2" xfId="28750"/>
    <cellStyle name="集計 2 2 7 6" xfId="12393"/>
    <cellStyle name="集計 2 2 7 7" xfId="35608"/>
    <cellStyle name="集計 2 2 8" xfId="1731"/>
    <cellStyle name="集計 2 2 8 2" xfId="1197"/>
    <cellStyle name="集計 2 2 8 2 2" xfId="3538"/>
    <cellStyle name="集計 2 2 8 2 2 2" xfId="7883"/>
    <cellStyle name="集計 2 2 8 2 2 2 2" xfId="23878"/>
    <cellStyle name="集計 2 2 8 2 2 2 2 2" xfId="32913"/>
    <cellStyle name="集計 2 2 8 2 2 2 3" xfId="17243"/>
    <cellStyle name="集計 2 2 8 2 2 2 4" xfId="26278"/>
    <cellStyle name="集計 2 2 8 2 2 3" xfId="20563"/>
    <cellStyle name="集計 2 2 8 2 2 3 2" xfId="29598"/>
    <cellStyle name="集計 2 2 8 2 2 4" xfId="15540"/>
    <cellStyle name="集計 2 2 8 2 3" xfId="7445"/>
    <cellStyle name="集計 2 2 8 2 3 2" xfId="23448"/>
    <cellStyle name="集計 2 2 8 2 3 2 2" xfId="32483"/>
    <cellStyle name="集計 2 2 8 2 3 3" xfId="16805"/>
    <cellStyle name="集計 2 2 8 2 3 4" xfId="25848"/>
    <cellStyle name="集計 2 2 8 2 4" xfId="19576"/>
    <cellStyle name="集計 2 2 8 2 4 2" xfId="28611"/>
    <cellStyle name="集計 2 2 8 2 5" xfId="14608"/>
    <cellStyle name="集計 2 2 8 2 6" xfId="35273"/>
    <cellStyle name="集計 2 2 8 3" xfId="4072"/>
    <cellStyle name="集計 2 2 8 3 2" xfId="9125"/>
    <cellStyle name="集計 2 2 8 3 2 2" xfId="25120"/>
    <cellStyle name="集計 2 2 8 3 2 2 2" xfId="34155"/>
    <cellStyle name="集計 2 2 8 3 2 3" xfId="18484"/>
    <cellStyle name="集計 2 2 8 3 2 4" xfId="27520"/>
    <cellStyle name="集計 2 2 8 3 3" xfId="20785"/>
    <cellStyle name="集計 2 2 8 3 3 2" xfId="29820"/>
    <cellStyle name="集計 2 2 8 3 4" xfId="13446"/>
    <cellStyle name="集計 2 2 8 4" xfId="9378"/>
    <cellStyle name="集計 2 2 8 4 2" xfId="25373"/>
    <cellStyle name="集計 2 2 8 4 2 2" xfId="34408"/>
    <cellStyle name="集計 2 2 8 4 3" xfId="18737"/>
    <cellStyle name="集計 2 2 8 4 4" xfId="27773"/>
    <cellStyle name="集計 2 2 8 5" xfId="19798"/>
    <cellStyle name="集計 2 2 8 5 2" xfId="28833"/>
    <cellStyle name="集計 2 2 8 6" xfId="10685"/>
    <cellStyle name="集計 2 2 8 7" xfId="35759"/>
    <cellStyle name="集計 2 2 9" xfId="2829"/>
    <cellStyle name="集計 2 2 9 2" xfId="5170"/>
    <cellStyle name="集計 2 2 9 2 2" xfId="9503"/>
    <cellStyle name="集計 2 2 9 2 2 2" xfId="25498"/>
    <cellStyle name="集計 2 2 9 2 2 2 2" xfId="34533"/>
    <cellStyle name="集計 2 2 9 2 2 3" xfId="18862"/>
    <cellStyle name="集計 2 2 9 2 2 4" xfId="27898"/>
    <cellStyle name="集計 2 2 9 2 3" xfId="21216"/>
    <cellStyle name="集計 2 2 9 2 3 2" xfId="30251"/>
    <cellStyle name="集計 2 2 9 2 4" xfId="12583"/>
    <cellStyle name="集計 2 2 9 3" xfId="6695"/>
    <cellStyle name="集計 2 2 9 3 2" xfId="22698"/>
    <cellStyle name="集計 2 2 9 3 2 2" xfId="31733"/>
    <cellStyle name="集計 2 2 9 3 3" xfId="16056"/>
    <cellStyle name="集計 2 2 9 3 4" xfId="11513"/>
    <cellStyle name="集計 2 2 9 4" xfId="20229"/>
    <cellStyle name="集計 2 2 9 4 2" xfId="29264"/>
    <cellStyle name="集計 2 2 9 5" xfId="13060"/>
    <cellStyle name="集計 2 2 9 6" xfId="36705"/>
    <cellStyle name="集計 2 3" xfId="565"/>
    <cellStyle name="集計 2 3 10" xfId="761"/>
    <cellStyle name="集計 2 3 10 2" xfId="19402"/>
    <cellStyle name="集計 2 3 10 2 2" xfId="28437"/>
    <cellStyle name="集計 2 3 10 3" xfId="10558"/>
    <cellStyle name="集計 2 3 10 3 2" xfId="50189"/>
    <cellStyle name="集計 2 3 10 4" xfId="12240"/>
    <cellStyle name="集計 2 3 11" xfId="9161"/>
    <cellStyle name="集計 2 3 11 2" xfId="25156"/>
    <cellStyle name="集計 2 3 11 2 2" xfId="34191"/>
    <cellStyle name="集計 2 3 11 3" xfId="18520"/>
    <cellStyle name="集計 2 3 11 4" xfId="27556"/>
    <cellStyle name="集計 2 3 12" xfId="10375"/>
    <cellStyle name="集計 2 3 12 2" xfId="13473"/>
    <cellStyle name="集計 2 3 13" xfId="19252"/>
    <cellStyle name="集計 2 3 13 2" xfId="28287"/>
    <cellStyle name="集計 2 3 14" xfId="9943"/>
    <cellStyle name="集計 2 3 15" xfId="9922"/>
    <cellStyle name="集計 2 3 16" xfId="35016"/>
    <cellStyle name="集計 2 3 2" xfId="1634"/>
    <cellStyle name="集計 2 3 2 2" xfId="1204"/>
    <cellStyle name="集計 2 3 2 2 2" xfId="3545"/>
    <cellStyle name="集計 2 3 2 2 2 2" xfId="5725"/>
    <cellStyle name="集計 2 3 2 2 2 2 2" xfId="21732"/>
    <cellStyle name="集計 2 3 2 2 2 2 2 2" xfId="30767"/>
    <cellStyle name="集計 2 3 2 2 2 2 3" xfId="15088"/>
    <cellStyle name="集計 2 3 2 2 2 2 4" xfId="14445"/>
    <cellStyle name="集計 2 3 2 2 2 3" xfId="20570"/>
    <cellStyle name="集計 2 3 2 2 2 3 2" xfId="29605"/>
    <cellStyle name="集計 2 3 2 2 2 4" xfId="14785"/>
    <cellStyle name="集計 2 3 2 2 3" xfId="9429"/>
    <cellStyle name="集計 2 3 2 2 3 2" xfId="25424"/>
    <cellStyle name="集計 2 3 2 2 3 2 2" xfId="34459"/>
    <cellStyle name="集計 2 3 2 2 3 3" xfId="18788"/>
    <cellStyle name="集計 2 3 2 2 3 4" xfId="27824"/>
    <cellStyle name="集計 2 3 2 2 4" xfId="19583"/>
    <cellStyle name="集計 2 3 2 2 4 2" xfId="28618"/>
    <cellStyle name="集計 2 3 2 2 5" xfId="10252"/>
    <cellStyle name="集計 2 3 2 2 6" xfId="35276"/>
    <cellStyle name="集計 2 3 2 3" xfId="3975"/>
    <cellStyle name="集計 2 3 2 3 2" xfId="8930"/>
    <cellStyle name="集計 2 3 2 3 2 2" xfId="24925"/>
    <cellStyle name="集計 2 3 2 3 2 2 2" xfId="33960"/>
    <cellStyle name="集計 2 3 2 3 2 3" xfId="18290"/>
    <cellStyle name="集計 2 3 2 3 2 4" xfId="27325"/>
    <cellStyle name="集計 2 3 2 3 3" xfId="20731"/>
    <cellStyle name="集計 2 3 2 3 3 2" xfId="29766"/>
    <cellStyle name="集計 2 3 2 3 4" xfId="17239"/>
    <cellStyle name="集計 2 3 2 4" xfId="8863"/>
    <cellStyle name="集計 2 3 2 4 2" xfId="24858"/>
    <cellStyle name="集計 2 3 2 4 2 2" xfId="33893"/>
    <cellStyle name="集計 2 3 2 4 3" xfId="18223"/>
    <cellStyle name="集計 2 3 2 4 4" xfId="27258"/>
    <cellStyle name="集計 2 3 2 5" xfId="19744"/>
    <cellStyle name="集計 2 3 2 5 2" xfId="28779"/>
    <cellStyle name="集計 2 3 2 6" xfId="10367"/>
    <cellStyle name="集計 2 3 2 7" xfId="35677"/>
    <cellStyle name="集計 2 3 3" xfId="1795"/>
    <cellStyle name="集計 2 3 3 2" xfId="2917"/>
    <cellStyle name="集計 2 3 3 2 2" xfId="5258"/>
    <cellStyle name="集計 2 3 3 2 2 2" xfId="9591"/>
    <cellStyle name="集計 2 3 3 2 2 2 2" xfId="25586"/>
    <cellStyle name="集計 2 3 3 2 2 2 2 2" xfId="34621"/>
    <cellStyle name="集計 2 3 3 2 2 2 3" xfId="18950"/>
    <cellStyle name="集計 2 3 3 2 2 2 4" xfId="27986"/>
    <cellStyle name="集計 2 3 3 2 2 3" xfId="21285"/>
    <cellStyle name="集計 2 3 3 2 2 3 2" xfId="30320"/>
    <cellStyle name="集計 2 3 3 2 2 4" xfId="11834"/>
    <cellStyle name="集計 2 3 3 2 3" xfId="6198"/>
    <cellStyle name="集計 2 3 3 2 3 2" xfId="22201"/>
    <cellStyle name="集計 2 3 3 2 3 2 2" xfId="31236"/>
    <cellStyle name="集計 2 3 3 2 3 3" xfId="15560"/>
    <cellStyle name="集計 2 3 3 2 3 4" xfId="13892"/>
    <cellStyle name="集計 2 3 3 2 4" xfId="20298"/>
    <cellStyle name="集計 2 3 3 2 4 2" xfId="29333"/>
    <cellStyle name="集計 2 3 3 2 5" xfId="18620"/>
    <cellStyle name="集計 2 3 3 2 6" xfId="36762"/>
    <cellStyle name="集計 2 3 3 3" xfId="4136"/>
    <cellStyle name="集計 2 3 3 3 2" xfId="9126"/>
    <cellStyle name="集計 2 3 3 3 2 2" xfId="25121"/>
    <cellStyle name="集計 2 3 3 3 2 2 2" xfId="34156"/>
    <cellStyle name="集計 2 3 3 3 2 3" xfId="18485"/>
    <cellStyle name="集計 2 3 3 3 2 4" xfId="27521"/>
    <cellStyle name="集計 2 3 3 3 3" xfId="20804"/>
    <cellStyle name="集計 2 3 3 3 3 2" xfId="29839"/>
    <cellStyle name="集計 2 3 3 3 4" xfId="14030"/>
    <cellStyle name="集計 2 3 3 4" xfId="7518"/>
    <cellStyle name="集計 2 3 3 4 2" xfId="23521"/>
    <cellStyle name="集計 2 3 3 4 2 2" xfId="32556"/>
    <cellStyle name="集計 2 3 3 4 3" xfId="16878"/>
    <cellStyle name="集計 2 3 3 4 4" xfId="25921"/>
    <cellStyle name="集計 2 3 3 5" xfId="19817"/>
    <cellStyle name="集計 2 3 3 5 2" xfId="28852"/>
    <cellStyle name="集計 2 3 3 6" xfId="14927"/>
    <cellStyle name="集計 2 3 3 7" xfId="35822"/>
    <cellStyle name="集計 2 3 4" xfId="1935"/>
    <cellStyle name="集計 2 3 4 2" xfId="2572"/>
    <cellStyle name="集計 2 3 4 2 2" xfId="4913"/>
    <cellStyle name="集計 2 3 4 2 2 2" xfId="9190"/>
    <cellStyle name="集計 2 3 4 2 2 2 2" xfId="25185"/>
    <cellStyle name="集計 2 3 4 2 2 2 2 2" xfId="34220"/>
    <cellStyle name="集計 2 3 4 2 2 2 3" xfId="18549"/>
    <cellStyle name="集計 2 3 4 2 2 2 4" xfId="27585"/>
    <cellStyle name="集計 2 3 4 2 2 3" xfId="21092"/>
    <cellStyle name="集計 2 3 4 2 2 3 2" xfId="30127"/>
    <cellStyle name="集計 2 3 4 2 2 4" xfId="12924"/>
    <cellStyle name="集計 2 3 4 2 3" xfId="8615"/>
    <cellStyle name="集計 2 3 4 2 3 2" xfId="24610"/>
    <cellStyle name="集計 2 3 4 2 3 2 2" xfId="33645"/>
    <cellStyle name="集計 2 3 4 2 3 3" xfId="17975"/>
    <cellStyle name="集計 2 3 4 2 3 4" xfId="27010"/>
    <cellStyle name="集計 2 3 4 2 4" xfId="20105"/>
    <cellStyle name="集計 2 3 4 2 4 2" xfId="29140"/>
    <cellStyle name="集計 2 3 4 2 5" xfId="11680"/>
    <cellStyle name="集計 2 3 4 2 6" xfId="36513"/>
    <cellStyle name="集計 2 3 4 3" xfId="4276"/>
    <cellStyle name="集計 2 3 4 3 2" xfId="8399"/>
    <cellStyle name="集計 2 3 4 3 2 2" xfId="24394"/>
    <cellStyle name="集計 2 3 4 3 2 2 2" xfId="33429"/>
    <cellStyle name="集計 2 3 4 3 2 3" xfId="17759"/>
    <cellStyle name="集計 2 3 4 3 2 4" xfId="26794"/>
    <cellStyle name="集計 2 3 4 3 3" xfId="20851"/>
    <cellStyle name="集計 2 3 4 3 3 2" xfId="29886"/>
    <cellStyle name="集計 2 3 4 3 4" xfId="17776"/>
    <cellStyle name="集計 2 3 4 4" xfId="9418"/>
    <cellStyle name="集計 2 3 4 4 2" xfId="25413"/>
    <cellStyle name="集計 2 3 4 4 2 2" xfId="34448"/>
    <cellStyle name="集計 2 3 4 4 3" xfId="18777"/>
    <cellStyle name="集計 2 3 4 4 4" xfId="27813"/>
    <cellStyle name="集計 2 3 4 5" xfId="19864"/>
    <cellStyle name="集計 2 3 4 5 2" xfId="28899"/>
    <cellStyle name="集計 2 3 4 6" xfId="11131"/>
    <cellStyle name="集計 2 3 4 7" xfId="35955"/>
    <cellStyle name="集計 2 3 5" xfId="2075"/>
    <cellStyle name="集計 2 3 5 2" xfId="818"/>
    <cellStyle name="集計 2 3 5 2 2" xfId="3165"/>
    <cellStyle name="集計 2 3 5 2 2 2" xfId="5572"/>
    <cellStyle name="集計 2 3 5 2 2 2 2" xfId="21579"/>
    <cellStyle name="集計 2 3 5 2 2 2 2 2" xfId="30614"/>
    <cellStyle name="集計 2 3 5 2 2 2 3" xfId="14935"/>
    <cellStyle name="集計 2 3 5 2 2 2 4" xfId="9928"/>
    <cellStyle name="集計 2 3 5 2 2 3" xfId="20429"/>
    <cellStyle name="集計 2 3 5 2 2 3 2" xfId="29464"/>
    <cellStyle name="集計 2 3 5 2 2 4" xfId="12039"/>
    <cellStyle name="集計 2 3 5 2 3" xfId="5697"/>
    <cellStyle name="集計 2 3 5 2 3 2" xfId="21704"/>
    <cellStyle name="集計 2 3 5 2 3 2 2" xfId="30739"/>
    <cellStyle name="集計 2 3 5 2 3 3" xfId="15060"/>
    <cellStyle name="集計 2 3 5 2 3 4" xfId="18934"/>
    <cellStyle name="集計 2 3 5 2 4" xfId="19442"/>
    <cellStyle name="集計 2 3 5 2 4 2" xfId="28477"/>
    <cellStyle name="集計 2 3 5 2 5" xfId="10738"/>
    <cellStyle name="集計 2 3 5 2 6" xfId="35052"/>
    <cellStyle name="集計 2 3 5 3" xfId="4416"/>
    <cellStyle name="集計 2 3 5 3 2" xfId="7345"/>
    <cellStyle name="集計 2 3 5 3 2 2" xfId="23348"/>
    <cellStyle name="集計 2 3 5 3 2 2 2" xfId="32383"/>
    <cellStyle name="集計 2 3 5 3 2 3" xfId="16705"/>
    <cellStyle name="集計 2 3 5 3 2 4" xfId="10031"/>
    <cellStyle name="集計 2 3 5 3 3" xfId="20905"/>
    <cellStyle name="集計 2 3 5 3 3 2" xfId="29940"/>
    <cellStyle name="集計 2 3 5 3 4" xfId="15881"/>
    <cellStyle name="集計 2 3 5 4" xfId="6833"/>
    <cellStyle name="集計 2 3 5 4 2" xfId="22836"/>
    <cellStyle name="集計 2 3 5 4 2 2" xfId="31871"/>
    <cellStyle name="集計 2 3 5 4 3" xfId="16194"/>
    <cellStyle name="集計 2 3 5 4 4" xfId="16894"/>
    <cellStyle name="集計 2 3 5 5" xfId="19918"/>
    <cellStyle name="集計 2 3 5 5 2" xfId="28953"/>
    <cellStyle name="集計 2 3 5 6" xfId="15108"/>
    <cellStyle name="集計 2 3 5 7" xfId="36086"/>
    <cellStyle name="集計 2 3 6" xfId="2200"/>
    <cellStyle name="集計 2 3 6 2" xfId="2436"/>
    <cellStyle name="集計 2 3 6 2 2" xfId="4777"/>
    <cellStyle name="集計 2 3 6 2 2 2" xfId="7489"/>
    <cellStyle name="集計 2 3 6 2 2 2 2" xfId="23492"/>
    <cellStyle name="集計 2 3 6 2 2 2 2 2" xfId="32527"/>
    <cellStyle name="集計 2 3 6 2 2 2 3" xfId="16849"/>
    <cellStyle name="集計 2 3 6 2 2 2 4" xfId="25892"/>
    <cellStyle name="集計 2 3 6 2 2 3" xfId="21033"/>
    <cellStyle name="集計 2 3 6 2 2 3 2" xfId="30068"/>
    <cellStyle name="集計 2 3 6 2 2 4" xfId="13839"/>
    <cellStyle name="集計 2 3 6 2 3" xfId="8010"/>
    <cellStyle name="集計 2 3 6 2 3 2" xfId="24005"/>
    <cellStyle name="集計 2 3 6 2 3 2 2" xfId="33040"/>
    <cellStyle name="集計 2 3 6 2 3 3" xfId="17370"/>
    <cellStyle name="集計 2 3 6 2 3 4" xfId="26405"/>
    <cellStyle name="集計 2 3 6 2 4" xfId="20046"/>
    <cellStyle name="集計 2 3 6 2 4 2" xfId="29081"/>
    <cellStyle name="集計 2 3 6 2 5" xfId="18454"/>
    <cellStyle name="集計 2 3 6 2 6" xfId="36418"/>
    <cellStyle name="集計 2 3 6 3" xfId="4541"/>
    <cellStyle name="集計 2 3 6 3 2" xfId="6728"/>
    <cellStyle name="集計 2 3 6 3 2 2" xfId="22731"/>
    <cellStyle name="集計 2 3 6 3 2 2 2" xfId="31766"/>
    <cellStyle name="集計 2 3 6 3 2 3" xfId="16089"/>
    <cellStyle name="集計 2 3 6 3 2 4" xfId="18473"/>
    <cellStyle name="集計 2 3 6 3 3" xfId="20934"/>
    <cellStyle name="集計 2 3 6 3 3 2" xfId="29969"/>
    <cellStyle name="集計 2 3 6 3 4" xfId="17030"/>
    <cellStyle name="集計 2 3 6 4" xfId="6458"/>
    <cellStyle name="集計 2 3 6 4 2" xfId="22461"/>
    <cellStyle name="集計 2 3 6 4 2 2" xfId="31496"/>
    <cellStyle name="集計 2 3 6 4 3" xfId="15820"/>
    <cellStyle name="集計 2 3 6 4 4" xfId="15150"/>
    <cellStyle name="集計 2 3 6 5" xfId="19947"/>
    <cellStyle name="集計 2 3 6 5 2" xfId="28982"/>
    <cellStyle name="集計 2 3 6 6" xfId="18604"/>
    <cellStyle name="集計 2 3 6 7" xfId="36206"/>
    <cellStyle name="集計 2 3 7" xfId="2333"/>
    <cellStyle name="集計 2 3 7 2" xfId="2400"/>
    <cellStyle name="集計 2 3 7 2 2" xfId="4741"/>
    <cellStyle name="集計 2 3 7 2 2 2" xfId="7261"/>
    <cellStyle name="集計 2 3 7 2 2 2 2" xfId="23264"/>
    <cellStyle name="集計 2 3 7 2 2 2 2 2" xfId="32299"/>
    <cellStyle name="集計 2 3 7 2 2 2 3" xfId="16621"/>
    <cellStyle name="集計 2 3 7 2 2 2 4" xfId="10100"/>
    <cellStyle name="集計 2 3 7 2 2 3" xfId="21008"/>
    <cellStyle name="集計 2 3 7 2 2 3 2" xfId="30043"/>
    <cellStyle name="集計 2 3 7 2 2 4" xfId="14025"/>
    <cellStyle name="集計 2 3 7 2 3" xfId="8078"/>
    <cellStyle name="集計 2 3 7 2 3 2" xfId="24073"/>
    <cellStyle name="集計 2 3 7 2 3 2 2" xfId="33108"/>
    <cellStyle name="集計 2 3 7 2 3 3" xfId="17438"/>
    <cellStyle name="集計 2 3 7 2 3 4" xfId="26473"/>
    <cellStyle name="集計 2 3 7 2 4" xfId="20021"/>
    <cellStyle name="集計 2 3 7 2 4 2" xfId="29056"/>
    <cellStyle name="集計 2 3 7 2 5" xfId="13098"/>
    <cellStyle name="集計 2 3 7 2 6" xfId="36393"/>
    <cellStyle name="集計 2 3 7 3" xfId="4674"/>
    <cellStyle name="集計 2 3 7 3 2" xfId="8136"/>
    <cellStyle name="集計 2 3 7 3 2 2" xfId="24131"/>
    <cellStyle name="集計 2 3 7 3 2 2 2" xfId="33166"/>
    <cellStyle name="集計 2 3 7 3 2 3" xfId="17496"/>
    <cellStyle name="集計 2 3 7 3 2 4" xfId="26531"/>
    <cellStyle name="集計 2 3 7 3 3" xfId="20983"/>
    <cellStyle name="集計 2 3 7 3 3 2" xfId="30018"/>
    <cellStyle name="集計 2 3 7 3 4" xfId="12198"/>
    <cellStyle name="集計 2 3 7 4" xfId="5583"/>
    <cellStyle name="集計 2 3 7 4 2" xfId="21590"/>
    <cellStyle name="集計 2 3 7 4 2 2" xfId="30625"/>
    <cellStyle name="集計 2 3 7 4 3" xfId="14946"/>
    <cellStyle name="集計 2 3 7 4 4" xfId="16360"/>
    <cellStyle name="集計 2 3 7 5" xfId="19996"/>
    <cellStyle name="集計 2 3 7 5 2" xfId="29031"/>
    <cellStyle name="集計 2 3 7 6" xfId="15594"/>
    <cellStyle name="集計 2 3 7 7" xfId="36330"/>
    <cellStyle name="集計 2 3 8" xfId="2483"/>
    <cellStyle name="集計 2 3 8 2" xfId="4824"/>
    <cellStyle name="集計 2 3 8 2 2" xfId="7168"/>
    <cellStyle name="集計 2 3 8 2 2 2" xfId="23171"/>
    <cellStyle name="集計 2 3 8 2 2 2 2" xfId="32206"/>
    <cellStyle name="集計 2 3 8 2 2 3" xfId="16529"/>
    <cellStyle name="集計 2 3 8 2 2 4" xfId="11699"/>
    <cellStyle name="集計 2 3 8 2 3" xfId="21059"/>
    <cellStyle name="集計 2 3 8 2 3 2" xfId="30094"/>
    <cellStyle name="集計 2 3 8 2 4" xfId="11199"/>
    <cellStyle name="集計 2 3 8 3" xfId="8426"/>
    <cellStyle name="集計 2 3 8 3 2" xfId="24421"/>
    <cellStyle name="集計 2 3 8 3 2 2" xfId="33456"/>
    <cellStyle name="集計 2 3 8 3 3" xfId="17786"/>
    <cellStyle name="集計 2 3 8 3 4" xfId="26821"/>
    <cellStyle name="集計 2 3 8 4" xfId="20072"/>
    <cellStyle name="集計 2 3 8 4 2" xfId="29107"/>
    <cellStyle name="集計 2 3 8 5" xfId="11820"/>
    <cellStyle name="集計 2 3 8 6" xfId="36444"/>
    <cellStyle name="集計 2 3 9" xfId="3108"/>
    <cellStyle name="集計 2 3 9 2" xfId="8111"/>
    <cellStyle name="集計 2 3 9 2 2" xfId="24106"/>
    <cellStyle name="集計 2 3 9 2 2 2" xfId="33141"/>
    <cellStyle name="集計 2 3 9 2 3" xfId="17471"/>
    <cellStyle name="集計 2 3 9 2 4" xfId="26506"/>
    <cellStyle name="集計 2 3 9 3" xfId="20389"/>
    <cellStyle name="集計 2 3 9 3 2" xfId="29424"/>
    <cellStyle name="集計 2 3 9 4" xfId="16678"/>
    <cellStyle name="集計 2 4" xfId="1127"/>
    <cellStyle name="集計 2 4 10" xfId="9944"/>
    <cellStyle name="集計 2 4 11" xfId="10299"/>
    <cellStyle name="集計 2 4 2" xfId="1865"/>
    <cellStyle name="集計 2 4 2 2" xfId="1148"/>
    <cellStyle name="集計 2 4 2 2 2" xfId="3489"/>
    <cellStyle name="集計 2 4 2 2 2 2" xfId="6145"/>
    <cellStyle name="集計 2 4 2 2 2 2 2" xfId="22148"/>
    <cellStyle name="集計 2 4 2 2 2 2 2 2" xfId="31183"/>
    <cellStyle name="集計 2 4 2 2 2 2 3" xfId="15507"/>
    <cellStyle name="集計 2 4 2 2 2 2 4" xfId="16972"/>
    <cellStyle name="集計 2 4 2 2 2 3" xfId="20556"/>
    <cellStyle name="集計 2 4 2 2 2 3 2" xfId="29591"/>
    <cellStyle name="集計 2 4 2 2 2 4" xfId="11013"/>
    <cellStyle name="集計 2 4 2 2 3" xfId="7453"/>
    <cellStyle name="集計 2 4 2 2 3 2" xfId="23456"/>
    <cellStyle name="集計 2 4 2 2 3 2 2" xfId="32491"/>
    <cellStyle name="集計 2 4 2 2 3 3" xfId="16813"/>
    <cellStyle name="集計 2 4 2 2 3 4" xfId="25856"/>
    <cellStyle name="集計 2 4 2 2 4" xfId="19569"/>
    <cellStyle name="集計 2 4 2 2 4 2" xfId="28604"/>
    <cellStyle name="集計 2 4 2 2 5" xfId="11279"/>
    <cellStyle name="集計 2 4 2 2 6" xfId="35226"/>
    <cellStyle name="集計 2 4 2 3" xfId="4206"/>
    <cellStyle name="集計 2 4 2 3 2" xfId="8149"/>
    <cellStyle name="集計 2 4 2 3 2 2" xfId="24144"/>
    <cellStyle name="集計 2 4 2 3 2 2 2" xfId="33179"/>
    <cellStyle name="集計 2 4 2 3 2 3" xfId="17509"/>
    <cellStyle name="集計 2 4 2 3 2 4" xfId="26544"/>
    <cellStyle name="集計 2 4 2 3 3" xfId="20828"/>
    <cellStyle name="集計 2 4 2 3 3 2" xfId="29863"/>
    <cellStyle name="集計 2 4 2 3 4" xfId="10704"/>
    <cellStyle name="集計 2 4 2 4" xfId="7106"/>
    <cellStyle name="集計 2 4 2 4 2" xfId="23109"/>
    <cellStyle name="集計 2 4 2 4 2 2" xfId="32144"/>
    <cellStyle name="集計 2 4 2 4 3" xfId="16467"/>
    <cellStyle name="集計 2 4 2 4 4" xfId="10320"/>
    <cellStyle name="集計 2 4 2 5" xfId="19841"/>
    <cellStyle name="集計 2 4 2 5 2" xfId="28876"/>
    <cellStyle name="集計 2 4 2 6" xfId="16584"/>
    <cellStyle name="集計 2 4 2 7" xfId="35888"/>
    <cellStyle name="集計 2 4 3" xfId="2006"/>
    <cellStyle name="集計 2 4 3 2" xfId="2549"/>
    <cellStyle name="集計 2 4 3 2 2" xfId="4890"/>
    <cellStyle name="集計 2 4 3 2 2 2" xfId="9364"/>
    <cellStyle name="集計 2 4 3 2 2 2 2" xfId="25359"/>
    <cellStyle name="集計 2 4 3 2 2 2 2 2" xfId="34394"/>
    <cellStyle name="集計 2 4 3 2 2 2 3" xfId="18723"/>
    <cellStyle name="集計 2 4 3 2 2 2 4" xfId="27759"/>
    <cellStyle name="集計 2 4 3 2 2 3" xfId="21076"/>
    <cellStyle name="集計 2 4 3 2 2 3 2" xfId="30111"/>
    <cellStyle name="集計 2 4 3 2 2 4" xfId="14080"/>
    <cellStyle name="集計 2 4 3 2 3" xfId="9003"/>
    <cellStyle name="集計 2 4 3 2 3 2" xfId="24998"/>
    <cellStyle name="集計 2 4 3 2 3 2 2" xfId="34033"/>
    <cellStyle name="集計 2 4 3 2 3 3" xfId="18362"/>
    <cellStyle name="集計 2 4 3 2 3 4" xfId="27398"/>
    <cellStyle name="集計 2 4 3 2 4" xfId="20089"/>
    <cellStyle name="集計 2 4 3 2 4 2" xfId="29124"/>
    <cellStyle name="集計 2 4 3 2 5" xfId="12999"/>
    <cellStyle name="集計 2 4 3 2 6" xfId="36500"/>
    <cellStyle name="集計 2 4 3 3" xfId="4347"/>
    <cellStyle name="集計 2 4 3 3 2" xfId="6841"/>
    <cellStyle name="集計 2 4 3 3 2 2" xfId="22844"/>
    <cellStyle name="集計 2 4 3 3 2 2 2" xfId="31879"/>
    <cellStyle name="集計 2 4 3 3 2 3" xfId="16202"/>
    <cellStyle name="集計 2 4 3 3 2 4" xfId="16628"/>
    <cellStyle name="集計 2 4 3 3 3" xfId="20878"/>
    <cellStyle name="集計 2 4 3 3 3 2" xfId="29913"/>
    <cellStyle name="集計 2 4 3 3 4" xfId="13274"/>
    <cellStyle name="集計 2 4 3 4" xfId="7607"/>
    <cellStyle name="集計 2 4 3 4 2" xfId="23606"/>
    <cellStyle name="集計 2 4 3 4 2 2" xfId="32641"/>
    <cellStyle name="集計 2 4 3 4 3" xfId="16967"/>
    <cellStyle name="集計 2 4 3 4 4" xfId="26006"/>
    <cellStyle name="集計 2 4 3 5" xfId="19891"/>
    <cellStyle name="集計 2 4 3 5 2" xfId="28926"/>
    <cellStyle name="集計 2 4 3 6" xfId="12357"/>
    <cellStyle name="集計 2 4 3 7" xfId="36022"/>
    <cellStyle name="集計 2 4 4" xfId="2272"/>
    <cellStyle name="集計 2 4 4 2" xfId="2781"/>
    <cellStyle name="集計 2 4 4 2 2" xfId="5122"/>
    <cellStyle name="集計 2 4 4 2 2 2" xfId="5376"/>
    <cellStyle name="集計 2 4 4 2 2 2 2" xfId="21383"/>
    <cellStyle name="集計 2 4 4 2 2 2 2 2" xfId="30418"/>
    <cellStyle name="集計 2 4 4 2 2 2 3" xfId="14740"/>
    <cellStyle name="集計 2 4 4 2 2 2 4" xfId="15213"/>
    <cellStyle name="集計 2 4 4 2 2 3" xfId="21181"/>
    <cellStyle name="集計 2 4 4 2 2 3 2" xfId="30216"/>
    <cellStyle name="集計 2 4 4 2 2 4" xfId="10854"/>
    <cellStyle name="集計 2 4 4 2 3" xfId="5577"/>
    <cellStyle name="集計 2 4 4 2 3 2" xfId="21584"/>
    <cellStyle name="集計 2 4 4 2 3 2 2" xfId="30619"/>
    <cellStyle name="集計 2 4 4 2 3 3" xfId="14940"/>
    <cellStyle name="集計 2 4 4 2 3 4" xfId="12072"/>
    <cellStyle name="集計 2 4 4 2 4" xfId="20194"/>
    <cellStyle name="集計 2 4 4 2 4 2" xfId="29229"/>
    <cellStyle name="集計 2 4 4 2 5" xfId="12799"/>
    <cellStyle name="集計 2 4 4 2 6" xfId="36675"/>
    <cellStyle name="集計 2 4 4 3" xfId="4613"/>
    <cellStyle name="集計 2 4 4 3 2" xfId="6949"/>
    <cellStyle name="集計 2 4 4 3 2 2" xfId="22952"/>
    <cellStyle name="集計 2 4 4 3 2 2 2" xfId="31987"/>
    <cellStyle name="集計 2 4 4 3 2 3" xfId="16310"/>
    <cellStyle name="集計 2 4 4 3 2 4" xfId="9888"/>
    <cellStyle name="集計 2 4 4 3 3" xfId="20964"/>
    <cellStyle name="集計 2 4 4 3 3 2" xfId="29999"/>
    <cellStyle name="集計 2 4 4 3 4" xfId="11387"/>
    <cellStyle name="集計 2 4 4 4" xfId="8639"/>
    <cellStyle name="集計 2 4 4 4 2" xfId="24634"/>
    <cellStyle name="集計 2 4 4 4 2 2" xfId="33669"/>
    <cellStyle name="集計 2 4 4 4 3" xfId="17999"/>
    <cellStyle name="集計 2 4 4 4 4" xfId="27034"/>
    <cellStyle name="集計 2 4 4 5" xfId="19977"/>
    <cellStyle name="集計 2 4 4 5 2" xfId="29012"/>
    <cellStyle name="集計 2 4 4 6" xfId="10726"/>
    <cellStyle name="集計 2 4 4 7" xfId="36271"/>
    <cellStyle name="集計 2 4 5" xfId="1706"/>
    <cellStyle name="集計 2 4 5 2" xfId="4047"/>
    <cellStyle name="集計 2 4 5 2 2" xfId="8472"/>
    <cellStyle name="集計 2 4 5 2 2 2" xfId="24467"/>
    <cellStyle name="集計 2 4 5 2 2 2 2" xfId="33502"/>
    <cellStyle name="集計 2 4 5 2 2 3" xfId="17832"/>
    <cellStyle name="集計 2 4 5 2 2 4" xfId="26867"/>
    <cellStyle name="集計 2 4 5 2 3" xfId="20761"/>
    <cellStyle name="集計 2 4 5 2 3 2" xfId="29796"/>
    <cellStyle name="集計 2 4 5 2 4" xfId="13964"/>
    <cellStyle name="集計 2 4 5 3" xfId="6036"/>
    <cellStyle name="集計 2 4 5 3 2" xfId="22039"/>
    <cellStyle name="集計 2 4 5 3 2 2" xfId="31074"/>
    <cellStyle name="集計 2 4 5 3 3" xfId="15399"/>
    <cellStyle name="集計 2 4 5 3 4" xfId="15893"/>
    <cellStyle name="集計 2 4 5 4" xfId="19774"/>
    <cellStyle name="集計 2 4 5 4 2" xfId="28809"/>
    <cellStyle name="集計 2 4 5 5" xfId="14217"/>
    <cellStyle name="集計 2 4 5 6" xfId="35743"/>
    <cellStyle name="集計 2 4 6" xfId="3475"/>
    <cellStyle name="集計 2 4 6 2" xfId="9070"/>
    <cellStyle name="集計 2 4 6 2 2" xfId="25065"/>
    <cellStyle name="集計 2 4 6 2 2 2" xfId="34100"/>
    <cellStyle name="集計 2 4 6 2 3" xfId="18429"/>
    <cellStyle name="集計 2 4 6 2 4" xfId="27465"/>
    <cellStyle name="集計 2 4 6 3" xfId="20546"/>
    <cellStyle name="集計 2 4 6 3 2" xfId="29581"/>
    <cellStyle name="集計 2 4 6 4" xfId="17363"/>
    <cellStyle name="集計 2 4 7" xfId="7837"/>
    <cellStyle name="集計 2 4 7 2" xfId="23832"/>
    <cellStyle name="集計 2 4 7 2 2" xfId="32867"/>
    <cellStyle name="集計 2 4 7 3" xfId="17197"/>
    <cellStyle name="集計 2 4 7 4" xfId="26232"/>
    <cellStyle name="集計 2 4 8" xfId="10888"/>
    <cellStyle name="集計 2 4 8 2" xfId="12255"/>
    <cellStyle name="集計 2 4 9" xfId="19559"/>
    <cellStyle name="集計 2 4 9 2" xfId="28594"/>
    <cellStyle name="集計 2 5" xfId="1520"/>
    <cellStyle name="集計 2 5 2" xfId="2765"/>
    <cellStyle name="集計 2 5 2 2" xfId="5106"/>
    <cellStyle name="集計 2 5 2 2 2" xfId="5393"/>
    <cellStyle name="集計 2 5 2 2 2 2" xfId="21400"/>
    <cellStyle name="集計 2 5 2 2 2 2 2" xfId="30435"/>
    <cellStyle name="集計 2 5 2 2 2 3" xfId="14757"/>
    <cellStyle name="集計 2 5 2 2 2 4" xfId="14400"/>
    <cellStyle name="集計 2 5 2 2 3" xfId="21169"/>
    <cellStyle name="集計 2 5 2 2 3 2" xfId="30204"/>
    <cellStyle name="集計 2 5 2 2 4" xfId="15395"/>
    <cellStyle name="集計 2 5 2 3" xfId="6696"/>
    <cellStyle name="集計 2 5 2 3 2" xfId="22699"/>
    <cellStyle name="集計 2 5 2 3 2 2" xfId="31734"/>
    <cellStyle name="集計 2 5 2 3 3" xfId="16057"/>
    <cellStyle name="集計 2 5 2 3 4" xfId="10841"/>
    <cellStyle name="集計 2 5 2 4" xfId="20182"/>
    <cellStyle name="集計 2 5 2 4 2" xfId="29217"/>
    <cellStyle name="集計 2 5 2 5" xfId="17958"/>
    <cellStyle name="集計 2 5 2 6" xfId="36660"/>
    <cellStyle name="集計 2 5 3" xfId="3861"/>
    <cellStyle name="集計 2 5 3 2" xfId="8349"/>
    <cellStyle name="集計 2 5 3 2 2" xfId="24344"/>
    <cellStyle name="集計 2 5 3 2 2 2" xfId="33379"/>
    <cellStyle name="集計 2 5 3 2 3" xfId="17709"/>
    <cellStyle name="集計 2 5 3 2 4" xfId="26744"/>
    <cellStyle name="集計 2 5 3 3" xfId="20662"/>
    <cellStyle name="集計 2 5 3 3 2" xfId="29697"/>
    <cellStyle name="集計 2 5 3 4" xfId="15304"/>
    <cellStyle name="集計 2 5 4" xfId="6355"/>
    <cellStyle name="集計 2 5 4 2" xfId="22358"/>
    <cellStyle name="集計 2 5 4 2 2" xfId="31393"/>
    <cellStyle name="集計 2 5 4 3" xfId="15717"/>
    <cellStyle name="集計 2 5 4 4" xfId="13701"/>
    <cellStyle name="集計 2 5 5" xfId="19675"/>
    <cellStyle name="集計 2 5 5 2" xfId="28710"/>
    <cellStyle name="集計 2 5 6" xfId="10182"/>
    <cellStyle name="集計 2 5 7" xfId="35578"/>
    <cellStyle name="集計 2 6" xfId="1232"/>
    <cellStyle name="集計 2 6 2" xfId="2874"/>
    <cellStyle name="集計 2 6 2 2" xfId="5215"/>
    <cellStyle name="集計 2 6 2 2 2" xfId="9548"/>
    <cellStyle name="集計 2 6 2 2 2 2" xfId="25543"/>
    <cellStyle name="集計 2 6 2 2 2 2 2" xfId="34578"/>
    <cellStyle name="集計 2 6 2 2 2 3" xfId="18907"/>
    <cellStyle name="集計 2 6 2 2 2 4" xfId="27943"/>
    <cellStyle name="集計 2 6 2 2 3" xfId="21248"/>
    <cellStyle name="集計 2 6 2 2 3 2" xfId="30283"/>
    <cellStyle name="集計 2 6 2 2 4" xfId="18651"/>
    <cellStyle name="集計 2 6 2 3" xfId="6864"/>
    <cellStyle name="集計 2 6 2 3 2" xfId="22867"/>
    <cellStyle name="集計 2 6 2 3 2 2" xfId="31902"/>
    <cellStyle name="集計 2 6 2 3 3" xfId="16225"/>
    <cellStyle name="集計 2 6 2 3 4" xfId="16553"/>
    <cellStyle name="集計 2 6 2 4" xfId="20261"/>
    <cellStyle name="集計 2 6 2 4 2" xfId="29296"/>
    <cellStyle name="集計 2 6 2 5" xfId="12819"/>
    <cellStyle name="集計 2 6 2 6" xfId="36733"/>
    <cellStyle name="集計 2 6 3" xfId="3573"/>
    <cellStyle name="集計 2 6 3 2" xfId="8988"/>
    <cellStyle name="集計 2 6 3 2 2" xfId="24983"/>
    <cellStyle name="集計 2 6 3 2 2 2" xfId="34018"/>
    <cellStyle name="集計 2 6 3 2 3" xfId="18347"/>
    <cellStyle name="集計 2 6 3 2 4" xfId="27383"/>
    <cellStyle name="集計 2 6 3 3" xfId="20596"/>
    <cellStyle name="集計 2 6 3 3 2" xfId="29631"/>
    <cellStyle name="集計 2 6 3 4" xfId="18514"/>
    <cellStyle name="集計 2 6 4" xfId="7530"/>
    <cellStyle name="集計 2 6 4 2" xfId="23533"/>
    <cellStyle name="集計 2 6 4 2 2" xfId="32568"/>
    <cellStyle name="集計 2 6 4 3" xfId="16890"/>
    <cellStyle name="集計 2 6 4 4" xfId="25933"/>
    <cellStyle name="集計 2 6 5" xfId="19609"/>
    <cellStyle name="集計 2 6 5 2" xfId="28644"/>
    <cellStyle name="集計 2 6 6" xfId="10473"/>
    <cellStyle name="集計 2 6 7" xfId="35299"/>
    <cellStyle name="集計 2 7" xfId="1542"/>
    <cellStyle name="集計 2 7 2" xfId="2418"/>
    <cellStyle name="集計 2 7 2 2" xfId="4759"/>
    <cellStyle name="集計 2 7 2 2 2" xfId="7826"/>
    <cellStyle name="集計 2 7 2 2 2 2" xfId="23821"/>
    <cellStyle name="集計 2 7 2 2 2 2 2" xfId="32856"/>
    <cellStyle name="集計 2 7 2 2 2 3" xfId="17186"/>
    <cellStyle name="集計 2 7 2 2 2 4" xfId="26221"/>
    <cellStyle name="集計 2 7 2 2 3" xfId="21019"/>
    <cellStyle name="集計 2 7 2 2 3 2" xfId="30054"/>
    <cellStyle name="集計 2 7 2 2 4" xfId="10857"/>
    <cellStyle name="集計 2 7 2 3" xfId="5916"/>
    <cellStyle name="集計 2 7 2 3 2" xfId="21919"/>
    <cellStyle name="集計 2 7 2 3 2 2" xfId="30954"/>
    <cellStyle name="集計 2 7 2 3 3" xfId="15279"/>
    <cellStyle name="集計 2 7 2 3 4" xfId="16103"/>
    <cellStyle name="集計 2 7 2 4" xfId="20032"/>
    <cellStyle name="集計 2 7 2 4 2" xfId="29067"/>
    <cellStyle name="集計 2 7 2 5" xfId="17360"/>
    <cellStyle name="集計 2 7 2 6" xfId="36405"/>
    <cellStyle name="集計 2 7 3" xfId="3883"/>
    <cellStyle name="集計 2 7 3 2" xfId="9405"/>
    <cellStyle name="集計 2 7 3 2 2" xfId="25400"/>
    <cellStyle name="集計 2 7 3 2 2 2" xfId="34435"/>
    <cellStyle name="集計 2 7 3 2 3" xfId="18764"/>
    <cellStyle name="集計 2 7 3 2 4" xfId="27800"/>
    <cellStyle name="集計 2 7 3 3" xfId="20684"/>
    <cellStyle name="集計 2 7 3 3 2" xfId="29719"/>
    <cellStyle name="集計 2 7 3 4" xfId="12100"/>
    <cellStyle name="集計 2 7 4" xfId="5900"/>
    <cellStyle name="集計 2 7 4 2" xfId="21903"/>
    <cellStyle name="集計 2 7 4 2 2" xfId="30938"/>
    <cellStyle name="集計 2 7 4 3" xfId="15263"/>
    <cellStyle name="集計 2 7 4 4" xfId="12841"/>
    <cellStyle name="集計 2 7 5" xfId="19697"/>
    <cellStyle name="集計 2 7 5 2" xfId="28732"/>
    <cellStyle name="集計 2 7 6" xfId="13627"/>
    <cellStyle name="集計 2 7 7" xfId="35595"/>
    <cellStyle name="集計 2 8" xfId="1718"/>
    <cellStyle name="集計 2 8 2" xfId="815"/>
    <cellStyle name="集計 2 8 2 2" xfId="3162"/>
    <cellStyle name="集計 2 8 2 2 2" xfId="7591"/>
    <cellStyle name="集計 2 8 2 2 2 2" xfId="23590"/>
    <cellStyle name="集計 2 8 2 2 2 2 2" xfId="32625"/>
    <cellStyle name="集計 2 8 2 2 2 3" xfId="16951"/>
    <cellStyle name="集計 2 8 2 2 2 4" xfId="25990"/>
    <cellStyle name="集計 2 8 2 2 3" xfId="20428"/>
    <cellStyle name="集計 2 8 2 2 3 2" xfId="29463"/>
    <cellStyle name="集計 2 8 2 2 4" xfId="18599"/>
    <cellStyle name="集計 2 8 2 3" xfId="6537"/>
    <cellStyle name="集計 2 8 2 3 2" xfId="22540"/>
    <cellStyle name="集計 2 8 2 3 2 2" xfId="31575"/>
    <cellStyle name="集計 2 8 2 3 3" xfId="15898"/>
    <cellStyle name="集計 2 8 2 3 4" xfId="14993"/>
    <cellStyle name="集計 2 8 2 4" xfId="19441"/>
    <cellStyle name="集計 2 8 2 4 2" xfId="28476"/>
    <cellStyle name="集計 2 8 2 5" xfId="12865"/>
    <cellStyle name="集計 2 8 2 6" xfId="35051"/>
    <cellStyle name="集計 2 8 3" xfId="4059"/>
    <cellStyle name="集計 2 8 3 2" xfId="7577"/>
    <cellStyle name="集計 2 8 3 2 2" xfId="23576"/>
    <cellStyle name="集計 2 8 3 2 2 2" xfId="32611"/>
    <cellStyle name="集計 2 8 3 2 3" xfId="16937"/>
    <cellStyle name="集計 2 8 3 2 4" xfId="25976"/>
    <cellStyle name="集計 2 8 3 3" xfId="20772"/>
    <cellStyle name="集計 2 8 3 3 2" xfId="29807"/>
    <cellStyle name="集計 2 8 3 4" xfId="13588"/>
    <cellStyle name="集計 2 8 4" xfId="8741"/>
    <cellStyle name="集計 2 8 4 2" xfId="24736"/>
    <cellStyle name="集計 2 8 4 2 2" xfId="33771"/>
    <cellStyle name="集計 2 8 4 3" xfId="18101"/>
    <cellStyle name="集計 2 8 4 4" xfId="27136"/>
    <cellStyle name="集計 2 8 5" xfId="19785"/>
    <cellStyle name="集計 2 8 5 2" xfId="28820"/>
    <cellStyle name="集計 2 8 6" xfId="14319"/>
    <cellStyle name="集計 2 8 7" xfId="35748"/>
    <cellStyle name="集計 2 9" xfId="1561"/>
    <cellStyle name="集計 2 9 2" xfId="2887"/>
    <cellStyle name="集計 2 9 2 2" xfId="5228"/>
    <cellStyle name="集計 2 9 2 2 2" xfId="9561"/>
    <cellStyle name="集計 2 9 2 2 2 2" xfId="25556"/>
    <cellStyle name="集計 2 9 2 2 2 2 2" xfId="34591"/>
    <cellStyle name="集計 2 9 2 2 2 3" xfId="18920"/>
    <cellStyle name="集計 2 9 2 2 2 4" xfId="27956"/>
    <cellStyle name="集計 2 9 2 2 3" xfId="21261"/>
    <cellStyle name="集計 2 9 2 2 3 2" xfId="30296"/>
    <cellStyle name="集計 2 9 2 2 4" xfId="17404"/>
    <cellStyle name="集計 2 9 2 3" xfId="7027"/>
    <cellStyle name="集計 2 9 2 3 2" xfId="23030"/>
    <cellStyle name="集計 2 9 2 3 2 2" xfId="32065"/>
    <cellStyle name="集計 2 9 2 3 3" xfId="16388"/>
    <cellStyle name="集計 2 9 2 3 4" xfId="9947"/>
    <cellStyle name="集計 2 9 2 4" xfId="20274"/>
    <cellStyle name="集計 2 9 2 4 2" xfId="29309"/>
    <cellStyle name="集計 2 9 2 5" xfId="13301"/>
    <cellStyle name="集計 2 9 2 6" xfId="36743"/>
    <cellStyle name="集計 2 9 3" xfId="3902"/>
    <cellStyle name="集計 2 9 3 2" xfId="9263"/>
    <cellStyle name="集計 2 9 3 2 2" xfId="25258"/>
    <cellStyle name="集計 2 9 3 2 2 2" xfId="34293"/>
    <cellStyle name="集計 2 9 3 2 3" xfId="18622"/>
    <cellStyle name="集計 2 9 3 2 4" xfId="27658"/>
    <cellStyle name="集計 2 9 3 3" xfId="20703"/>
    <cellStyle name="集計 2 9 3 3 2" xfId="29738"/>
    <cellStyle name="集計 2 9 3 4" xfId="13786"/>
    <cellStyle name="集計 2 9 4" xfId="5610"/>
    <cellStyle name="集計 2 9 4 2" xfId="21617"/>
    <cellStyle name="集計 2 9 4 2 2" xfId="30652"/>
    <cellStyle name="集計 2 9 4 3" xfId="14973"/>
    <cellStyle name="集計 2 9 4 4" xfId="16977"/>
    <cellStyle name="集計 2 9 5" xfId="19716"/>
    <cellStyle name="集計 2 9 5 2" xfId="28751"/>
    <cellStyle name="集計 2 9 6" xfId="11636"/>
    <cellStyle name="集計 2 9 7" xfId="35609"/>
    <cellStyle name="集計 3" xfId="391"/>
    <cellStyle name="集計 3 10" xfId="8450"/>
    <cellStyle name="集計 3 10 2" xfId="24445"/>
    <cellStyle name="集計 3 10 2 2" xfId="33480"/>
    <cellStyle name="集計 3 10 2 3" xfId="48819"/>
    <cellStyle name="集計 3 10 3" xfId="17810"/>
    <cellStyle name="集計 3 10 4" xfId="26845"/>
    <cellStyle name="集計 3 10 5" xfId="43656"/>
    <cellStyle name="集計 3 11" xfId="19227"/>
    <cellStyle name="集計 3 11 2" xfId="28263"/>
    <cellStyle name="集計 3 11 3" xfId="44851"/>
    <cellStyle name="集計 3 12" xfId="10291"/>
    <cellStyle name="集計 3 13" xfId="12555"/>
    <cellStyle name="集計 3 14" xfId="34983"/>
    <cellStyle name="集計 3 15" xfId="34973"/>
    <cellStyle name="集計 3 2" xfId="1230"/>
    <cellStyle name="集計 3 2 2" xfId="2843"/>
    <cellStyle name="集計 3 2 2 2" xfId="5184"/>
    <cellStyle name="集計 3 2 2 2 2" xfId="9517"/>
    <cellStyle name="集計 3 2 2 2 2 2" xfId="25512"/>
    <cellStyle name="集計 3 2 2 2 2 2 2" xfId="34547"/>
    <cellStyle name="集計 3 2 2 2 2 2 3" xfId="49707"/>
    <cellStyle name="集計 3 2 2 2 2 3" xfId="18876"/>
    <cellStyle name="集計 3 2 2 2 2 4" xfId="27912"/>
    <cellStyle name="集計 3 2 2 2 2 5" xfId="44544"/>
    <cellStyle name="集計 3 2 2 2 3" xfId="21228"/>
    <cellStyle name="集計 3 2 2 2 3 2" xfId="30263"/>
    <cellStyle name="集計 3 2 2 2 3 3" xfId="46147"/>
    <cellStyle name="集計 3 2 2 2 4" xfId="14569"/>
    <cellStyle name="集計 3 2 2 2 5" xfId="15565"/>
    <cellStyle name="集計 3 2 2 2 6" xfId="38705"/>
    <cellStyle name="集計 3 2 2 2 7" xfId="40998"/>
    <cellStyle name="集計 3 2 2 3" xfId="7792"/>
    <cellStyle name="集計 3 2 2 3 2" xfId="23787"/>
    <cellStyle name="集計 3 2 2 3 2 2" xfId="32822"/>
    <cellStyle name="集計 3 2 2 3 2 3" xfId="48268"/>
    <cellStyle name="集計 3 2 2 3 3" xfId="17152"/>
    <cellStyle name="集計 3 2 2 3 4" xfId="26187"/>
    <cellStyle name="集計 3 2 2 3 5" xfId="43105"/>
    <cellStyle name="集計 3 2 2 4" xfId="20241"/>
    <cellStyle name="集計 3 2 2 4 2" xfId="29276"/>
    <cellStyle name="集計 3 2 2 4 3" xfId="45521"/>
    <cellStyle name="集計 3 2 2 5" xfId="12448"/>
    <cellStyle name="集計 3 2 2 6" xfId="15398"/>
    <cellStyle name="集計 3 2 2 7" xfId="36715"/>
    <cellStyle name="集計 3 2 2 8" xfId="39669"/>
    <cellStyle name="集計 3 2 3" xfId="3571"/>
    <cellStyle name="集計 3 2 3 2" xfId="8410"/>
    <cellStyle name="集計 3 2 3 2 2" xfId="24405"/>
    <cellStyle name="集計 3 2 3 2 2 2" xfId="33440"/>
    <cellStyle name="集計 3 2 3 2 2 3" xfId="48784"/>
    <cellStyle name="集計 3 2 3 2 3" xfId="17770"/>
    <cellStyle name="集計 3 2 3 2 4" xfId="26805"/>
    <cellStyle name="集計 3 2 3 2 5" xfId="43621"/>
    <cellStyle name="集計 3 2 3 3" xfId="20594"/>
    <cellStyle name="集計 3 2 3 3 2" xfId="29629"/>
    <cellStyle name="集計 3 2 3 3 3" xfId="45743"/>
    <cellStyle name="集計 3 2 3 4" xfId="13089"/>
    <cellStyle name="集計 3 2 3 5" xfId="13724"/>
    <cellStyle name="集計 3 2 3 6" xfId="37309"/>
    <cellStyle name="集計 3 2 3 7" xfId="40013"/>
    <cellStyle name="集計 3 2 4" xfId="8569"/>
    <cellStyle name="集計 3 2 4 2" xfId="24564"/>
    <cellStyle name="集計 3 2 4 2 2" xfId="33599"/>
    <cellStyle name="集計 3 2 4 2 3" xfId="48920"/>
    <cellStyle name="集計 3 2 4 3" xfId="17929"/>
    <cellStyle name="集計 3 2 4 4" xfId="26964"/>
    <cellStyle name="集計 3 2 4 5" xfId="43757"/>
    <cellStyle name="集計 3 2 5" xfId="19607"/>
    <cellStyle name="集計 3 2 5 2" xfId="28642"/>
    <cellStyle name="集計 3 2 5 3" xfId="45117"/>
    <cellStyle name="集計 3 2 6" xfId="10971"/>
    <cellStyle name="集計 3 2 7" xfId="10227"/>
    <cellStyle name="集計 3 2 8" xfId="35297"/>
    <cellStyle name="集計 3 2 9" xfId="34890"/>
    <cellStyle name="集計 3 3" xfId="1545"/>
    <cellStyle name="集計 3 3 2" xfId="1002"/>
    <cellStyle name="集計 3 3 2 2" xfId="3349"/>
    <cellStyle name="集計 3 3 2 2 2" xfId="8357"/>
    <cellStyle name="集計 3 3 2 2 2 2" xfId="24352"/>
    <cellStyle name="集計 3 3 2 2 2 2 2" xfId="33387"/>
    <cellStyle name="集計 3 3 2 2 2 2 3" xfId="48744"/>
    <cellStyle name="集計 3 3 2 2 2 3" xfId="17717"/>
    <cellStyle name="集計 3 3 2 2 2 4" xfId="26752"/>
    <cellStyle name="集計 3 3 2 2 2 5" xfId="43581"/>
    <cellStyle name="集計 3 3 2 2 3" xfId="20511"/>
    <cellStyle name="集計 3 3 2 2 3 2" xfId="29546"/>
    <cellStyle name="集計 3 3 2 2 3 3" xfId="45695"/>
    <cellStyle name="集計 3 3 2 2 4" xfId="12893"/>
    <cellStyle name="集計 3 3 2 2 5" xfId="10536"/>
    <cellStyle name="集計 3 3 2 2 6" xfId="37121"/>
    <cellStyle name="集計 3 3 2 2 7" xfId="39873"/>
    <cellStyle name="集計 3 3 2 3" xfId="8688"/>
    <cellStyle name="集計 3 3 2 3 2" xfId="24683"/>
    <cellStyle name="集計 3 3 2 3 2 2" xfId="33718"/>
    <cellStyle name="集計 3 3 2 3 2 3" xfId="49020"/>
    <cellStyle name="集計 3 3 2 3 3" xfId="18048"/>
    <cellStyle name="集計 3 3 2 3 4" xfId="27083"/>
    <cellStyle name="集計 3 3 2 3 5" xfId="43857"/>
    <cellStyle name="集計 3 3 2 4" xfId="19524"/>
    <cellStyle name="集計 3 3 2 4 2" xfId="28559"/>
    <cellStyle name="集計 3 3 2 4 3" xfId="45069"/>
    <cellStyle name="集計 3 3 2 5" xfId="10767"/>
    <cellStyle name="集計 3 3 2 6" xfId="12249"/>
    <cellStyle name="集計 3 3 2 7" xfId="35183"/>
    <cellStyle name="集計 3 3 2 8" xfId="37814"/>
    <cellStyle name="集計 3 3 3" xfId="3886"/>
    <cellStyle name="集計 3 3 3 2" xfId="6239"/>
    <cellStyle name="集計 3 3 3 2 2" xfId="22242"/>
    <cellStyle name="集計 3 3 3 2 2 2" xfId="31277"/>
    <cellStyle name="集計 3 3 3 2 2 3" xfId="46981"/>
    <cellStyle name="集計 3 3 3 2 3" xfId="15601"/>
    <cellStyle name="集計 3 3 3 2 4" xfId="17435"/>
    <cellStyle name="集計 3 3 3 2 5" xfId="41810"/>
    <cellStyle name="集計 3 3 3 3" xfId="20687"/>
    <cellStyle name="集計 3 3 3 3 2" xfId="29722"/>
    <cellStyle name="集計 3 3 3 3 3" xfId="45806"/>
    <cellStyle name="集計 3 3 3 4" xfId="13395"/>
    <cellStyle name="集計 3 3 3 5" xfId="13516"/>
    <cellStyle name="集計 3 3 3 6" xfId="37594"/>
    <cellStyle name="集計 3 3 3 7" xfId="40236"/>
    <cellStyle name="集計 3 3 4" xfId="7722"/>
    <cellStyle name="集計 3 3 4 2" xfId="23717"/>
    <cellStyle name="集計 3 3 4 2 2" xfId="32752"/>
    <cellStyle name="集計 3 3 4 2 3" xfId="48209"/>
    <cellStyle name="集計 3 3 4 3" xfId="17082"/>
    <cellStyle name="集計 3 3 4 4" xfId="26117"/>
    <cellStyle name="集計 3 3 4 5" xfId="43046"/>
    <cellStyle name="集計 3 3 5" xfId="19700"/>
    <cellStyle name="集計 3 3 5 2" xfId="28735"/>
    <cellStyle name="集計 3 3 5 3" xfId="45180"/>
    <cellStyle name="集計 3 3 6" xfId="11276"/>
    <cellStyle name="集計 3 3 7" xfId="11505"/>
    <cellStyle name="集計 3 3 8" xfId="35598"/>
    <cellStyle name="集計 3 3 9" xfId="39006"/>
    <cellStyle name="集計 3 4" xfId="1712"/>
    <cellStyle name="集計 3 4 2" xfId="852"/>
    <cellStyle name="集計 3 4 2 2" xfId="3199"/>
    <cellStyle name="集計 3 4 2 2 2" xfId="7364"/>
    <cellStyle name="集計 3 4 2 2 2 2" xfId="23367"/>
    <cellStyle name="集計 3 4 2 2 2 2 2" xfId="32402"/>
    <cellStyle name="集計 3 4 2 2 2 2 3" xfId="47922"/>
    <cellStyle name="集計 3 4 2 2 2 3" xfId="16724"/>
    <cellStyle name="集計 3 4 2 2 2 4" xfId="10012"/>
    <cellStyle name="集計 3 4 2 2 2 5" xfId="42751"/>
    <cellStyle name="集計 3 4 2 2 3" xfId="20455"/>
    <cellStyle name="集計 3 4 2 2 3 2" xfId="29490"/>
    <cellStyle name="集計 3 4 2 2 3 3" xfId="45648"/>
    <cellStyle name="集計 3 4 2 2 4" xfId="12761"/>
    <cellStyle name="集計 3 4 2 2 5" xfId="18491"/>
    <cellStyle name="集計 3 4 2 2 6" xfId="36980"/>
    <cellStyle name="集計 3 4 2 2 7" xfId="39777"/>
    <cellStyle name="集計 3 4 2 3" xfId="5768"/>
    <cellStyle name="集計 3 4 2 3 2" xfId="21771"/>
    <cellStyle name="集計 3 4 2 3 2 2" xfId="30806"/>
    <cellStyle name="集計 3 4 2 3 2 3" xfId="46589"/>
    <cellStyle name="集計 3 4 2 3 3" xfId="15131"/>
    <cellStyle name="集計 3 4 2 3 4" xfId="11310"/>
    <cellStyle name="集計 3 4 2 3 5" xfId="41418"/>
    <cellStyle name="集計 3 4 2 4" xfId="19468"/>
    <cellStyle name="集計 3 4 2 4 2" xfId="28503"/>
    <cellStyle name="集計 3 4 2 4 3" xfId="45022"/>
    <cellStyle name="集計 3 4 2 5" xfId="10634"/>
    <cellStyle name="集計 3 4 2 6" xfId="11993"/>
    <cellStyle name="集計 3 4 2 7" xfId="35074"/>
    <cellStyle name="集計 3 4 2 8" xfId="35208"/>
    <cellStyle name="集計 3 4 3" xfId="4053"/>
    <cellStyle name="集計 3 4 3 2" xfId="5919"/>
    <cellStyle name="集計 3 4 3 2 2" xfId="21922"/>
    <cellStyle name="集計 3 4 3 2 2 2" xfId="30957"/>
    <cellStyle name="集計 3 4 3 2 2 3" xfId="46717"/>
    <cellStyle name="集計 3 4 3 2 3" xfId="15282"/>
    <cellStyle name="集計 3 4 3 2 4" xfId="17741"/>
    <cellStyle name="集計 3 4 3 2 5" xfId="41546"/>
    <cellStyle name="集計 3 4 3 3" xfId="20766"/>
    <cellStyle name="集計 3 4 3 3 2" xfId="29801"/>
    <cellStyle name="集計 3 4 3 3 3" xfId="45854"/>
    <cellStyle name="集計 3 4 3 4" xfId="13543"/>
    <cellStyle name="集計 3 4 3 5" xfId="18266"/>
    <cellStyle name="集計 3 4 3 6" xfId="37732"/>
    <cellStyle name="集計 3 4 3 7" xfId="40326"/>
    <cellStyle name="集計 3 4 4" xfId="5986"/>
    <cellStyle name="集計 3 4 4 2" xfId="21989"/>
    <cellStyle name="集計 3 4 4 2 2" xfId="31024"/>
    <cellStyle name="集計 3 4 4 2 3" xfId="46768"/>
    <cellStyle name="集計 3 4 4 3" xfId="15349"/>
    <cellStyle name="集計 3 4 4 4" xfId="17792"/>
    <cellStyle name="集計 3 4 4 5" xfId="41597"/>
    <cellStyle name="集計 3 4 5" xfId="19779"/>
    <cellStyle name="集計 3 4 5 2" xfId="28814"/>
    <cellStyle name="集計 3 4 5 3" xfId="45228"/>
    <cellStyle name="集計 3 4 6" xfId="11420"/>
    <cellStyle name="集計 3 4 7" xfId="11745"/>
    <cellStyle name="集計 3 4 8" xfId="35745"/>
    <cellStyle name="集計 3 4 9" xfId="39094"/>
    <cellStyle name="集計 3 5" xfId="1562"/>
    <cellStyle name="集計 3 5 2" xfId="2866"/>
    <cellStyle name="集計 3 5 2 2" xfId="5207"/>
    <cellStyle name="集計 3 5 2 2 2" xfId="9540"/>
    <cellStyle name="集計 3 5 2 2 2 2" xfId="25535"/>
    <cellStyle name="集計 3 5 2 2 2 2 2" xfId="34570"/>
    <cellStyle name="集計 3 5 2 2 2 2 3" xfId="49724"/>
    <cellStyle name="集計 3 5 2 2 2 3" xfId="18899"/>
    <cellStyle name="集計 3 5 2 2 2 4" xfId="27935"/>
    <cellStyle name="集計 3 5 2 2 2 5" xfId="44561"/>
    <cellStyle name="集計 3 5 2 2 3" xfId="21244"/>
    <cellStyle name="集計 3 5 2 2 3 2" xfId="30279"/>
    <cellStyle name="集計 3 5 2 2 3 3" xfId="46157"/>
    <cellStyle name="集計 3 5 2 2 4" xfId="14588"/>
    <cellStyle name="集計 3 5 2 2 5" xfId="13223"/>
    <cellStyle name="集計 3 5 2 2 6" xfId="38722"/>
    <cellStyle name="集計 3 5 2 2 7" xfId="41006"/>
    <cellStyle name="集計 3 5 2 3" xfId="7539"/>
    <cellStyle name="集計 3 5 2 3 2" xfId="23542"/>
    <cellStyle name="集計 3 5 2 3 2 2" xfId="32577"/>
    <cellStyle name="集計 3 5 2 3 2 3" xfId="48066"/>
    <cellStyle name="集計 3 5 2 3 3" xfId="16899"/>
    <cellStyle name="集計 3 5 2 3 4" xfId="25942"/>
    <cellStyle name="集計 3 5 2 3 5" xfId="42895"/>
    <cellStyle name="集計 3 5 2 4" xfId="20257"/>
    <cellStyle name="集計 3 5 2 4 2" xfId="29292"/>
    <cellStyle name="集計 3 5 2 4 3" xfId="45531"/>
    <cellStyle name="集計 3 5 2 5" xfId="12467"/>
    <cellStyle name="集計 3 5 2 6" xfId="17250"/>
    <cellStyle name="集計 3 5 2 7" xfId="36730"/>
    <cellStyle name="集計 3 5 2 8" xfId="39670"/>
    <cellStyle name="集計 3 5 3" xfId="3903"/>
    <cellStyle name="集計 3 5 3 2" xfId="7353"/>
    <cellStyle name="集計 3 5 3 2 2" xfId="23356"/>
    <cellStyle name="集計 3 5 3 2 2 2" xfId="32391"/>
    <cellStyle name="集計 3 5 3 2 2 3" xfId="47911"/>
    <cellStyle name="集計 3 5 3 2 3" xfId="16713"/>
    <cellStyle name="集計 3 5 3 2 4" xfId="10023"/>
    <cellStyle name="集計 3 5 3 2 5" xfId="42740"/>
    <cellStyle name="集計 3 5 3 3" xfId="20704"/>
    <cellStyle name="集計 3 5 3 3 2" xfId="29739"/>
    <cellStyle name="集計 3 5 3 3 3" xfId="45816"/>
    <cellStyle name="集計 3 5 3 4" xfId="13404"/>
    <cellStyle name="集計 3 5 3 5" xfId="11669"/>
    <cellStyle name="集計 3 5 3 6" xfId="37604"/>
    <cellStyle name="集計 3 5 3 7" xfId="40237"/>
    <cellStyle name="集計 3 5 4" xfId="7610"/>
    <cellStyle name="集計 3 5 4 2" xfId="23609"/>
    <cellStyle name="集計 3 5 4 2 2" xfId="32644"/>
    <cellStyle name="集計 3 5 4 2 3" xfId="48122"/>
    <cellStyle name="集計 3 5 4 3" xfId="16970"/>
    <cellStyle name="集計 3 5 4 4" xfId="26009"/>
    <cellStyle name="集計 3 5 4 5" xfId="42955"/>
    <cellStyle name="集計 3 5 5" xfId="19717"/>
    <cellStyle name="集計 3 5 5 2" xfId="28752"/>
    <cellStyle name="集計 3 5 5 3" xfId="45190"/>
    <cellStyle name="集計 3 5 6" xfId="11283"/>
    <cellStyle name="集計 3 5 7" xfId="13625"/>
    <cellStyle name="集計 3 5 8" xfId="35610"/>
    <cellStyle name="集計 3 5 9" xfId="39007"/>
    <cellStyle name="集計 3 6" xfId="2013"/>
    <cellStyle name="集計 3 6 2" xfId="2412"/>
    <cellStyle name="集計 3 6 2 2" xfId="4753"/>
    <cellStyle name="集計 3 6 2 2 2" xfId="7400"/>
    <cellStyle name="集計 3 6 2 2 2 2" xfId="23403"/>
    <cellStyle name="集計 3 6 2 2 2 2 2" xfId="32438"/>
    <cellStyle name="集計 3 6 2 2 2 2 3" xfId="47951"/>
    <cellStyle name="集計 3 6 2 2 2 3" xfId="16760"/>
    <cellStyle name="集計 3 6 2 2 2 4" xfId="10400"/>
    <cellStyle name="集計 3 6 2 2 2 5" xfId="42780"/>
    <cellStyle name="集計 3 6 2 2 3" xfId="21014"/>
    <cellStyle name="集計 3 6 2 2 3 2" xfId="30049"/>
    <cellStyle name="集計 3 6 2 2 3 3" xfId="46013"/>
    <cellStyle name="集計 3 6 2 2 4" xfId="14185"/>
    <cellStyle name="集計 3 6 2 2 5" xfId="13651"/>
    <cellStyle name="集計 3 6 2 2 6" xfId="38348"/>
    <cellStyle name="集計 3 6 2 2 7" xfId="40780"/>
    <cellStyle name="集計 3 6 2 3" xfId="7257"/>
    <cellStyle name="集計 3 6 2 3 2" xfId="23260"/>
    <cellStyle name="集計 3 6 2 3 2 2" xfId="32295"/>
    <cellStyle name="集計 3 6 2 3 2 3" xfId="47832"/>
    <cellStyle name="集計 3 6 2 3 3" xfId="16617"/>
    <cellStyle name="集計 3 6 2 3 4" xfId="10107"/>
    <cellStyle name="集計 3 6 2 3 5" xfId="42661"/>
    <cellStyle name="集計 3 6 2 4" xfId="20027"/>
    <cellStyle name="集計 3 6 2 4 2" xfId="29062"/>
    <cellStyle name="集計 3 6 2 4 3" xfId="45387"/>
    <cellStyle name="集計 3 6 2 5" xfId="12066"/>
    <cellStyle name="集計 3 6 2 6" xfId="13295"/>
    <cellStyle name="集計 3 6 2 7" xfId="36401"/>
    <cellStyle name="集計 3 6 2 8" xfId="39542"/>
    <cellStyle name="集計 3 6 3" xfId="4354"/>
    <cellStyle name="集計 3 6 3 2" xfId="6000"/>
    <cellStyle name="集計 3 6 3 2 2" xfId="22003"/>
    <cellStyle name="集計 3 6 3 2 2 2" xfId="31038"/>
    <cellStyle name="集計 3 6 3 2 2 3" xfId="46780"/>
    <cellStyle name="集計 3 6 3 2 3" xfId="15363"/>
    <cellStyle name="集計 3 6 3 2 4" xfId="12277"/>
    <cellStyle name="集計 3 6 3 2 5" xfId="41609"/>
    <cellStyle name="集計 3 6 3 3" xfId="20885"/>
    <cellStyle name="集計 3 6 3 3 2" xfId="29920"/>
    <cellStyle name="集計 3 6 3 3 3" xfId="45928"/>
    <cellStyle name="集計 3 6 3 4" xfId="13813"/>
    <cellStyle name="集計 3 6 3 5" xfId="12786"/>
    <cellStyle name="集計 3 6 3 6" xfId="37991"/>
    <cellStyle name="集計 3 6 3 7" xfId="40509"/>
    <cellStyle name="集計 3 6 4" xfId="6541"/>
    <cellStyle name="集計 3 6 4 2" xfId="22544"/>
    <cellStyle name="集計 3 6 4 2 2" xfId="31579"/>
    <cellStyle name="集計 3 6 4 2 3" xfId="47236"/>
    <cellStyle name="集計 3 6 4 3" xfId="15902"/>
    <cellStyle name="集計 3 6 4 4" xfId="10641"/>
    <cellStyle name="集計 3 6 4 5" xfId="42065"/>
    <cellStyle name="集計 3 6 5" xfId="19898"/>
    <cellStyle name="集計 3 6 5 2" xfId="28933"/>
    <cellStyle name="集計 3 6 5 3" xfId="45302"/>
    <cellStyle name="集計 3 6 6" xfId="11695"/>
    <cellStyle name="集計 3 6 7" xfId="17012"/>
    <cellStyle name="集計 3 6 8" xfId="36026"/>
    <cellStyle name="集計 3 6 9" xfId="39277"/>
    <cellStyle name="集計 3 7" xfId="900"/>
    <cellStyle name="集計 3 7 2" xfId="3247"/>
    <cellStyle name="集計 3 7 2 2" xfId="5837"/>
    <cellStyle name="集計 3 7 2 2 2" xfId="21840"/>
    <cellStyle name="集計 3 7 2 2 2 2" xfId="30875"/>
    <cellStyle name="集計 3 7 2 2 2 3" xfId="46647"/>
    <cellStyle name="集計 3 7 2 2 3" xfId="15200"/>
    <cellStyle name="集計 3 7 2 2 4" xfId="16844"/>
    <cellStyle name="集計 3 7 2 2 5" xfId="41476"/>
    <cellStyle name="集計 3 7 2 3" xfId="20459"/>
    <cellStyle name="集計 3 7 2 3 2" xfId="29494"/>
    <cellStyle name="集計 3 7 2 3 3" xfId="45652"/>
    <cellStyle name="集計 3 7 2 4" xfId="12808"/>
    <cellStyle name="集計 3 7 2 5" xfId="11019"/>
    <cellStyle name="集計 3 7 2 6" xfId="37028"/>
    <cellStyle name="集計 3 7 2 7" xfId="39822"/>
    <cellStyle name="集計 3 7 3" xfId="7431"/>
    <cellStyle name="集計 3 7 3 2" xfId="23434"/>
    <cellStyle name="集計 3 7 3 2 2" xfId="32469"/>
    <cellStyle name="集計 3 7 3 2 3" xfId="47978"/>
    <cellStyle name="集計 3 7 3 3" xfId="16791"/>
    <cellStyle name="集計 3 7 3 4" xfId="10893"/>
    <cellStyle name="集計 3 7 3 5" xfId="42807"/>
    <cellStyle name="集計 3 7 4" xfId="19472"/>
    <cellStyle name="集計 3 7 4 2" xfId="28507"/>
    <cellStyle name="集計 3 7 4 3" xfId="45026"/>
    <cellStyle name="集計 3 7 5" xfId="10680"/>
    <cellStyle name="集計 3 7 6" xfId="14173"/>
    <cellStyle name="集計 3 7 7" xfId="35090"/>
    <cellStyle name="集計 3 7 8" xfId="35167"/>
    <cellStyle name="集計 3 8" xfId="3042"/>
    <cellStyle name="集計 3 8 2" xfId="8235"/>
    <cellStyle name="集計 3 8 2 2" xfId="24230"/>
    <cellStyle name="集計 3 8 2 2 2" xfId="33265"/>
    <cellStyle name="集計 3 8 2 2 3" xfId="48638"/>
    <cellStyle name="集計 3 8 2 3" xfId="17595"/>
    <cellStyle name="集計 3 8 2 4" xfId="26630"/>
    <cellStyle name="集計 3 8 2 5" xfId="43475"/>
    <cellStyle name="集計 3 8 3" xfId="20365"/>
    <cellStyle name="集計 3 8 3 2" xfId="29400"/>
    <cellStyle name="集計 3 8 3 3" xfId="45601"/>
    <cellStyle name="集計 3 8 4" xfId="12627"/>
    <cellStyle name="集計 3 8 5" xfId="15069"/>
    <cellStyle name="集計 3 8 6" xfId="36866"/>
    <cellStyle name="集計 3 8 7" xfId="39713"/>
    <cellStyle name="集計 3 9" xfId="690"/>
    <cellStyle name="集計 3 9 2" xfId="19336"/>
    <cellStyle name="集計 3 9 2 2" xfId="28371"/>
    <cellStyle name="集計 3 9 2 3" xfId="44933"/>
    <cellStyle name="集計 3 9 3" xfId="10492"/>
    <cellStyle name="集計 3 9 3 2" xfId="50124"/>
    <cellStyle name="集計 3 9 4" xfId="14116"/>
    <cellStyle name="集計 3 9 5" xfId="35211"/>
    <cellStyle name="集計 4" xfId="388"/>
    <cellStyle name="集計 4 10" xfId="687"/>
    <cellStyle name="集計 4 10 2" xfId="19333"/>
    <cellStyle name="集計 4 10 2 2" xfId="28368"/>
    <cellStyle name="集計 4 10 3" xfId="10489"/>
    <cellStyle name="集計 4 10 3 2" xfId="50122"/>
    <cellStyle name="集計 4 10 4" xfId="12691"/>
    <cellStyle name="集計 4 11" xfId="5701"/>
    <cellStyle name="集計 4 11 2" xfId="21708"/>
    <cellStyle name="集計 4 11 2 2" xfId="30743"/>
    <cellStyle name="集計 4 11 3" xfId="15064"/>
    <cellStyle name="集計 4 11 4" xfId="18483"/>
    <cellStyle name="集計 4 12" xfId="19224"/>
    <cellStyle name="集計 4 12 2" xfId="28260"/>
    <cellStyle name="集計 4 13" xfId="11630"/>
    <cellStyle name="集計 4 14" xfId="34980"/>
    <cellStyle name="集計 4 2" xfId="970"/>
    <cellStyle name="集計 4 2 2" xfId="2550"/>
    <cellStyle name="集計 4 2 2 2" xfId="4891"/>
    <cellStyle name="集計 4 2 2 2 2" xfId="7458"/>
    <cellStyle name="集計 4 2 2 2 2 2" xfId="23461"/>
    <cellStyle name="集計 4 2 2 2 2 2 2" xfId="32496"/>
    <cellStyle name="集計 4 2 2 2 2 3" xfId="16818"/>
    <cellStyle name="集計 4 2 2 2 2 4" xfId="25861"/>
    <cellStyle name="集計 4 2 2 2 3" xfId="21077"/>
    <cellStyle name="集計 4 2 2 2 3 2" xfId="30112"/>
    <cellStyle name="集計 4 2 2 2 4" xfId="11960"/>
    <cellStyle name="集計 4 2 2 3" xfId="7085"/>
    <cellStyle name="集計 4 2 2 3 2" xfId="23088"/>
    <cellStyle name="集計 4 2 2 3 2 2" xfId="32123"/>
    <cellStyle name="集計 4 2 2 3 3" xfId="16446"/>
    <cellStyle name="集計 4 2 2 3 4" xfId="11940"/>
    <cellStyle name="集計 4 2 2 4" xfId="20090"/>
    <cellStyle name="集計 4 2 2 4 2" xfId="29125"/>
    <cellStyle name="集計 4 2 2 5" xfId="18854"/>
    <cellStyle name="集計 4 2 2 6" xfId="36501"/>
    <cellStyle name="集計 4 2 3" xfId="3317"/>
    <cellStyle name="集計 4 2 3 2" xfId="8992"/>
    <cellStyle name="集計 4 2 3 2 2" xfId="24987"/>
    <cellStyle name="集計 4 2 3 2 2 2" xfId="34022"/>
    <cellStyle name="集計 4 2 3 2 3" xfId="18351"/>
    <cellStyle name="集計 4 2 3 2 4" xfId="27387"/>
    <cellStyle name="集計 4 2 3 3" xfId="20487"/>
    <cellStyle name="集計 4 2 3 3 2" xfId="29522"/>
    <cellStyle name="集計 4 2 3 4" xfId="14093"/>
    <cellStyle name="集計 4 2 4" xfId="5683"/>
    <cellStyle name="集計 4 2 4 2" xfId="21690"/>
    <cellStyle name="集計 4 2 4 2 2" xfId="30725"/>
    <cellStyle name="集計 4 2 4 3" xfId="15046"/>
    <cellStyle name="集計 4 2 4 4" xfId="12174"/>
    <cellStyle name="集計 4 2 5" xfId="19500"/>
    <cellStyle name="集計 4 2 5 2" xfId="28535"/>
    <cellStyle name="集計 4 2 6" xfId="13014"/>
    <cellStyle name="集計 4 2 7" xfId="35158"/>
    <cellStyle name="集計 4 3" xfId="1225"/>
    <cellStyle name="集計 4 3 2" xfId="986"/>
    <cellStyle name="集計 4 3 2 2" xfId="3333"/>
    <cellStyle name="集計 4 3 2 2 2" xfId="6077"/>
    <cellStyle name="集計 4 3 2 2 2 2" xfId="22080"/>
    <cellStyle name="集計 4 3 2 2 2 2 2" xfId="31115"/>
    <cellStyle name="集計 4 3 2 2 2 3" xfId="15440"/>
    <cellStyle name="集計 4 3 2 2 2 4" xfId="13893"/>
    <cellStyle name="集計 4 3 2 2 3" xfId="20498"/>
    <cellStyle name="集計 4 3 2 2 3 2" xfId="29533"/>
    <cellStyle name="集計 4 3 2 2 4" xfId="13594"/>
    <cellStyle name="集計 4 3 2 3" xfId="6128"/>
    <cellStyle name="集計 4 3 2 3 2" xfId="22131"/>
    <cellStyle name="集計 4 3 2 3 2 2" xfId="31166"/>
    <cellStyle name="集計 4 3 2 3 3" xfId="15490"/>
    <cellStyle name="集計 4 3 2 3 4" xfId="15883"/>
    <cellStyle name="集計 4 3 2 4" xfId="19511"/>
    <cellStyle name="集計 4 3 2 4 2" xfId="28546"/>
    <cellStyle name="集計 4 3 2 5" xfId="10594"/>
    <cellStyle name="集計 4 3 2 6" xfId="35170"/>
    <cellStyle name="集計 4 3 3" xfId="3566"/>
    <cellStyle name="集計 4 3 3 2" xfId="6244"/>
    <cellStyle name="集計 4 3 3 2 2" xfId="22247"/>
    <cellStyle name="集計 4 3 3 2 2 2" xfId="31282"/>
    <cellStyle name="集計 4 3 3 2 3" xfId="15606"/>
    <cellStyle name="集計 4 3 3 2 4" xfId="18558"/>
    <cellStyle name="集計 4 3 3 3" xfId="20589"/>
    <cellStyle name="集計 4 3 3 3 2" xfId="29624"/>
    <cellStyle name="集計 4 3 3 4" xfId="18489"/>
    <cellStyle name="集計 4 3 4" xfId="6881"/>
    <cellStyle name="集計 4 3 4 2" xfId="22884"/>
    <cellStyle name="集計 4 3 4 2 2" xfId="31919"/>
    <cellStyle name="集計 4 3 4 3" xfId="16242"/>
    <cellStyle name="集計 4 3 4 4" xfId="10596"/>
    <cellStyle name="集計 4 3 5" xfId="19602"/>
    <cellStyle name="集計 4 3 5 2" xfId="28637"/>
    <cellStyle name="集計 4 3 6" xfId="10231"/>
    <cellStyle name="集計 4 3 7" xfId="35296"/>
    <cellStyle name="集計 4 4" xfId="1544"/>
    <cellStyle name="集計 4 4 2" xfId="2770"/>
    <cellStyle name="集計 4 4 2 2" xfId="5111"/>
    <cellStyle name="集計 4 4 2 2 2" xfId="5387"/>
    <cellStyle name="集計 4 4 2 2 2 2" xfId="21394"/>
    <cellStyle name="集計 4 4 2 2 2 2 2" xfId="30429"/>
    <cellStyle name="集計 4 4 2 2 2 3" xfId="14751"/>
    <cellStyle name="集計 4 4 2 2 2 4" xfId="11589"/>
    <cellStyle name="集計 4 4 2 2 3" xfId="21173"/>
    <cellStyle name="集計 4 4 2 2 3 2" xfId="30208"/>
    <cellStyle name="集計 4 4 2 2 4" xfId="16993"/>
    <cellStyle name="集計 4 4 2 3" xfId="7894"/>
    <cellStyle name="集計 4 4 2 3 2" xfId="23889"/>
    <cellStyle name="集計 4 4 2 3 2 2" xfId="32924"/>
    <cellStyle name="集計 4 4 2 3 3" xfId="17254"/>
    <cellStyle name="集計 4 4 2 3 4" xfId="26289"/>
    <cellStyle name="集計 4 4 2 4" xfId="20186"/>
    <cellStyle name="集計 4 4 2 4 2" xfId="29221"/>
    <cellStyle name="集計 4 4 2 5" xfId="13185"/>
    <cellStyle name="集計 4 4 2 6" xfId="36665"/>
    <cellStyle name="集計 4 4 3" xfId="3885"/>
    <cellStyle name="集計 4 4 3 2" xfId="8154"/>
    <cellStyle name="集計 4 4 3 2 2" xfId="24149"/>
    <cellStyle name="集計 4 4 3 2 2 2" xfId="33184"/>
    <cellStyle name="集計 4 4 3 2 3" xfId="17514"/>
    <cellStyle name="集計 4 4 3 2 4" xfId="26549"/>
    <cellStyle name="集計 4 4 3 3" xfId="20686"/>
    <cellStyle name="集計 4 4 3 3 2" xfId="29721"/>
    <cellStyle name="集計 4 4 3 4" xfId="16424"/>
    <cellStyle name="集計 4 4 4" xfId="8909"/>
    <cellStyle name="集計 4 4 4 2" xfId="24904"/>
    <cellStyle name="集計 4 4 4 2 2" xfId="33939"/>
    <cellStyle name="集計 4 4 4 3" xfId="18269"/>
    <cellStyle name="集計 4 4 4 4" xfId="27304"/>
    <cellStyle name="集計 4 4 5" xfId="19699"/>
    <cellStyle name="集計 4 4 5 2" xfId="28734"/>
    <cellStyle name="集計 4 4 6" xfId="12101"/>
    <cellStyle name="集計 4 4 7" xfId="35597"/>
    <cellStyle name="集計 4 5" xfId="1713"/>
    <cellStyle name="集計 4 5 2" xfId="2896"/>
    <cellStyle name="集計 4 5 2 2" xfId="5237"/>
    <cellStyle name="集計 4 5 2 2 2" xfId="9570"/>
    <cellStyle name="集計 4 5 2 2 2 2" xfId="25565"/>
    <cellStyle name="集計 4 5 2 2 2 2 2" xfId="34600"/>
    <cellStyle name="集計 4 5 2 2 2 3" xfId="18929"/>
    <cellStyle name="集計 4 5 2 2 2 4" xfId="27965"/>
    <cellStyle name="集計 4 5 2 2 3" xfId="21268"/>
    <cellStyle name="集計 4 5 2 2 3 2" xfId="30303"/>
    <cellStyle name="集計 4 5 2 2 4" xfId="13647"/>
    <cellStyle name="集計 4 5 2 3" xfId="7321"/>
    <cellStyle name="集計 4 5 2 3 2" xfId="23324"/>
    <cellStyle name="集計 4 5 2 3 2 2" xfId="32359"/>
    <cellStyle name="集計 4 5 2 3 3" xfId="16681"/>
    <cellStyle name="集計 4 5 2 3 4" xfId="10052"/>
    <cellStyle name="集計 4 5 2 4" xfId="20281"/>
    <cellStyle name="集計 4 5 2 4 2" xfId="29316"/>
    <cellStyle name="集計 4 5 2 5" xfId="18597"/>
    <cellStyle name="集計 4 5 2 6" xfId="36748"/>
    <cellStyle name="集計 4 5 3" xfId="4054"/>
    <cellStyle name="集計 4 5 3 2" xfId="8346"/>
    <cellStyle name="集計 4 5 3 2 2" xfId="24341"/>
    <cellStyle name="集計 4 5 3 2 2 2" xfId="33376"/>
    <cellStyle name="集計 4 5 3 2 3" xfId="17706"/>
    <cellStyle name="集計 4 5 3 2 4" xfId="26741"/>
    <cellStyle name="集計 4 5 3 3" xfId="20767"/>
    <cellStyle name="集計 4 5 3 3 2" xfId="29802"/>
    <cellStyle name="集計 4 5 3 4" xfId="15313"/>
    <cellStyle name="集計 4 5 4" xfId="7041"/>
    <cellStyle name="集計 4 5 4 2" xfId="23044"/>
    <cellStyle name="集計 4 5 4 2 2" xfId="32079"/>
    <cellStyle name="集計 4 5 4 3" xfId="16402"/>
    <cellStyle name="集計 4 5 4 4" xfId="10756"/>
    <cellStyle name="集計 4 5 5" xfId="19780"/>
    <cellStyle name="集計 4 5 5 2" xfId="28815"/>
    <cellStyle name="集計 4 5 6" xfId="13738"/>
    <cellStyle name="集計 4 5 7" xfId="35746"/>
    <cellStyle name="集計 4 6" xfId="1213"/>
    <cellStyle name="集計 4 6 2" xfId="2557"/>
    <cellStyle name="集計 4 6 2 2" xfId="4898"/>
    <cellStyle name="集計 4 6 2 2 2" xfId="9083"/>
    <cellStyle name="集計 4 6 2 2 2 2" xfId="25078"/>
    <cellStyle name="集計 4 6 2 2 2 2 2" xfId="34113"/>
    <cellStyle name="集計 4 6 2 2 2 3" xfId="18442"/>
    <cellStyle name="集計 4 6 2 2 2 4" xfId="27478"/>
    <cellStyle name="集計 4 6 2 2 3" xfId="21082"/>
    <cellStyle name="集計 4 6 2 2 3 2" xfId="30117"/>
    <cellStyle name="集計 4 6 2 2 4" xfId="13838"/>
    <cellStyle name="集計 4 6 2 3" xfId="8555"/>
    <cellStyle name="集計 4 6 2 3 2" xfId="24550"/>
    <cellStyle name="集計 4 6 2 3 2 2" xfId="33585"/>
    <cellStyle name="集計 4 6 2 3 3" xfId="17915"/>
    <cellStyle name="集計 4 6 2 3 4" xfId="26950"/>
    <cellStyle name="集計 4 6 2 4" xfId="20095"/>
    <cellStyle name="集計 4 6 2 4 2" xfId="29130"/>
    <cellStyle name="集計 4 6 2 5" xfId="16533"/>
    <cellStyle name="集計 4 6 2 6" xfId="36505"/>
    <cellStyle name="集計 4 6 3" xfId="3554"/>
    <cellStyle name="集計 4 6 3 2" xfId="8247"/>
    <cellStyle name="集計 4 6 3 2 2" xfId="24242"/>
    <cellStyle name="集計 4 6 3 2 2 2" xfId="33277"/>
    <cellStyle name="集計 4 6 3 2 3" xfId="17607"/>
    <cellStyle name="集計 4 6 3 2 4" xfId="26642"/>
    <cellStyle name="集計 4 6 3 3" xfId="20577"/>
    <cellStyle name="集計 4 6 3 3 2" xfId="29612"/>
    <cellStyle name="集計 4 6 3 4" xfId="15376"/>
    <cellStyle name="集計 4 6 4" xfId="6526"/>
    <cellStyle name="集計 4 6 4 2" xfId="22529"/>
    <cellStyle name="集計 4 6 4 2 2" xfId="31564"/>
    <cellStyle name="集計 4 6 4 3" xfId="15887"/>
    <cellStyle name="集計 4 6 4 4" xfId="13292"/>
    <cellStyle name="集計 4 6 5" xfId="19590"/>
    <cellStyle name="集計 4 6 5 2" xfId="28625"/>
    <cellStyle name="集計 4 6 6" xfId="9873"/>
    <cellStyle name="集計 4 6 7" xfId="35285"/>
    <cellStyle name="集計 4 7" xfId="1729"/>
    <cellStyle name="集計 4 7 2" xfId="832"/>
    <cellStyle name="集計 4 7 2 2" xfId="3179"/>
    <cellStyle name="集計 4 7 2 2 2" xfId="7677"/>
    <cellStyle name="集計 4 7 2 2 2 2" xfId="23676"/>
    <cellStyle name="集計 4 7 2 2 2 2 2" xfId="32711"/>
    <cellStyle name="集計 4 7 2 2 2 3" xfId="17037"/>
    <cellStyle name="集計 4 7 2 2 2 4" xfId="26076"/>
    <cellStyle name="集計 4 7 2 2 3" xfId="20440"/>
    <cellStyle name="集計 4 7 2 2 3 2" xfId="29475"/>
    <cellStyle name="集計 4 7 2 2 4" xfId="17174"/>
    <cellStyle name="集計 4 7 2 3" xfId="5690"/>
    <cellStyle name="集計 4 7 2 3 2" xfId="21697"/>
    <cellStyle name="集計 4 7 2 3 2 2" xfId="30732"/>
    <cellStyle name="集計 4 7 2 3 3" xfId="15053"/>
    <cellStyle name="集計 4 7 2 3 4" xfId="14986"/>
    <cellStyle name="集計 4 7 2 4" xfId="19453"/>
    <cellStyle name="集計 4 7 2 4 2" xfId="28488"/>
    <cellStyle name="集計 4 7 2 5" xfId="12247"/>
    <cellStyle name="集計 4 7 2 6" xfId="35063"/>
    <cellStyle name="集計 4 7 3" xfId="4070"/>
    <cellStyle name="集計 4 7 3 2" xfId="6182"/>
    <cellStyle name="集計 4 7 3 2 2" xfId="22185"/>
    <cellStyle name="集計 4 7 3 2 2 2" xfId="31220"/>
    <cellStyle name="集計 4 7 3 2 3" xfId="15544"/>
    <cellStyle name="集計 4 7 3 2 4" xfId="14655"/>
    <cellStyle name="集計 4 7 3 3" xfId="20783"/>
    <cellStyle name="集計 4 7 3 3 2" xfId="29818"/>
    <cellStyle name="集計 4 7 3 4" xfId="17925"/>
    <cellStyle name="集計 4 7 4" xfId="6589"/>
    <cellStyle name="集計 4 7 4 2" xfId="22592"/>
    <cellStyle name="集計 4 7 4 2 2" xfId="31627"/>
    <cellStyle name="集計 4 7 4 3" xfId="15950"/>
    <cellStyle name="集計 4 7 4 4" xfId="13943"/>
    <cellStyle name="集計 4 7 5" xfId="19796"/>
    <cellStyle name="集計 4 7 5 2" xfId="28831"/>
    <cellStyle name="集計 4 7 6" xfId="10679"/>
    <cellStyle name="集計 4 7 7" xfId="35757"/>
    <cellStyle name="集計 4 8" xfId="2971"/>
    <cellStyle name="集計 4 8 2" xfId="5312"/>
    <cellStyle name="集計 4 8 2 2" xfId="9645"/>
    <cellStyle name="集計 4 8 2 2 2" xfId="25640"/>
    <cellStyle name="集計 4 8 2 2 2 2" xfId="34675"/>
    <cellStyle name="集計 4 8 2 2 3" xfId="19004"/>
    <cellStyle name="集計 4 8 2 2 4" xfId="28040"/>
    <cellStyle name="集計 4 8 2 3" xfId="21327"/>
    <cellStyle name="集計 4 8 2 3 2" xfId="30362"/>
    <cellStyle name="集計 4 8 2 4" xfId="11045"/>
    <cellStyle name="集計 4 8 3" xfId="7794"/>
    <cellStyle name="集計 4 8 3 2" xfId="23789"/>
    <cellStyle name="集計 4 8 3 2 2" xfId="32824"/>
    <cellStyle name="集計 4 8 3 3" xfId="17154"/>
    <cellStyle name="集計 4 8 3 4" xfId="26189"/>
    <cellStyle name="集計 4 8 4" xfId="20340"/>
    <cellStyle name="集計 4 8 4 2" xfId="29375"/>
    <cellStyle name="集計 4 8 5" xfId="18032"/>
    <cellStyle name="集計 4 8 6" xfId="36802"/>
    <cellStyle name="集計 4 9" xfId="3039"/>
    <cellStyle name="集計 4 9 2" xfId="6366"/>
    <cellStyle name="集計 4 9 2 2" xfId="22369"/>
    <cellStyle name="集計 4 9 2 2 2" xfId="31404"/>
    <cellStyle name="集計 4 9 2 3" xfId="15728"/>
    <cellStyle name="集計 4 9 2 4" xfId="12912"/>
    <cellStyle name="集計 4 9 3" xfId="20362"/>
    <cellStyle name="集計 4 9 3 2" xfId="29397"/>
    <cellStyle name="集計 4 9 4" xfId="13523"/>
    <cellStyle name="集計 5" xfId="564"/>
    <cellStyle name="集計 5 10" xfId="760"/>
    <cellStyle name="集計 5 10 2" xfId="19401"/>
    <cellStyle name="集計 5 10 2 2" xfId="28436"/>
    <cellStyle name="集計 5 10 3" xfId="10557"/>
    <cellStyle name="集計 5 10 3 2" xfId="50188"/>
    <cellStyle name="集計 5 10 4" xfId="14358"/>
    <cellStyle name="集計 5 11" xfId="8321"/>
    <cellStyle name="集計 5 11 2" xfId="24316"/>
    <cellStyle name="集計 5 11 2 2" xfId="33351"/>
    <cellStyle name="集計 5 11 3" xfId="17681"/>
    <cellStyle name="集計 5 11 4" xfId="26716"/>
    <cellStyle name="集計 5 12" xfId="19251"/>
    <cellStyle name="集計 5 12 2" xfId="28286"/>
    <cellStyle name="集計 5 13" xfId="11493"/>
    <cellStyle name="集計 5 14" xfId="35015"/>
    <cellStyle name="集計 5 2" xfId="1633"/>
    <cellStyle name="集計 5 2 2" xfId="808"/>
    <cellStyle name="集計 5 2 2 2" xfId="3155"/>
    <cellStyle name="集計 5 2 2 2 2" xfId="7686"/>
    <cellStyle name="集計 5 2 2 2 2 2" xfId="23681"/>
    <cellStyle name="集計 5 2 2 2 2 2 2" xfId="32716"/>
    <cellStyle name="集計 5 2 2 2 2 3" xfId="17046"/>
    <cellStyle name="集計 5 2 2 2 2 4" xfId="26081"/>
    <cellStyle name="集計 5 2 2 2 3" xfId="20423"/>
    <cellStyle name="集計 5 2 2 2 3 2" xfId="29458"/>
    <cellStyle name="集計 5 2 2 2 4" xfId="18955"/>
    <cellStyle name="集計 5 2 2 3" xfId="7619"/>
    <cellStyle name="集計 5 2 2 3 2" xfId="23618"/>
    <cellStyle name="集計 5 2 2 3 2 2" xfId="32653"/>
    <cellStyle name="集計 5 2 2 3 3" xfId="16979"/>
    <cellStyle name="集計 5 2 2 3 4" xfId="26018"/>
    <cellStyle name="集計 5 2 2 4" xfId="19436"/>
    <cellStyle name="集計 5 2 2 4 2" xfId="28471"/>
    <cellStyle name="集計 5 2 2 5" xfId="14200"/>
    <cellStyle name="集計 5 2 2 6" xfId="35049"/>
    <cellStyle name="集計 5 2 3" xfId="3974"/>
    <cellStyle name="集計 5 2 3 2" xfId="6067"/>
    <cellStyle name="集計 5 2 3 2 2" xfId="22070"/>
    <cellStyle name="集計 5 2 3 2 2 2" xfId="31105"/>
    <cellStyle name="集計 5 2 3 2 3" xfId="15430"/>
    <cellStyle name="集計 5 2 3 2 4" xfId="18260"/>
    <cellStyle name="集計 5 2 3 3" xfId="20730"/>
    <cellStyle name="集計 5 2 3 3 2" xfId="29765"/>
    <cellStyle name="集計 5 2 3 4" xfId="18540"/>
    <cellStyle name="集計 5 2 4" xfId="7050"/>
    <cellStyle name="集計 5 2 4 2" xfId="23053"/>
    <cellStyle name="集計 5 2 4 2 2" xfId="32088"/>
    <cellStyle name="集計 5 2 4 3" xfId="16411"/>
    <cellStyle name="集計 5 2 4 4" xfId="11028"/>
    <cellStyle name="集計 5 2 5" xfId="19743"/>
    <cellStyle name="集計 5 2 5 2" xfId="28778"/>
    <cellStyle name="集計 5 2 6" xfId="11344"/>
    <cellStyle name="集計 5 2 7" xfId="35676"/>
    <cellStyle name="集計 5 3" xfId="1794"/>
    <cellStyle name="集計 5 3 2" xfId="833"/>
    <cellStyle name="集計 5 3 2 2" xfId="3180"/>
    <cellStyle name="集計 5 3 2 2 2" xfId="5757"/>
    <cellStyle name="集計 5 3 2 2 2 2" xfId="21764"/>
    <cellStyle name="集計 5 3 2 2 2 2 2" xfId="30799"/>
    <cellStyle name="集計 5 3 2 2 2 3" xfId="15120"/>
    <cellStyle name="集計 5 3 2 2 2 4" xfId="14397"/>
    <cellStyle name="集計 5 3 2 2 3" xfId="20441"/>
    <cellStyle name="集計 5 3 2 2 3 2" xfId="29476"/>
    <cellStyle name="集計 5 3 2 2 4" xfId="13664"/>
    <cellStyle name="集計 5 3 2 3" xfId="5689"/>
    <cellStyle name="集計 5 3 2 3 2" xfId="21696"/>
    <cellStyle name="集計 5 3 2 3 2 2" xfId="30731"/>
    <cellStyle name="集計 5 3 2 3 3" xfId="15052"/>
    <cellStyle name="集計 5 3 2 3 4" xfId="12093"/>
    <cellStyle name="集計 5 3 2 4" xfId="19454"/>
    <cellStyle name="集計 5 3 2 4 2" xfId="28489"/>
    <cellStyle name="集計 5 3 2 5" xfId="11292"/>
    <cellStyle name="集計 5 3 2 6" xfId="35064"/>
    <cellStyle name="集計 5 3 3" xfId="4135"/>
    <cellStyle name="集計 5 3 3 2" xfId="8217"/>
    <cellStyle name="集計 5 3 3 2 2" xfId="24212"/>
    <cellStyle name="集計 5 3 3 2 2 2" xfId="33247"/>
    <cellStyle name="集計 5 3 3 2 3" xfId="17577"/>
    <cellStyle name="集計 5 3 3 2 4" xfId="26612"/>
    <cellStyle name="集計 5 3 3 3" xfId="20803"/>
    <cellStyle name="集計 5 3 3 3 2" xfId="29838"/>
    <cellStyle name="集計 5 3 3 4" xfId="17397"/>
    <cellStyle name="集計 5 3 4" xfId="9423"/>
    <cellStyle name="集計 5 3 4 2" xfId="25418"/>
    <cellStyle name="集計 5 3 4 2 2" xfId="34453"/>
    <cellStyle name="集計 5 3 4 3" xfId="18782"/>
    <cellStyle name="集計 5 3 4 4" xfId="27818"/>
    <cellStyle name="集計 5 3 5" xfId="19816"/>
    <cellStyle name="集計 5 3 5 2" xfId="28851"/>
    <cellStyle name="集計 5 3 6" xfId="15009"/>
    <cellStyle name="集計 5 3 7" xfId="35821"/>
    <cellStyle name="集計 5 4" xfId="1934"/>
    <cellStyle name="集計 5 4 2" xfId="2919"/>
    <cellStyle name="集計 5 4 2 2" xfId="5260"/>
    <cellStyle name="集計 5 4 2 2 2" xfId="9593"/>
    <cellStyle name="集計 5 4 2 2 2 2" xfId="25588"/>
    <cellStyle name="集計 5 4 2 2 2 2 2" xfId="34623"/>
    <cellStyle name="集計 5 4 2 2 2 3" xfId="18952"/>
    <cellStyle name="集計 5 4 2 2 2 4" xfId="27988"/>
    <cellStyle name="集計 5 4 2 2 3" xfId="21287"/>
    <cellStyle name="集計 5 4 2 2 3 2" xfId="30322"/>
    <cellStyle name="集計 5 4 2 2 4" xfId="15075"/>
    <cellStyle name="集計 5 4 2 3" xfId="9107"/>
    <cellStyle name="集計 5 4 2 3 2" xfId="25102"/>
    <cellStyle name="集計 5 4 2 3 2 2" xfId="34137"/>
    <cellStyle name="集計 5 4 2 3 3" xfId="18466"/>
    <cellStyle name="集計 5 4 2 3 4" xfId="27502"/>
    <cellStyle name="集計 5 4 2 4" xfId="20300"/>
    <cellStyle name="集計 5 4 2 4 2" xfId="29335"/>
    <cellStyle name="集計 5 4 2 5" xfId="11401"/>
    <cellStyle name="集計 5 4 2 6" xfId="36764"/>
    <cellStyle name="集計 5 4 3" xfId="4275"/>
    <cellStyle name="集計 5 4 3 2" xfId="7408"/>
    <cellStyle name="集計 5 4 3 2 2" xfId="23411"/>
    <cellStyle name="集計 5 4 3 2 2 2" xfId="32446"/>
    <cellStyle name="集計 5 4 3 2 3" xfId="16768"/>
    <cellStyle name="集計 5 4 3 2 4" xfId="9974"/>
    <cellStyle name="集計 5 4 3 3" xfId="20850"/>
    <cellStyle name="集計 5 4 3 3 2" xfId="29885"/>
    <cellStyle name="集計 5 4 3 4" xfId="10861"/>
    <cellStyle name="集計 5 4 4" xfId="7905"/>
    <cellStyle name="集計 5 4 4 2" xfId="23900"/>
    <cellStyle name="集計 5 4 4 2 2" xfId="32935"/>
    <cellStyle name="集計 5 4 4 3" xfId="17265"/>
    <cellStyle name="集計 5 4 4 4" xfId="26300"/>
    <cellStyle name="集計 5 4 5" xfId="19863"/>
    <cellStyle name="集計 5 4 5 2" xfId="28898"/>
    <cellStyle name="集計 5 4 6" xfId="13249"/>
    <cellStyle name="集計 5 4 7" xfId="35954"/>
    <cellStyle name="集計 5 5" xfId="2074"/>
    <cellStyle name="集計 5 5 2" xfId="2773"/>
    <cellStyle name="集計 5 5 2 2" xfId="5114"/>
    <cellStyle name="集計 5 5 2 2 2" xfId="5384"/>
    <cellStyle name="集計 5 5 2 2 2 2" xfId="21391"/>
    <cellStyle name="集計 5 5 2 2 2 2 2" xfId="30426"/>
    <cellStyle name="集計 5 5 2 2 2 3" xfId="14748"/>
    <cellStyle name="集計 5 5 2 2 2 4" xfId="16647"/>
    <cellStyle name="集計 5 5 2 2 3" xfId="21175"/>
    <cellStyle name="集計 5 5 2 2 3 2" xfId="30210"/>
    <cellStyle name="集計 5 5 2 2 4" xfId="15222"/>
    <cellStyle name="集計 5 5 2 3" xfId="8365"/>
    <cellStyle name="集計 5 5 2 3 2" xfId="24360"/>
    <cellStyle name="集計 5 5 2 3 2 2" xfId="33395"/>
    <cellStyle name="集計 5 5 2 3 3" xfId="17725"/>
    <cellStyle name="集計 5 5 2 3 4" xfId="26760"/>
    <cellStyle name="集計 5 5 2 4" xfId="20188"/>
    <cellStyle name="集計 5 5 2 4 2" xfId="29223"/>
    <cellStyle name="集計 5 5 2 5" xfId="17648"/>
    <cellStyle name="集計 5 5 2 6" xfId="36668"/>
    <cellStyle name="集計 5 5 3" xfId="4415"/>
    <cellStyle name="集計 5 5 3 2" xfId="9255"/>
    <cellStyle name="集計 5 5 3 2 2" xfId="25250"/>
    <cellStyle name="集計 5 5 3 2 2 2" xfId="34285"/>
    <cellStyle name="集計 5 5 3 2 3" xfId="18614"/>
    <cellStyle name="集計 5 5 3 2 4" xfId="27650"/>
    <cellStyle name="集計 5 5 3 3" xfId="20904"/>
    <cellStyle name="集計 5 5 3 3 2" xfId="29939"/>
    <cellStyle name="集計 5 5 3 4" xfId="11724"/>
    <cellStyle name="集計 5 5 4" xfId="8753"/>
    <cellStyle name="集計 5 5 4 2" xfId="24748"/>
    <cellStyle name="集計 5 5 4 2 2" xfId="33783"/>
    <cellStyle name="集計 5 5 4 3" xfId="18113"/>
    <cellStyle name="集計 5 5 4 4" xfId="27148"/>
    <cellStyle name="集計 5 5 5" xfId="19917"/>
    <cellStyle name="集計 5 5 5 2" xfId="28952"/>
    <cellStyle name="集計 5 5 6" xfId="11926"/>
    <cellStyle name="集計 5 5 7" xfId="36085"/>
    <cellStyle name="集計 5 6" xfId="2199"/>
    <cellStyle name="集計 5 6 2" xfId="2932"/>
    <cellStyle name="集計 5 6 2 2" xfId="5273"/>
    <cellStyle name="集計 5 6 2 2 2" xfId="9606"/>
    <cellStyle name="集計 5 6 2 2 2 2" xfId="25601"/>
    <cellStyle name="集計 5 6 2 2 2 2 2" xfId="34636"/>
    <cellStyle name="集計 5 6 2 2 2 3" xfId="18965"/>
    <cellStyle name="集計 5 6 2 2 2 4" xfId="28001"/>
    <cellStyle name="集計 5 6 2 2 3" xfId="21298"/>
    <cellStyle name="集計 5 6 2 2 3 2" xfId="30333"/>
    <cellStyle name="集計 5 6 2 2 4" xfId="12282"/>
    <cellStyle name="集計 5 6 2 3" xfId="6507"/>
    <cellStyle name="集計 5 6 2 3 2" xfId="22510"/>
    <cellStyle name="集計 5 6 2 3 2 2" xfId="31545"/>
    <cellStyle name="集計 5 6 2 3 3" xfId="15868"/>
    <cellStyle name="集計 5 6 2 3 4" xfId="10132"/>
    <cellStyle name="集計 5 6 2 4" xfId="20311"/>
    <cellStyle name="集計 5 6 2 4 2" xfId="29346"/>
    <cellStyle name="集計 5 6 2 5" xfId="18097"/>
    <cellStyle name="集計 5 6 2 6" xfId="36773"/>
    <cellStyle name="集計 5 6 3" xfId="4540"/>
    <cellStyle name="集計 5 6 3 2" xfId="8644"/>
    <cellStyle name="集計 5 6 3 2 2" xfId="24639"/>
    <cellStyle name="集計 5 6 3 2 2 2" xfId="33674"/>
    <cellStyle name="集計 5 6 3 2 3" xfId="18004"/>
    <cellStyle name="集計 5 6 3 2 4" xfId="27039"/>
    <cellStyle name="集計 5 6 3 3" xfId="20933"/>
    <cellStyle name="集計 5 6 3 3 2" xfId="29968"/>
    <cellStyle name="集計 5 6 3 4" xfId="11596"/>
    <cellStyle name="集計 5 6 4" xfId="8372"/>
    <cellStyle name="集計 5 6 4 2" xfId="24367"/>
    <cellStyle name="集計 5 6 4 2 2" xfId="33402"/>
    <cellStyle name="集計 5 6 4 3" xfId="17732"/>
    <cellStyle name="集計 5 6 4 4" xfId="26767"/>
    <cellStyle name="集計 5 6 5" xfId="19946"/>
    <cellStyle name="集計 5 6 5 2" xfId="28981"/>
    <cellStyle name="集計 5 6 6" xfId="11804"/>
    <cellStyle name="集計 5 6 7" xfId="36205"/>
    <cellStyle name="集計 5 7" xfId="2332"/>
    <cellStyle name="集計 5 7 2" xfId="965"/>
    <cellStyle name="集計 5 7 2 2" xfId="3312"/>
    <cellStyle name="集計 5 7 2 2 2" xfId="7939"/>
    <cellStyle name="集計 5 7 2 2 2 2" xfId="23934"/>
    <cellStyle name="集計 5 7 2 2 2 2 2" xfId="32969"/>
    <cellStyle name="集計 5 7 2 2 2 3" xfId="17299"/>
    <cellStyle name="集計 5 7 2 2 2 4" xfId="26334"/>
    <cellStyle name="集計 5 7 2 2 3" xfId="20483"/>
    <cellStyle name="集計 5 7 2 2 3 2" xfId="29518"/>
    <cellStyle name="集計 5 7 2 2 4" xfId="16771"/>
    <cellStyle name="集計 5 7 2 3" xfId="9180"/>
    <cellStyle name="集計 5 7 2 3 2" xfId="25175"/>
    <cellStyle name="集計 5 7 2 3 2 2" xfId="34210"/>
    <cellStyle name="集計 5 7 2 3 3" xfId="18539"/>
    <cellStyle name="集計 5 7 2 3 4" xfId="27575"/>
    <cellStyle name="集計 5 7 2 4" xfId="19496"/>
    <cellStyle name="集計 5 7 2 4 2" xfId="28531"/>
    <cellStyle name="集計 5 7 2 5" xfId="13358"/>
    <cellStyle name="集計 5 7 2 6" xfId="35154"/>
    <cellStyle name="集計 5 7 3" xfId="4673"/>
    <cellStyle name="集計 5 7 3 2" xfId="6322"/>
    <cellStyle name="集計 5 7 3 2 2" xfId="22325"/>
    <cellStyle name="集計 5 7 3 2 2 2" xfId="31360"/>
    <cellStyle name="集計 5 7 3 2 3" xfId="15684"/>
    <cellStyle name="集計 5 7 3 2 4" xfId="17828"/>
    <cellStyle name="集計 5 7 3 3" xfId="20982"/>
    <cellStyle name="集計 5 7 3 3 2" xfId="30017"/>
    <cellStyle name="集計 5 7 3 4" xfId="14315"/>
    <cellStyle name="集計 5 7 4" xfId="5864"/>
    <cellStyle name="集計 5 7 4 2" xfId="21867"/>
    <cellStyle name="集計 5 7 4 2 2" xfId="30902"/>
    <cellStyle name="集計 5 7 4 3" xfId="15227"/>
    <cellStyle name="集計 5 7 4 4" xfId="11829"/>
    <cellStyle name="集計 5 7 5" xfId="19995"/>
    <cellStyle name="集計 5 7 5 2" xfId="29030"/>
    <cellStyle name="集計 5 7 6" xfId="17861"/>
    <cellStyle name="集計 5 7 7" xfId="36329"/>
    <cellStyle name="集計 5 8" xfId="821"/>
    <cellStyle name="集計 5 8 2" xfId="3168"/>
    <cellStyle name="集計 5 8 2 2" xfId="8068"/>
    <cellStyle name="集計 5 8 2 2 2" xfId="24063"/>
    <cellStyle name="集計 5 8 2 2 2 2" xfId="33098"/>
    <cellStyle name="集計 5 8 2 2 3" xfId="17428"/>
    <cellStyle name="集計 5 8 2 2 4" xfId="26463"/>
    <cellStyle name="集計 5 8 2 3" xfId="20432"/>
    <cellStyle name="集計 5 8 2 3 2" xfId="29467"/>
    <cellStyle name="集計 5 8 2 4" xfId="14038"/>
    <cellStyle name="集計 5 8 3" xfId="5696"/>
    <cellStyle name="集計 5 8 3 2" xfId="21703"/>
    <cellStyle name="集計 5 8 3 2 2" xfId="30738"/>
    <cellStyle name="集計 5 8 3 3" xfId="15059"/>
    <cellStyle name="集計 5 8 3 4" xfId="12973"/>
    <cellStyle name="集計 5 8 4" xfId="19445"/>
    <cellStyle name="集計 5 8 4 2" xfId="28480"/>
    <cellStyle name="集計 5 8 5" xfId="12213"/>
    <cellStyle name="集計 5 8 6" xfId="35054"/>
    <cellStyle name="集計 5 9" xfId="3107"/>
    <cellStyle name="集計 5 9 2" xfId="6329"/>
    <cellStyle name="集計 5 9 2 2" xfId="22332"/>
    <cellStyle name="集計 5 9 2 2 2" xfId="31367"/>
    <cellStyle name="集計 5 9 2 3" xfId="15691"/>
    <cellStyle name="集計 5 9 2 4" xfId="14811"/>
    <cellStyle name="集計 5 9 3" xfId="20388"/>
    <cellStyle name="集計 5 9 3 2" xfId="29423"/>
    <cellStyle name="集計 5 9 4" xfId="10538"/>
    <cellStyle name="集計 6" xfId="576"/>
    <cellStyle name="集計 6 10" xfId="11429"/>
    <cellStyle name="集計 6 2" xfId="1645"/>
    <cellStyle name="集計 6 2 2" xfId="2612"/>
    <cellStyle name="集計 6 2 2 2" xfId="4953"/>
    <cellStyle name="集計 6 2 2 2 2" xfId="5527"/>
    <cellStyle name="集計 6 2 2 2 2 2" xfId="21534"/>
    <cellStyle name="集計 6 2 2 2 2 2 2" xfId="30569"/>
    <cellStyle name="集計 6 2 2 2 2 3" xfId="14891"/>
    <cellStyle name="集計 6 2 2 2 2 4" xfId="10518"/>
    <cellStyle name="集計 6 2 2 2 3" xfId="21119"/>
    <cellStyle name="集計 6 2 2 2 3 2" xfId="30154"/>
    <cellStyle name="集計 6 2 2 2 4" xfId="15519"/>
    <cellStyle name="集計 6 2 2 3" xfId="6511"/>
    <cellStyle name="集計 6 2 2 3 2" xfId="22514"/>
    <cellStyle name="集計 6 2 2 3 2 2" xfId="31549"/>
    <cellStyle name="集計 6 2 2 3 3" xfId="15872"/>
    <cellStyle name="集計 6 2 2 3 4" xfId="11254"/>
    <cellStyle name="集計 6 2 2 4" xfId="20132"/>
    <cellStyle name="集計 6 2 2 4 2" xfId="29167"/>
    <cellStyle name="集計 6 2 2 5" xfId="11478"/>
    <cellStyle name="集計 6 2 2 6" xfId="36533"/>
    <cellStyle name="集計 6 2 3" xfId="3986"/>
    <cellStyle name="集計 6 2 3 2" xfId="6559"/>
    <cellStyle name="集計 6 2 3 2 2" xfId="22562"/>
    <cellStyle name="集計 6 2 3 2 2 2" xfId="31597"/>
    <cellStyle name="集計 6 2 3 2 3" xfId="15920"/>
    <cellStyle name="集計 6 2 3 2 4" xfId="18367"/>
    <cellStyle name="集計 6 2 3 3" xfId="20742"/>
    <cellStyle name="集計 6 2 3 3 2" xfId="29777"/>
    <cellStyle name="集計 6 2 3 4" xfId="18053"/>
    <cellStyle name="集計 6 2 4" xfId="6600"/>
    <cellStyle name="集計 6 2 4 2" xfId="22603"/>
    <cellStyle name="集計 6 2 4 2 2" xfId="31638"/>
    <cellStyle name="集計 6 2 4 3" xfId="15961"/>
    <cellStyle name="集計 6 2 4 4" xfId="16423"/>
    <cellStyle name="集計 6 2 5" xfId="19755"/>
    <cellStyle name="集計 6 2 5 2" xfId="28790"/>
    <cellStyle name="集計 6 2 6" xfId="11814"/>
    <cellStyle name="集計 6 2 7" xfId="35684"/>
    <cellStyle name="集計 6 3" xfId="1945"/>
    <cellStyle name="集計 6 3 2" xfId="2445"/>
    <cellStyle name="集計 6 3 2 2" xfId="4786"/>
    <cellStyle name="集計 6 3 2 2 2" xfId="8694"/>
    <cellStyle name="集計 6 3 2 2 2 2" xfId="24689"/>
    <cellStyle name="集計 6 3 2 2 2 2 2" xfId="33724"/>
    <cellStyle name="集計 6 3 2 2 2 3" xfId="18054"/>
    <cellStyle name="集計 6 3 2 2 2 4" xfId="27089"/>
    <cellStyle name="集計 6 3 2 2 3" xfId="21036"/>
    <cellStyle name="集計 6 3 2 2 3 2" xfId="30071"/>
    <cellStyle name="集計 6 3 2 2 4" xfId="16756"/>
    <cellStyle name="集計 6 3 2 3" xfId="6701"/>
    <cellStyle name="集計 6 3 2 3 2" xfId="22704"/>
    <cellStyle name="集計 6 3 2 3 2 2" xfId="31739"/>
    <cellStyle name="集計 6 3 2 3 3" xfId="16062"/>
    <cellStyle name="集計 6 3 2 3 4" xfId="18475"/>
    <cellStyle name="集計 6 3 2 4" xfId="20049"/>
    <cellStyle name="集計 6 3 2 4 2" xfId="29084"/>
    <cellStyle name="集計 6 3 2 5" xfId="13877"/>
    <cellStyle name="集計 6 3 2 6" xfId="36423"/>
    <cellStyle name="集計 6 3 3" xfId="4286"/>
    <cellStyle name="集計 6 3 3 2" xfId="8528"/>
    <cellStyle name="集計 6 3 3 2 2" xfId="24523"/>
    <cellStyle name="集計 6 3 3 2 2 2" xfId="33558"/>
    <cellStyle name="集計 6 3 3 2 3" xfId="17888"/>
    <cellStyle name="集計 6 3 3 2 4" xfId="26923"/>
    <cellStyle name="集計 6 3 3 3" xfId="20861"/>
    <cellStyle name="集計 6 3 3 3 2" xfId="29896"/>
    <cellStyle name="集計 6 3 3 4" xfId="11965"/>
    <cellStyle name="集計 6 3 4" xfId="5588"/>
    <cellStyle name="集計 6 3 4 2" xfId="21595"/>
    <cellStyle name="集計 6 3 4 2 2" xfId="30630"/>
    <cellStyle name="集計 6 3 4 3" xfId="14951"/>
    <cellStyle name="集計 6 3 4 4" xfId="14018"/>
    <cellStyle name="集計 6 3 5" xfId="19874"/>
    <cellStyle name="集計 6 3 5 2" xfId="28909"/>
    <cellStyle name="集計 6 3 6" xfId="11408"/>
    <cellStyle name="集計 6 3 7" xfId="35961"/>
    <cellStyle name="集計 6 4" xfId="2211"/>
    <cellStyle name="集計 6 4 2" xfId="2870"/>
    <cellStyle name="集計 6 4 2 2" xfId="5211"/>
    <cellStyle name="集計 6 4 2 2 2" xfId="9544"/>
    <cellStyle name="集計 6 4 2 2 2 2" xfId="25539"/>
    <cellStyle name="集計 6 4 2 2 2 2 2" xfId="34574"/>
    <cellStyle name="集計 6 4 2 2 2 3" xfId="18903"/>
    <cellStyle name="集計 6 4 2 2 2 4" xfId="27939"/>
    <cellStyle name="集計 6 4 2 2 3" xfId="21246"/>
    <cellStyle name="集計 6 4 2 2 3 2" xfId="30281"/>
    <cellStyle name="集計 6 4 2 2 4" xfId="12977"/>
    <cellStyle name="集計 6 4 2 3" xfId="7081"/>
    <cellStyle name="集計 6 4 2 3 2" xfId="23084"/>
    <cellStyle name="集計 6 4 2 3 2 2" xfId="32119"/>
    <cellStyle name="集計 6 4 2 3 3" xfId="16442"/>
    <cellStyle name="集計 6 4 2 3 4" xfId="12479"/>
    <cellStyle name="集計 6 4 2 4" xfId="20259"/>
    <cellStyle name="集計 6 4 2 4 2" xfId="29294"/>
    <cellStyle name="集計 6 4 2 5" xfId="16274"/>
    <cellStyle name="集計 6 4 2 6" xfId="36732"/>
    <cellStyle name="集計 6 4 3" xfId="4552"/>
    <cellStyle name="集計 6 4 3 2" xfId="7002"/>
    <cellStyle name="集計 6 4 3 2 2" xfId="23005"/>
    <cellStyle name="集計 6 4 3 2 2 2" xfId="32040"/>
    <cellStyle name="集計 6 4 3 2 3" xfId="16363"/>
    <cellStyle name="集計 6 4 3 2 4" xfId="14230"/>
    <cellStyle name="集計 6 4 3 3" xfId="20945"/>
    <cellStyle name="集計 6 4 3 3 2" xfId="29980"/>
    <cellStyle name="集計 6 4 3 4" xfId="14578"/>
    <cellStyle name="集計 6 4 4" xfId="6346"/>
    <cellStyle name="集計 6 4 4 2" xfId="22349"/>
    <cellStyle name="集計 6 4 4 2 2" xfId="31384"/>
    <cellStyle name="集計 6 4 4 3" xfId="15708"/>
    <cellStyle name="集計 6 4 4 4" xfId="16030"/>
    <cellStyle name="集計 6 4 5" xfId="19958"/>
    <cellStyle name="集計 6 4 5 2" xfId="28993"/>
    <cellStyle name="集計 6 4 6" xfId="11549"/>
    <cellStyle name="集計 6 4 7" xfId="36212"/>
    <cellStyle name="集計 6 5" xfId="1206"/>
    <cellStyle name="集計 6 5 2" xfId="3547"/>
    <cellStyle name="集計 6 5 2 2" xfId="7800"/>
    <cellStyle name="集計 6 5 2 2 2" xfId="23795"/>
    <cellStyle name="集計 6 5 2 2 2 2" xfId="32830"/>
    <cellStyle name="集計 6 5 2 2 3" xfId="17160"/>
    <cellStyle name="集計 6 5 2 2 4" xfId="26195"/>
    <cellStyle name="集計 6 5 2 3" xfId="20572"/>
    <cellStyle name="集計 6 5 2 3 2" xfId="29607"/>
    <cellStyle name="集計 6 5 2 4" xfId="12343"/>
    <cellStyle name="集計 6 5 3" xfId="6142"/>
    <cellStyle name="集計 6 5 3 2" xfId="22145"/>
    <cellStyle name="集計 6 5 3 2 2" xfId="31180"/>
    <cellStyle name="集計 6 5 3 3" xfId="15504"/>
    <cellStyle name="集計 6 5 3 4" xfId="12847"/>
    <cellStyle name="集計 6 5 4" xfId="19585"/>
    <cellStyle name="集計 6 5 4 2" xfId="28620"/>
    <cellStyle name="集計 6 5 5" xfId="10250"/>
    <cellStyle name="集計 6 5 6" xfId="35278"/>
    <cellStyle name="集計 6 6" xfId="3414"/>
    <cellStyle name="集計 6 6 2" xfId="6441"/>
    <cellStyle name="集計 6 6 2 2" xfId="22444"/>
    <cellStyle name="集計 6 6 2 2 2" xfId="31479"/>
    <cellStyle name="集計 6 6 2 3" xfId="15803"/>
    <cellStyle name="集計 6 6 2 4" xfId="11770"/>
    <cellStyle name="集計 6 6 3" xfId="20527"/>
    <cellStyle name="集計 6 6 3 2" xfId="29562"/>
    <cellStyle name="集計 6 6 4" xfId="13915"/>
    <cellStyle name="集計 6 7" xfId="1067"/>
    <cellStyle name="集計 6 7 2" xfId="19540"/>
    <cellStyle name="集計 6 7 2 2" xfId="28575"/>
    <cellStyle name="集計 6 7 3" xfId="10828"/>
    <cellStyle name="集計 6 7 3 2" xfId="50204"/>
    <cellStyle name="集計 6 7 4" xfId="13068"/>
    <cellStyle name="集計 6 8" xfId="6048"/>
    <cellStyle name="集計 6 8 2" xfId="22051"/>
    <cellStyle name="集計 6 8 2 2" xfId="31086"/>
    <cellStyle name="集計 6 8 3" xfId="15411"/>
    <cellStyle name="集計 6 8 4" xfId="16164"/>
    <cellStyle name="集計 6 9" xfId="19263"/>
    <cellStyle name="集計 6 9 2" xfId="28298"/>
    <cellStyle name="出力 2" xfId="393"/>
    <cellStyle name="出力 2 10" xfId="1728"/>
    <cellStyle name="出力 2 10 2" xfId="1006"/>
    <cellStyle name="出力 2 10 2 2" xfId="3353"/>
    <cellStyle name="出力 2 10 2 2 2" xfId="5728"/>
    <cellStyle name="出力 2 10 2 2 2 2" xfId="21735"/>
    <cellStyle name="出力 2 10 2 2 2 2 2" xfId="30770"/>
    <cellStyle name="出力 2 10 2 2 2 3" xfId="15091"/>
    <cellStyle name="出力 2 10 2 2 2 4" xfId="10849"/>
    <cellStyle name="出力 2 10 2 2 3" xfId="20514"/>
    <cellStyle name="出力 2 10 2 2 3 2" xfId="29549"/>
    <cellStyle name="出力 2 10 2 2 4" xfId="10452"/>
    <cellStyle name="出力 2 10 2 3" xfId="8570"/>
    <cellStyle name="出力 2 10 2 3 2" xfId="24565"/>
    <cellStyle name="出力 2 10 2 3 2 2" xfId="33600"/>
    <cellStyle name="出力 2 10 2 3 3" xfId="17930"/>
    <cellStyle name="出力 2 10 2 3 4" xfId="26965"/>
    <cellStyle name="出力 2 10 2 4" xfId="19527"/>
    <cellStyle name="出力 2 10 2 4 2" xfId="28562"/>
    <cellStyle name="出力 2 10 2 5" xfId="10483"/>
    <cellStyle name="出力 2 10 3" xfId="4069"/>
    <cellStyle name="出力 2 10 3 2" xfId="8098"/>
    <cellStyle name="出力 2 10 3 2 2" xfId="24093"/>
    <cellStyle name="出力 2 10 3 2 2 2" xfId="33128"/>
    <cellStyle name="出力 2 10 3 2 3" xfId="17458"/>
    <cellStyle name="出力 2 10 3 2 4" xfId="26493"/>
    <cellStyle name="出力 2 10 3 3" xfId="20782"/>
    <cellStyle name="出力 2 10 3 3 2" xfId="29817"/>
    <cellStyle name="出力 2 10 3 4" xfId="12311"/>
    <cellStyle name="出力 2 10 4" xfId="5917"/>
    <cellStyle name="出力 2 10 4 2" xfId="21920"/>
    <cellStyle name="出力 2 10 4 2 2" xfId="30955"/>
    <cellStyle name="出力 2 10 4 3" xfId="15280"/>
    <cellStyle name="出力 2 10 4 4" xfId="13160"/>
    <cellStyle name="出力 2 10 5" xfId="19795"/>
    <cellStyle name="出力 2 10 5 2" xfId="28830"/>
    <cellStyle name="出力 2 10 6" xfId="12807"/>
    <cellStyle name="出力 2 11" xfId="3044"/>
    <cellStyle name="出力 2 11 2" xfId="8108"/>
    <cellStyle name="出力 2 11 2 2" xfId="24103"/>
    <cellStyle name="出力 2 11 2 2 2" xfId="33138"/>
    <cellStyle name="出力 2 11 2 3" xfId="17468"/>
    <cellStyle name="出力 2 11 2 4" xfId="26503"/>
    <cellStyle name="出力 2 11 3" xfId="20367"/>
    <cellStyle name="出力 2 11 3 2" xfId="29402"/>
    <cellStyle name="出力 2 11 4" xfId="12040"/>
    <cellStyle name="出力 2 12" xfId="692"/>
    <cellStyle name="出力 2 12 2" xfId="5934"/>
    <cellStyle name="出力 2 12 2 2" xfId="21937"/>
    <cellStyle name="出力 2 12 2 2 2" xfId="30972"/>
    <cellStyle name="出力 2 12 2 3" xfId="15297"/>
    <cellStyle name="出力 2 12 2 4" xfId="13217"/>
    <cellStyle name="出力 2 12 3" xfId="19338"/>
    <cellStyle name="出力 2 12 3 2" xfId="28373"/>
    <cellStyle name="出力 2 12 4" xfId="12206"/>
    <cellStyle name="出力 2 13" xfId="587"/>
    <cellStyle name="出力 2 13 2" xfId="19269"/>
    <cellStyle name="出力 2 13 2 2" xfId="28304"/>
    <cellStyle name="出力 2 13 3" xfId="10392"/>
    <cellStyle name="出力 2 13 3 2" xfId="50056"/>
    <cellStyle name="出力 2 13 4" xfId="12383"/>
    <cellStyle name="出力 2 14" xfId="9466"/>
    <cellStyle name="出力 2 14 2" xfId="25461"/>
    <cellStyle name="出力 2 14 2 2" xfId="34496"/>
    <cellStyle name="出力 2 14 3" xfId="18825"/>
    <cellStyle name="出力 2 14 4" xfId="27861"/>
    <cellStyle name="出力 2 15" xfId="9909"/>
    <cellStyle name="出力 2 15 2" xfId="10292"/>
    <cellStyle name="出力 2 15 3" xfId="13477"/>
    <cellStyle name="出力 2 16" xfId="19229"/>
    <cellStyle name="出力 2 16 2" xfId="28265"/>
    <cellStyle name="出力 2 17" xfId="9861"/>
    <cellStyle name="出力 2 18" xfId="34985"/>
    <cellStyle name="出力 2 2" xfId="394"/>
    <cellStyle name="出力 2 2 10" xfId="2802"/>
    <cellStyle name="出力 2 2 10 2" xfId="5143"/>
    <cellStyle name="出力 2 2 10 2 2" xfId="9476"/>
    <cellStyle name="出力 2 2 10 2 2 2" xfId="25471"/>
    <cellStyle name="出力 2 2 10 2 2 2 2" xfId="34506"/>
    <cellStyle name="出力 2 2 10 2 2 3" xfId="18835"/>
    <cellStyle name="出力 2 2 10 2 2 4" xfId="27871"/>
    <cellStyle name="出力 2 2 10 2 3" xfId="21195"/>
    <cellStyle name="出力 2 2 10 2 3 2" xfId="30230"/>
    <cellStyle name="出力 2 2 10 2 4" xfId="17829"/>
    <cellStyle name="出力 2 2 10 3" xfId="6050"/>
    <cellStyle name="出力 2 2 10 3 2" xfId="22053"/>
    <cellStyle name="出力 2 2 10 3 2 2" xfId="31088"/>
    <cellStyle name="出力 2 2 10 3 3" xfId="15413"/>
    <cellStyle name="出力 2 2 10 3 4" xfId="18860"/>
    <cellStyle name="出力 2 2 10 4" xfId="20208"/>
    <cellStyle name="出力 2 2 10 4 2" xfId="29243"/>
    <cellStyle name="出力 2 2 10 5" xfId="12042"/>
    <cellStyle name="出力 2 2 11" xfId="3045"/>
    <cellStyle name="出力 2 2 11 2" xfId="6192"/>
    <cellStyle name="出力 2 2 11 2 2" xfId="22195"/>
    <cellStyle name="出力 2 2 11 2 2 2" xfId="31230"/>
    <cellStyle name="出力 2 2 11 2 3" xfId="15554"/>
    <cellStyle name="出力 2 2 11 2 4" xfId="16408"/>
    <cellStyle name="出力 2 2 11 3" xfId="20368"/>
    <cellStyle name="出力 2 2 11 3 2" xfId="29403"/>
    <cellStyle name="出力 2 2 11 4" xfId="16142"/>
    <cellStyle name="出力 2 2 12" xfId="693"/>
    <cellStyle name="出力 2 2 12 2" xfId="19339"/>
    <cellStyle name="出力 2 2 12 2 2" xfId="28374"/>
    <cellStyle name="出力 2 2 12 3" xfId="10495"/>
    <cellStyle name="出力 2 2 12 3 2" xfId="50126"/>
    <cellStyle name="出力 2 2 12 4" xfId="11996"/>
    <cellStyle name="出力 2 2 13" xfId="6536"/>
    <cellStyle name="出力 2 2 13 2" xfId="22539"/>
    <cellStyle name="出力 2 2 13 2 2" xfId="31574"/>
    <cellStyle name="出力 2 2 13 3" xfId="15897"/>
    <cellStyle name="出力 2 2 13 4" xfId="12543"/>
    <cellStyle name="出力 2 2 14" xfId="10293"/>
    <cellStyle name="出力 2 2 14 2" xfId="14492"/>
    <cellStyle name="出力 2 2 15" xfId="19230"/>
    <cellStyle name="出力 2 2 15 2" xfId="28266"/>
    <cellStyle name="出力 2 2 16" xfId="9937"/>
    <cellStyle name="出力 2 2 17" xfId="10302"/>
    <cellStyle name="出力 2 2 18" xfId="34986"/>
    <cellStyle name="出力 2 2 2" xfId="569"/>
    <cellStyle name="出力 2 2 2 10" xfId="3112"/>
    <cellStyle name="出力 2 2 2 10 2" xfId="7195"/>
    <cellStyle name="出力 2 2 2 10 2 2" xfId="23198"/>
    <cellStyle name="出力 2 2 2 10 2 2 2" xfId="32233"/>
    <cellStyle name="出力 2 2 2 10 2 3" xfId="16555"/>
    <cellStyle name="出力 2 2 2 10 2 4" xfId="12443"/>
    <cellStyle name="出力 2 2 2 10 3" xfId="20393"/>
    <cellStyle name="出力 2 2 2 10 3 2" xfId="29428"/>
    <cellStyle name="出力 2 2 2 10 4" xfId="16387"/>
    <cellStyle name="出力 2 2 2 11" xfId="765"/>
    <cellStyle name="出力 2 2 2 11 2" xfId="19406"/>
    <cellStyle name="出力 2 2 2 11 2 2" xfId="28441"/>
    <cellStyle name="出力 2 2 2 11 3" xfId="10562"/>
    <cellStyle name="出力 2 2 2 11 3 2" xfId="50193"/>
    <cellStyle name="出力 2 2 2 11 4" xfId="14641"/>
    <cellStyle name="出力 2 2 2 12" xfId="7778"/>
    <cellStyle name="出力 2 2 2 12 2" xfId="23773"/>
    <cellStyle name="出力 2 2 2 12 2 2" xfId="32808"/>
    <cellStyle name="出力 2 2 2 12 3" xfId="17138"/>
    <cellStyle name="出力 2 2 2 12 4" xfId="26173"/>
    <cellStyle name="出力 2 2 2 13" xfId="19256"/>
    <cellStyle name="出力 2 2 2 13 2" xfId="28291"/>
    <cellStyle name="出力 2 2 2 14" xfId="10374"/>
    <cellStyle name="出力 2 2 2 15" xfId="35020"/>
    <cellStyle name="出力 2 2 2 2" xfId="1638"/>
    <cellStyle name="出力 2 2 2 2 2" xfId="2553"/>
    <cellStyle name="出力 2 2 2 2 2 2" xfId="4894"/>
    <cellStyle name="出力 2 2 2 2 2 2 2" xfId="9393"/>
    <cellStyle name="出力 2 2 2 2 2 2 2 2" xfId="25388"/>
    <cellStyle name="出力 2 2 2 2 2 2 2 2 2" xfId="34423"/>
    <cellStyle name="出力 2 2 2 2 2 2 2 3" xfId="18752"/>
    <cellStyle name="出力 2 2 2 2 2 2 2 4" xfId="27788"/>
    <cellStyle name="出力 2 2 2 2 2 2 3" xfId="21079"/>
    <cellStyle name="出力 2 2 2 2 2 2 3 2" xfId="30114"/>
    <cellStyle name="出力 2 2 2 2 2 2 4" xfId="13957"/>
    <cellStyle name="出力 2 2 2 2 2 3" xfId="8787"/>
    <cellStyle name="出力 2 2 2 2 2 3 2" xfId="24782"/>
    <cellStyle name="出力 2 2 2 2 2 3 2 2" xfId="33817"/>
    <cellStyle name="出力 2 2 2 2 2 3 3" xfId="18147"/>
    <cellStyle name="出力 2 2 2 2 2 3 4" xfId="27182"/>
    <cellStyle name="出力 2 2 2 2 2 4" xfId="20092"/>
    <cellStyle name="出力 2 2 2 2 2 4 2" xfId="29127"/>
    <cellStyle name="出力 2 2 2 2 2 5" xfId="16455"/>
    <cellStyle name="出力 2 2 2 2 3" xfId="3979"/>
    <cellStyle name="出力 2 2 2 2 3 2" xfId="8707"/>
    <cellStyle name="出力 2 2 2 2 3 2 2" xfId="24702"/>
    <cellStyle name="出力 2 2 2 2 3 2 2 2" xfId="33737"/>
    <cellStyle name="出力 2 2 2 2 3 2 3" xfId="18067"/>
    <cellStyle name="出力 2 2 2 2 3 2 4" xfId="27102"/>
    <cellStyle name="出力 2 2 2 2 3 3" xfId="20735"/>
    <cellStyle name="出力 2 2 2 2 3 3 2" xfId="29770"/>
    <cellStyle name="出力 2 2 2 2 3 4" xfId="18295"/>
    <cellStyle name="出力 2 2 2 2 4" xfId="8637"/>
    <cellStyle name="出力 2 2 2 2 4 2" xfId="24632"/>
    <cellStyle name="出力 2 2 2 2 4 2 2" xfId="33667"/>
    <cellStyle name="出力 2 2 2 2 4 3" xfId="17997"/>
    <cellStyle name="出力 2 2 2 2 4 4" xfId="27032"/>
    <cellStyle name="出力 2 2 2 2 5" xfId="19748"/>
    <cellStyle name="出力 2 2 2 2 5 2" xfId="28783"/>
    <cellStyle name="出力 2 2 2 2 6" xfId="14057"/>
    <cellStyle name="出力 2 2 2 3" xfId="1799"/>
    <cellStyle name="出力 2 2 2 3 2" xfId="2583"/>
    <cellStyle name="出力 2 2 2 3 2 2" xfId="4924"/>
    <cellStyle name="出力 2 2 2 3 2 2 2" xfId="6883"/>
    <cellStyle name="出力 2 2 2 3 2 2 2 2" xfId="22886"/>
    <cellStyle name="出力 2 2 2 3 2 2 2 2 2" xfId="31921"/>
    <cellStyle name="出力 2 2 2 3 2 2 2 3" xfId="16244"/>
    <cellStyle name="出力 2 2 2 3 2 2 2 4" xfId="13095"/>
    <cellStyle name="出力 2 2 2 3 2 2 3" xfId="21101"/>
    <cellStyle name="出力 2 2 2 3 2 2 3 2" xfId="30136"/>
    <cellStyle name="出力 2 2 2 3 2 2 4" xfId="12655"/>
    <cellStyle name="出力 2 2 2 3 2 3" xfId="5974"/>
    <cellStyle name="出力 2 2 2 3 2 3 2" xfId="21977"/>
    <cellStyle name="出力 2 2 2 3 2 3 2 2" xfId="31012"/>
    <cellStyle name="出力 2 2 2 3 2 3 3" xfId="15337"/>
    <cellStyle name="出力 2 2 2 3 2 3 4" xfId="15176"/>
    <cellStyle name="出力 2 2 2 3 2 4" xfId="20114"/>
    <cellStyle name="出力 2 2 2 3 2 4 2" xfId="29149"/>
    <cellStyle name="出力 2 2 2 3 2 5" xfId="14610"/>
    <cellStyle name="出力 2 2 2 3 3" xfId="4140"/>
    <cellStyle name="出力 2 2 2 3 3 2" xfId="9355"/>
    <cellStyle name="出力 2 2 2 3 3 2 2" xfId="25350"/>
    <cellStyle name="出力 2 2 2 3 3 2 2 2" xfId="34385"/>
    <cellStyle name="出力 2 2 2 3 3 2 3" xfId="18714"/>
    <cellStyle name="出力 2 2 2 3 3 2 4" xfId="27750"/>
    <cellStyle name="出力 2 2 2 3 3 3" xfId="20808"/>
    <cellStyle name="出力 2 2 2 3 3 3 2" xfId="29843"/>
    <cellStyle name="出力 2 2 2 3 3 4" xfId="13909"/>
    <cellStyle name="出力 2 2 2 3 4" xfId="9294"/>
    <cellStyle name="出力 2 2 2 3 4 2" xfId="25289"/>
    <cellStyle name="出力 2 2 2 3 4 2 2" xfId="34324"/>
    <cellStyle name="出力 2 2 2 3 4 3" xfId="18653"/>
    <cellStyle name="出力 2 2 2 3 4 4" xfId="27689"/>
    <cellStyle name="出力 2 2 2 3 5" xfId="19821"/>
    <cellStyle name="出力 2 2 2 3 5 2" xfId="28856"/>
    <cellStyle name="出力 2 2 2 3 6" xfId="15321"/>
    <cellStyle name="出力 2 2 2 4" xfId="1939"/>
    <cellStyle name="出力 2 2 2 4 2" xfId="2489"/>
    <cellStyle name="出力 2 2 2 4 2 2" xfId="4830"/>
    <cellStyle name="出力 2 2 2 4 2 2 2" xfId="7916"/>
    <cellStyle name="出力 2 2 2 4 2 2 2 2" xfId="23911"/>
    <cellStyle name="出力 2 2 2 4 2 2 2 2 2" xfId="32946"/>
    <cellStyle name="出力 2 2 2 4 2 2 2 3" xfId="17276"/>
    <cellStyle name="出力 2 2 2 4 2 2 2 4" xfId="26311"/>
    <cellStyle name="出力 2 2 2 4 2 2 3" xfId="21064"/>
    <cellStyle name="出力 2 2 2 4 2 2 3 2" xfId="30099"/>
    <cellStyle name="出力 2 2 2 4 2 2 4" xfId="15178"/>
    <cellStyle name="出力 2 2 2 4 2 3" xfId="8788"/>
    <cellStyle name="出力 2 2 2 4 2 3 2" xfId="24783"/>
    <cellStyle name="出力 2 2 2 4 2 3 2 2" xfId="33818"/>
    <cellStyle name="出力 2 2 2 4 2 3 3" xfId="18148"/>
    <cellStyle name="出力 2 2 2 4 2 3 4" xfId="27183"/>
    <cellStyle name="出力 2 2 2 4 2 4" xfId="20077"/>
    <cellStyle name="出力 2 2 2 4 2 4 2" xfId="29112"/>
    <cellStyle name="出力 2 2 2 4 2 5" xfId="16708"/>
    <cellStyle name="出力 2 2 2 4 3" xfId="4280"/>
    <cellStyle name="出力 2 2 2 4 3 2" xfId="8874"/>
    <cellStyle name="出力 2 2 2 4 3 2 2" xfId="24869"/>
    <cellStyle name="出力 2 2 2 4 3 2 2 2" xfId="33904"/>
    <cellStyle name="出力 2 2 2 4 3 2 3" xfId="18234"/>
    <cellStyle name="出力 2 2 2 4 3 2 4" xfId="27269"/>
    <cellStyle name="出力 2 2 2 4 3 3" xfId="20855"/>
    <cellStyle name="出力 2 2 2 4 3 3 2" xfId="29890"/>
    <cellStyle name="出力 2 2 2 4 3 4" xfId="18020"/>
    <cellStyle name="出力 2 2 2 4 4" xfId="5983"/>
    <cellStyle name="出力 2 2 2 4 4 2" xfId="21986"/>
    <cellStyle name="出力 2 2 2 4 4 2 2" xfId="31021"/>
    <cellStyle name="出力 2 2 2 4 4 3" xfId="15346"/>
    <cellStyle name="出力 2 2 2 4 4 4" xfId="16656"/>
    <cellStyle name="出力 2 2 2 4 5" xfId="19868"/>
    <cellStyle name="出力 2 2 2 4 5 2" xfId="28903"/>
    <cellStyle name="出力 2 2 2 4 6" xfId="18905"/>
    <cellStyle name="出力 2 2 2 5" xfId="2079"/>
    <cellStyle name="出力 2 2 2 5 2" xfId="2495"/>
    <cellStyle name="出力 2 2 2 5 2 2" xfId="4836"/>
    <cellStyle name="出力 2 2 2 5 2 2 2" xfId="7052"/>
    <cellStyle name="出力 2 2 2 5 2 2 2 2" xfId="23055"/>
    <cellStyle name="出力 2 2 2 5 2 2 2 2 2" xfId="32090"/>
    <cellStyle name="出力 2 2 2 5 2 2 2 3" xfId="16413"/>
    <cellStyle name="出力 2 2 2 5 2 2 2 4" xfId="12698"/>
    <cellStyle name="出力 2 2 2 5 2 2 3" xfId="21065"/>
    <cellStyle name="出力 2 2 2 5 2 2 3 2" xfId="30100"/>
    <cellStyle name="出力 2 2 2 5 2 2 4" xfId="11160"/>
    <cellStyle name="出力 2 2 2 5 2 3" xfId="7374"/>
    <cellStyle name="出力 2 2 2 5 2 3 2" xfId="23377"/>
    <cellStyle name="出力 2 2 2 5 2 3 2 2" xfId="32412"/>
    <cellStyle name="出力 2 2 2 5 2 3 3" xfId="16734"/>
    <cellStyle name="出力 2 2 2 5 2 3 4" xfId="10005"/>
    <cellStyle name="出力 2 2 2 5 2 4" xfId="20078"/>
    <cellStyle name="出力 2 2 2 5 2 4 2" xfId="29113"/>
    <cellStyle name="出力 2 2 2 5 2 5" xfId="16959"/>
    <cellStyle name="出力 2 2 2 5 3" xfId="4420"/>
    <cellStyle name="出力 2 2 2 5 3 2" xfId="7249"/>
    <cellStyle name="出力 2 2 2 5 3 2 2" xfId="23252"/>
    <cellStyle name="出力 2 2 2 5 3 2 2 2" xfId="32287"/>
    <cellStyle name="出力 2 2 2 5 3 2 3" xfId="16609"/>
    <cellStyle name="出力 2 2 2 5 3 2 4" xfId="10115"/>
    <cellStyle name="出力 2 2 2 5 3 3" xfId="20909"/>
    <cellStyle name="出力 2 2 2 5 3 3 2" xfId="29944"/>
    <cellStyle name="出力 2 2 2 5 3 4" xfId="18496"/>
    <cellStyle name="出力 2 2 2 5 4" xfId="6317"/>
    <cellStyle name="出力 2 2 2 5 4 2" xfId="22320"/>
    <cellStyle name="出力 2 2 2 5 4 2 2" xfId="31355"/>
    <cellStyle name="出力 2 2 2 5 4 3" xfId="15679"/>
    <cellStyle name="出力 2 2 2 5 4 4" xfId="18263"/>
    <cellStyle name="出力 2 2 2 5 5" xfId="19922"/>
    <cellStyle name="出力 2 2 2 5 5 2" xfId="28957"/>
    <cellStyle name="出力 2 2 2 5 6" xfId="16694"/>
    <cellStyle name="出力 2 2 2 6" xfId="2204"/>
    <cellStyle name="出力 2 2 2 6 2" xfId="2474"/>
    <cellStyle name="出力 2 2 2 6 2 2" xfId="4815"/>
    <cellStyle name="出力 2 2 2 6 2 2 2" xfId="7855"/>
    <cellStyle name="出力 2 2 2 6 2 2 2 2" xfId="23850"/>
    <cellStyle name="出力 2 2 2 6 2 2 2 2 2" xfId="32885"/>
    <cellStyle name="出力 2 2 2 6 2 2 2 3" xfId="17215"/>
    <cellStyle name="出力 2 2 2 6 2 2 2 4" xfId="26250"/>
    <cellStyle name="出力 2 2 2 6 2 2 3" xfId="21056"/>
    <cellStyle name="出力 2 2 2 6 2 2 3 2" xfId="30091"/>
    <cellStyle name="出力 2 2 2 6 2 2 4" xfId="13355"/>
    <cellStyle name="出力 2 2 2 6 2 3" xfId="7768"/>
    <cellStyle name="出力 2 2 2 6 2 3 2" xfId="23763"/>
    <cellStyle name="出力 2 2 2 6 2 3 2 2" xfId="32798"/>
    <cellStyle name="出力 2 2 2 6 2 3 3" xfId="17128"/>
    <cellStyle name="出力 2 2 2 6 2 3 4" xfId="26163"/>
    <cellStyle name="出力 2 2 2 6 2 4" xfId="20069"/>
    <cellStyle name="出力 2 2 2 6 2 4 2" xfId="29104"/>
    <cellStyle name="出力 2 2 2 6 2 5" xfId="13026"/>
    <cellStyle name="出力 2 2 2 6 3" xfId="4545"/>
    <cellStyle name="出力 2 2 2 6 3 2" xfId="6607"/>
    <cellStyle name="出力 2 2 2 6 3 2 2" xfId="22610"/>
    <cellStyle name="出力 2 2 2 6 3 2 2 2" xfId="31645"/>
    <cellStyle name="出力 2 2 2 6 3 2 3" xfId="15968"/>
    <cellStyle name="出力 2 2 2 6 3 2 4" xfId="16559"/>
    <cellStyle name="出力 2 2 2 6 3 3" xfId="20938"/>
    <cellStyle name="出力 2 2 2 6 3 3 2" xfId="29973"/>
    <cellStyle name="出力 2 2 2 6 3 4" xfId="14842"/>
    <cellStyle name="出力 2 2 2 6 4" xfId="7604"/>
    <cellStyle name="出力 2 2 2 6 4 2" xfId="23603"/>
    <cellStyle name="出力 2 2 2 6 4 2 2" xfId="32638"/>
    <cellStyle name="出力 2 2 2 6 4 3" xfId="16964"/>
    <cellStyle name="出力 2 2 2 6 4 4" xfId="26003"/>
    <cellStyle name="出力 2 2 2 6 5" xfId="19951"/>
    <cellStyle name="出力 2 2 2 6 5 2" xfId="28986"/>
    <cellStyle name="出力 2 2 2 6 6" xfId="15461"/>
    <cellStyle name="出力 2 2 2 7" xfId="2337"/>
    <cellStyle name="出力 2 2 2 7 2" xfId="1062"/>
    <cellStyle name="出力 2 2 2 7 2 2" xfId="3409"/>
    <cellStyle name="出力 2 2 2 7 2 2 2" xfId="6568"/>
    <cellStyle name="出力 2 2 2 7 2 2 2 2" xfId="22571"/>
    <cellStyle name="出力 2 2 2 7 2 2 2 2 2" xfId="31606"/>
    <cellStyle name="出力 2 2 2 7 2 2 2 3" xfId="15929"/>
    <cellStyle name="出力 2 2 2 7 2 2 2 4" xfId="16709"/>
    <cellStyle name="出力 2 2 2 7 2 2 3" xfId="20522"/>
    <cellStyle name="出力 2 2 2 7 2 2 3 2" xfId="29557"/>
    <cellStyle name="出力 2 2 2 7 2 2 4" xfId="16523"/>
    <cellStyle name="出力 2 2 2 7 2 3" xfId="9381"/>
    <cellStyle name="出力 2 2 2 7 2 3 2" xfId="25376"/>
    <cellStyle name="出力 2 2 2 7 2 3 2 2" xfId="34411"/>
    <cellStyle name="出力 2 2 2 7 2 3 3" xfId="18740"/>
    <cellStyle name="出力 2 2 2 7 2 3 4" xfId="27776"/>
    <cellStyle name="出力 2 2 2 7 2 4" xfId="19535"/>
    <cellStyle name="出力 2 2 2 7 2 4 2" xfId="28570"/>
    <cellStyle name="出力 2 2 2 7 2 5" xfId="12762"/>
    <cellStyle name="出力 2 2 2 7 3" xfId="4678"/>
    <cellStyle name="出力 2 2 2 7 3 2" xfId="7918"/>
    <cellStyle name="出力 2 2 2 7 3 2 2" xfId="23913"/>
    <cellStyle name="出力 2 2 2 7 3 2 2 2" xfId="32948"/>
    <cellStyle name="出力 2 2 2 7 3 2 3" xfId="17278"/>
    <cellStyle name="出力 2 2 2 7 3 2 4" xfId="26313"/>
    <cellStyle name="出力 2 2 2 7 3 3" xfId="20987"/>
    <cellStyle name="出力 2 2 2 7 3 3 2" xfId="30022"/>
    <cellStyle name="出力 2 2 2 7 3 4" xfId="11319"/>
    <cellStyle name="出力 2 2 2 7 4" xfId="6160"/>
    <cellStyle name="出力 2 2 2 7 4 2" xfId="22163"/>
    <cellStyle name="出力 2 2 2 7 4 2 2" xfId="31198"/>
    <cellStyle name="出力 2 2 2 7 4 3" xfId="15522"/>
    <cellStyle name="出力 2 2 2 7 4 4" xfId="11036"/>
    <cellStyle name="出力 2 2 2 7 5" xfId="20000"/>
    <cellStyle name="出力 2 2 2 7 5 2" xfId="29035"/>
    <cellStyle name="出力 2 2 2 7 6" xfId="15493"/>
    <cellStyle name="出力 2 2 2 8" xfId="1202"/>
    <cellStyle name="出力 2 2 2 8 2" xfId="3543"/>
    <cellStyle name="出力 2 2 2 8 2 2" xfId="5961"/>
    <cellStyle name="出力 2 2 2 8 2 2 2" xfId="21964"/>
    <cellStyle name="出力 2 2 2 8 2 2 2 2" xfId="30999"/>
    <cellStyle name="出力 2 2 2 8 2 2 3" xfId="15324"/>
    <cellStyle name="出力 2 2 2 8 2 2 4" xfId="11652"/>
    <cellStyle name="出力 2 2 2 8 2 3" xfId="20568"/>
    <cellStyle name="出力 2 2 2 8 2 3 2" xfId="29603"/>
    <cellStyle name="出力 2 2 2 8 2 4" xfId="13661"/>
    <cellStyle name="出力 2 2 2 8 3" xfId="6390"/>
    <cellStyle name="出力 2 2 2 8 3 2" xfId="22393"/>
    <cellStyle name="出力 2 2 2 8 3 2 2" xfId="31428"/>
    <cellStyle name="出力 2 2 2 8 3 3" xfId="15752"/>
    <cellStyle name="出力 2 2 2 8 3 4" xfId="11252"/>
    <cellStyle name="出力 2 2 2 8 4" xfId="19581"/>
    <cellStyle name="出力 2 2 2 8 4 2" xfId="28616"/>
    <cellStyle name="出力 2 2 2 8 5" xfId="10254"/>
    <cellStyle name="出力 2 2 2 9" xfId="2593"/>
    <cellStyle name="出力 2 2 2 9 2" xfId="4934"/>
    <cellStyle name="出力 2 2 2 9 2 2" xfId="7732"/>
    <cellStyle name="出力 2 2 2 9 2 2 2" xfId="23727"/>
    <cellStyle name="出力 2 2 2 9 2 2 2 2" xfId="32762"/>
    <cellStyle name="出力 2 2 2 9 2 2 3" xfId="17092"/>
    <cellStyle name="出力 2 2 2 9 2 2 4" xfId="26127"/>
    <cellStyle name="出力 2 2 2 9 2 3" xfId="21106"/>
    <cellStyle name="出力 2 2 2 9 2 3 2" xfId="30141"/>
    <cellStyle name="出力 2 2 2 9 2 4" xfId="17316"/>
    <cellStyle name="出力 2 2 2 9 3" xfId="6149"/>
    <cellStyle name="出力 2 2 2 9 3 2" xfId="22152"/>
    <cellStyle name="出力 2 2 2 9 3 2 2" xfId="31187"/>
    <cellStyle name="出力 2 2 2 9 3 3" xfId="15511"/>
    <cellStyle name="出力 2 2 2 9 3 4" xfId="17073"/>
    <cellStyle name="出力 2 2 2 9 4" xfId="20119"/>
    <cellStyle name="出力 2 2 2 9 4 2" xfId="29154"/>
    <cellStyle name="出力 2 2 2 9 5" xfId="18311"/>
    <cellStyle name="出力 2 2 3" xfId="1524"/>
    <cellStyle name="出力 2 2 3 2" xfId="2749"/>
    <cellStyle name="出力 2 2 3 2 2" xfId="5090"/>
    <cellStyle name="出力 2 2 3 2 2 2" xfId="5407"/>
    <cellStyle name="出力 2 2 3 2 2 2 2" xfId="21414"/>
    <cellStyle name="出力 2 2 3 2 2 2 2 2" xfId="30449"/>
    <cellStyle name="出力 2 2 3 2 2 2 3" xfId="14771"/>
    <cellStyle name="出力 2 2 3 2 2 2 4" xfId="17907"/>
    <cellStyle name="出力 2 2 3 2 2 3" xfId="21159"/>
    <cellStyle name="出力 2 2 3 2 2 3 2" xfId="30194"/>
    <cellStyle name="出力 2 2 3 2 2 4" xfId="12978"/>
    <cellStyle name="出力 2 2 3 2 3" xfId="8552"/>
    <cellStyle name="出力 2 2 3 2 3 2" xfId="24547"/>
    <cellStyle name="出力 2 2 3 2 3 2 2" xfId="33582"/>
    <cellStyle name="出力 2 2 3 2 3 3" xfId="17912"/>
    <cellStyle name="出力 2 2 3 2 3 4" xfId="26947"/>
    <cellStyle name="出力 2 2 3 2 4" xfId="20172"/>
    <cellStyle name="出力 2 2 3 2 4 2" xfId="29207"/>
    <cellStyle name="出力 2 2 3 2 5" xfId="18082"/>
    <cellStyle name="出力 2 2 3 3" xfId="3865"/>
    <cellStyle name="出力 2 2 3 3 2" xfId="5720"/>
    <cellStyle name="出力 2 2 3 3 2 2" xfId="21727"/>
    <cellStyle name="出力 2 2 3 3 2 2 2" xfId="30762"/>
    <cellStyle name="出力 2 2 3 3 2 3" xfId="15083"/>
    <cellStyle name="出力 2 2 3 3 2 4" xfId="18556"/>
    <cellStyle name="出力 2 2 3 3 3" xfId="20666"/>
    <cellStyle name="出力 2 2 3 3 3 2" xfId="29701"/>
    <cellStyle name="出力 2 2 3 3 4" xfId="16245"/>
    <cellStyle name="出力 2 2 3 4" xfId="6165"/>
    <cellStyle name="出力 2 2 3 4 2" xfId="22168"/>
    <cellStyle name="出力 2 2 3 4 2 2" xfId="31203"/>
    <cellStyle name="出力 2 2 3 4 3" xfId="15527"/>
    <cellStyle name="出力 2 2 3 4 4" xfId="14900"/>
    <cellStyle name="出力 2 2 3 5" xfId="19679"/>
    <cellStyle name="出力 2 2 3 5 2" xfId="28714"/>
    <cellStyle name="出力 2 2 3 6" xfId="10178"/>
    <cellStyle name="出力 2 2 4" xfId="1227"/>
    <cellStyle name="出力 2 2 4 2" xfId="2801"/>
    <cellStyle name="出力 2 2 4 2 2" xfId="5142"/>
    <cellStyle name="出力 2 2 4 2 2 2" xfId="9475"/>
    <cellStyle name="出力 2 2 4 2 2 2 2" xfId="25470"/>
    <cellStyle name="出力 2 2 4 2 2 2 2 2" xfId="34505"/>
    <cellStyle name="出力 2 2 4 2 2 2 3" xfId="18834"/>
    <cellStyle name="出力 2 2 4 2 2 2 4" xfId="27870"/>
    <cellStyle name="出力 2 2 4 2 2 3" xfId="21194"/>
    <cellStyle name="出力 2 2 4 2 2 3 2" xfId="30229"/>
    <cellStyle name="出力 2 2 4 2 2 4" xfId="15630"/>
    <cellStyle name="出力 2 2 4 2 3" xfId="7969"/>
    <cellStyle name="出力 2 2 4 2 3 2" xfId="23964"/>
    <cellStyle name="出力 2 2 4 2 3 2 2" xfId="32999"/>
    <cellStyle name="出力 2 2 4 2 3 3" xfId="17329"/>
    <cellStyle name="出力 2 2 4 2 3 4" xfId="26364"/>
    <cellStyle name="出力 2 2 4 2 4" xfId="20207"/>
    <cellStyle name="出力 2 2 4 2 4 2" xfId="29242"/>
    <cellStyle name="出力 2 2 4 2 5" xfId="14161"/>
    <cellStyle name="出力 2 2 4 3" xfId="3568"/>
    <cellStyle name="出力 2 2 4 3 2" xfId="7935"/>
    <cellStyle name="出力 2 2 4 3 2 2" xfId="23930"/>
    <cellStyle name="出力 2 2 4 3 2 2 2" xfId="32965"/>
    <cellStyle name="出力 2 2 4 3 2 3" xfId="17295"/>
    <cellStyle name="出力 2 2 4 3 2 4" xfId="26330"/>
    <cellStyle name="出力 2 2 4 3 3" xfId="20591"/>
    <cellStyle name="出力 2 2 4 3 3 2" xfId="29626"/>
    <cellStyle name="出力 2 2 4 3 4" xfId="11731"/>
    <cellStyle name="出力 2 2 4 4" xfId="7718"/>
    <cellStyle name="出力 2 2 4 4 2" xfId="23713"/>
    <cellStyle name="出力 2 2 4 4 2 2" xfId="32748"/>
    <cellStyle name="出力 2 2 4 4 3" xfId="17078"/>
    <cellStyle name="出力 2 2 4 4 4" xfId="26113"/>
    <cellStyle name="出力 2 2 4 5" xfId="19604"/>
    <cellStyle name="出力 2 2 4 5 2" xfId="28639"/>
    <cellStyle name="出力 2 2 4 6" xfId="10474"/>
    <cellStyle name="出力 2 2 5" xfId="1547"/>
    <cellStyle name="出力 2 2 5 2" xfId="2782"/>
    <cellStyle name="出力 2 2 5 2 2" xfId="5123"/>
    <cellStyle name="出力 2 2 5 2 2 2" xfId="6046"/>
    <cellStyle name="出力 2 2 5 2 2 2 2" xfId="22049"/>
    <cellStyle name="出力 2 2 5 2 2 2 2 2" xfId="31084"/>
    <cellStyle name="出力 2 2 5 2 2 2 3" xfId="15409"/>
    <cellStyle name="出力 2 2 5 2 2 2 4" xfId="12177"/>
    <cellStyle name="出力 2 2 5 2 2 3" xfId="21182"/>
    <cellStyle name="出力 2 2 5 2 2 3 2" xfId="30217"/>
    <cellStyle name="出力 2 2 5 2 2 4" xfId="15443"/>
    <cellStyle name="出力 2 2 5 2 3" xfId="8268"/>
    <cellStyle name="出力 2 2 5 2 3 2" xfId="24263"/>
    <cellStyle name="出力 2 2 5 2 3 2 2" xfId="33298"/>
    <cellStyle name="出力 2 2 5 2 3 3" xfId="17628"/>
    <cellStyle name="出力 2 2 5 2 3 4" xfId="26663"/>
    <cellStyle name="出力 2 2 5 2 4" xfId="20195"/>
    <cellStyle name="出力 2 2 5 2 4 2" xfId="29230"/>
    <cellStyle name="出力 2 2 5 2 5" xfId="15905"/>
    <cellStyle name="出力 2 2 5 3" xfId="3888"/>
    <cellStyle name="出力 2 2 5 3 2" xfId="7930"/>
    <cellStyle name="出力 2 2 5 3 2 2" xfId="23925"/>
    <cellStyle name="出力 2 2 5 3 2 2 2" xfId="32960"/>
    <cellStyle name="出力 2 2 5 3 2 3" xfId="17290"/>
    <cellStyle name="出力 2 2 5 3 2 4" xfId="26325"/>
    <cellStyle name="出力 2 2 5 3 3" xfId="20689"/>
    <cellStyle name="出力 2 2 5 3 3 2" xfId="29724"/>
    <cellStyle name="出力 2 2 5 3 4" xfId="16283"/>
    <cellStyle name="出力 2 2 5 4" xfId="6990"/>
    <cellStyle name="出力 2 2 5 4 2" xfId="22993"/>
    <cellStyle name="出力 2 2 5 4 2 2" xfId="32028"/>
    <cellStyle name="出力 2 2 5 4 3" xfId="16351"/>
    <cellStyle name="出力 2 2 5 4 4" xfId="14636"/>
    <cellStyle name="出力 2 2 5 5" xfId="19702"/>
    <cellStyle name="出力 2 2 5 5 2" xfId="28737"/>
    <cellStyle name="出力 2 2 5 6" xfId="12955"/>
    <cellStyle name="出力 2 2 6" xfId="1717"/>
    <cellStyle name="出力 2 2 6 2" xfId="2452"/>
    <cellStyle name="出力 2 2 6 2 2" xfId="4793"/>
    <cellStyle name="出力 2 2 6 2 2 2" xfId="6664"/>
    <cellStyle name="出力 2 2 6 2 2 2 2" xfId="22667"/>
    <cellStyle name="出力 2 2 6 2 2 2 2 2" xfId="31702"/>
    <cellStyle name="出力 2 2 6 2 2 2 3" xfId="16025"/>
    <cellStyle name="出力 2 2 6 2 2 2 4" xfId="12965"/>
    <cellStyle name="出力 2 2 6 2 2 3" xfId="21042"/>
    <cellStyle name="出力 2 2 6 2 2 3 2" xfId="30077"/>
    <cellStyle name="出力 2 2 6 2 2 4" xfId="18743"/>
    <cellStyle name="出力 2 2 6 2 3" xfId="5802"/>
    <cellStyle name="出力 2 2 6 2 3 2" xfId="21805"/>
    <cellStyle name="出力 2 2 6 2 3 2 2" xfId="30840"/>
    <cellStyle name="出力 2 2 6 2 3 3" xfId="15165"/>
    <cellStyle name="出力 2 2 6 2 3 4" xfId="15067"/>
    <cellStyle name="出力 2 2 6 2 4" xfId="20055"/>
    <cellStyle name="出力 2 2 6 2 4 2" xfId="29090"/>
    <cellStyle name="出力 2 2 6 2 5" xfId="17761"/>
    <cellStyle name="出力 2 2 6 3" xfId="4058"/>
    <cellStyle name="出力 2 2 6 3 2" xfId="5717"/>
    <cellStyle name="出力 2 2 6 3 2 2" xfId="21724"/>
    <cellStyle name="出力 2 2 6 3 2 2 2" xfId="30759"/>
    <cellStyle name="出力 2 2 6 3 2 3" xfId="15080"/>
    <cellStyle name="出力 2 2 6 3 2 4" xfId="18561"/>
    <cellStyle name="出力 2 2 6 3 3" xfId="20771"/>
    <cellStyle name="出力 2 2 6 3 3 2" xfId="29806"/>
    <cellStyle name="出力 2 2 6 3 4" xfId="16150"/>
    <cellStyle name="出力 2 2 6 4" xfId="6931"/>
    <cellStyle name="出力 2 2 6 4 2" xfId="22934"/>
    <cellStyle name="出力 2 2 6 4 2 2" xfId="31969"/>
    <cellStyle name="出力 2 2 6 4 3" xfId="16292"/>
    <cellStyle name="出力 2 2 6 4 4" xfId="14355"/>
    <cellStyle name="出力 2 2 6 5" xfId="19784"/>
    <cellStyle name="出力 2 2 6 5 2" xfId="28819"/>
    <cellStyle name="出力 2 2 6 6" xfId="13606"/>
    <cellStyle name="出力 2 2 7" xfId="1559"/>
    <cellStyle name="出力 2 2 7 2" xfId="2966"/>
    <cellStyle name="出力 2 2 7 2 2" xfId="5307"/>
    <cellStyle name="出力 2 2 7 2 2 2" xfId="9640"/>
    <cellStyle name="出力 2 2 7 2 2 2 2" xfId="25635"/>
    <cellStyle name="出力 2 2 7 2 2 2 2 2" xfId="34670"/>
    <cellStyle name="出力 2 2 7 2 2 2 3" xfId="18999"/>
    <cellStyle name="出力 2 2 7 2 2 2 4" xfId="28035"/>
    <cellStyle name="出力 2 2 7 2 2 3" xfId="21322"/>
    <cellStyle name="出力 2 2 7 2 2 3 2" xfId="30357"/>
    <cellStyle name="出力 2 2 7 2 2 4" xfId="13328"/>
    <cellStyle name="出力 2 2 7 2 3" xfId="6448"/>
    <cellStyle name="出力 2 2 7 2 3 2" xfId="22451"/>
    <cellStyle name="出力 2 2 7 2 3 2 2" xfId="31486"/>
    <cellStyle name="出力 2 2 7 2 3 3" xfId="15810"/>
    <cellStyle name="出力 2 2 7 2 3 4" xfId="13637"/>
    <cellStyle name="出力 2 2 7 2 4" xfId="20335"/>
    <cellStyle name="出力 2 2 7 2 4 2" xfId="29370"/>
    <cellStyle name="出力 2 2 7 2 5" xfId="13729"/>
    <cellStyle name="出力 2 2 7 3" xfId="3900"/>
    <cellStyle name="出力 2 2 7 3 2" xfId="6738"/>
    <cellStyle name="出力 2 2 7 3 2 2" xfId="22741"/>
    <cellStyle name="出力 2 2 7 3 2 2 2" xfId="31776"/>
    <cellStyle name="出力 2 2 7 3 2 3" xfId="16099"/>
    <cellStyle name="出力 2 2 7 3 2 4" xfId="10508"/>
    <cellStyle name="出力 2 2 7 3 3" xfId="20701"/>
    <cellStyle name="出力 2 2 7 3 3 2" xfId="29736"/>
    <cellStyle name="出力 2 2 7 3 4" xfId="18444"/>
    <cellStyle name="出力 2 2 7 4" xfId="6648"/>
    <cellStyle name="出力 2 2 7 4 2" xfId="22651"/>
    <cellStyle name="出力 2 2 7 4 2 2" xfId="31686"/>
    <cellStyle name="出力 2 2 7 4 3" xfId="16009"/>
    <cellStyle name="出力 2 2 7 4 4" xfId="15209"/>
    <cellStyle name="出力 2 2 7 5" xfId="19714"/>
    <cellStyle name="出力 2 2 7 5 2" xfId="28749"/>
    <cellStyle name="出力 2 2 7 6" xfId="14513"/>
    <cellStyle name="出力 2 2 8" xfId="2011"/>
    <cellStyle name="出力 2 2 8 2" xfId="2570"/>
    <cellStyle name="出力 2 2 8 2 2" xfId="4911"/>
    <cellStyle name="出力 2 2 8 2 2 2" xfId="6945"/>
    <cellStyle name="出力 2 2 8 2 2 2 2" xfId="22948"/>
    <cellStyle name="出力 2 2 8 2 2 2 2 2" xfId="31983"/>
    <cellStyle name="出力 2 2 8 2 2 2 3" xfId="16306"/>
    <cellStyle name="出力 2 2 8 2 2 2 4" xfId="11299"/>
    <cellStyle name="出力 2 2 8 2 2 3" xfId="21090"/>
    <cellStyle name="出力 2 2 8 2 2 3 2" xfId="30125"/>
    <cellStyle name="出力 2 2 8 2 2 4" xfId="11460"/>
    <cellStyle name="出力 2 2 8 2 3" xfId="8729"/>
    <cellStyle name="出力 2 2 8 2 3 2" xfId="24724"/>
    <cellStyle name="出力 2 2 8 2 3 2 2" xfId="33759"/>
    <cellStyle name="出力 2 2 8 2 3 3" xfId="18089"/>
    <cellStyle name="出力 2 2 8 2 3 4" xfId="27124"/>
    <cellStyle name="出力 2 2 8 2 4" xfId="20103"/>
    <cellStyle name="出力 2 2 8 2 4 2" xfId="29138"/>
    <cellStyle name="出力 2 2 8 2 5" xfId="17507"/>
    <cellStyle name="出力 2 2 8 3" xfId="4352"/>
    <cellStyle name="出力 2 2 8 3 2" xfId="7346"/>
    <cellStyle name="出力 2 2 8 3 2 2" xfId="23349"/>
    <cellStyle name="出力 2 2 8 3 2 2 2" xfId="32384"/>
    <cellStyle name="出力 2 2 8 3 2 3" xfId="16706"/>
    <cellStyle name="出力 2 2 8 3 2 4" xfId="10030"/>
    <cellStyle name="出力 2 2 8 3 3" xfId="20883"/>
    <cellStyle name="出力 2 2 8 3 3 2" xfId="29918"/>
    <cellStyle name="出力 2 2 8 3 4" xfId="11156"/>
    <cellStyle name="出力 2 2 8 4" xfId="6830"/>
    <cellStyle name="出力 2 2 8 4 2" xfId="22833"/>
    <cellStyle name="出力 2 2 8 4 2 2" xfId="31868"/>
    <cellStyle name="出力 2 2 8 4 3" xfId="16191"/>
    <cellStyle name="出力 2 2 8 4 4" xfId="16251"/>
    <cellStyle name="出力 2 2 8 5" xfId="19896"/>
    <cellStyle name="出力 2 2 8 5 2" xfId="28931"/>
    <cellStyle name="出力 2 2 8 6" xfId="10821"/>
    <cellStyle name="出力 2 2 9" xfId="810"/>
    <cellStyle name="出力 2 2 9 2" xfId="3157"/>
    <cellStyle name="出力 2 2 9 2 2" xfId="8360"/>
    <cellStyle name="出力 2 2 9 2 2 2" xfId="24355"/>
    <cellStyle name="出力 2 2 9 2 2 2 2" xfId="33390"/>
    <cellStyle name="出力 2 2 9 2 2 3" xfId="17720"/>
    <cellStyle name="出力 2 2 9 2 2 4" xfId="26755"/>
    <cellStyle name="出力 2 2 9 2 3" xfId="20424"/>
    <cellStyle name="出力 2 2 9 2 3 2" xfId="29459"/>
    <cellStyle name="出力 2 2 9 2 4" xfId="12514"/>
    <cellStyle name="出力 2 2 9 3" xfId="5698"/>
    <cellStyle name="出力 2 2 9 3 2" xfId="21705"/>
    <cellStyle name="出力 2 2 9 3 2 2" xfId="30740"/>
    <cellStyle name="出力 2 2 9 3 3" xfId="15061"/>
    <cellStyle name="出力 2 2 9 3 4" xfId="14617"/>
    <cellStyle name="出力 2 2 9 4" xfId="19437"/>
    <cellStyle name="出力 2 2 9 4 2" xfId="28472"/>
    <cellStyle name="出力 2 2 9 5" xfId="11272"/>
    <cellStyle name="出力 2 3" xfId="568"/>
    <cellStyle name="出力 2 3 10" xfId="3111"/>
    <cellStyle name="出力 2 3 10 2" xfId="9110"/>
    <cellStyle name="出力 2 3 10 2 2" xfId="25105"/>
    <cellStyle name="出力 2 3 10 2 2 2" xfId="34140"/>
    <cellStyle name="出力 2 3 10 2 3" xfId="18469"/>
    <cellStyle name="出力 2 3 10 2 4" xfId="27505"/>
    <cellStyle name="出力 2 3 10 3" xfId="20392"/>
    <cellStyle name="出力 2 3 10 3 2" xfId="29427"/>
    <cellStyle name="出力 2 3 10 4" xfId="10454"/>
    <cellStyle name="出力 2 3 11" xfId="764"/>
    <cellStyle name="出力 2 3 11 2" xfId="19405"/>
    <cellStyle name="出力 2 3 11 2 2" xfId="28440"/>
    <cellStyle name="出力 2 3 11 3" xfId="10561"/>
    <cellStyle name="出力 2 3 11 3 2" xfId="50192"/>
    <cellStyle name="出力 2 3 11 4" xfId="12685"/>
    <cellStyle name="出力 2 3 12" xfId="8443"/>
    <cellStyle name="出力 2 3 12 2" xfId="24438"/>
    <cellStyle name="出力 2 3 12 2 2" xfId="33473"/>
    <cellStyle name="出力 2 3 12 3" xfId="17803"/>
    <cellStyle name="出力 2 3 12 4" xfId="26838"/>
    <cellStyle name="出力 2 3 13" xfId="10377"/>
    <cellStyle name="出力 2 3 13 2" xfId="11351"/>
    <cellStyle name="出力 2 3 14" xfId="19255"/>
    <cellStyle name="出力 2 3 14 2" xfId="28290"/>
    <cellStyle name="出力 2 3 15" xfId="9939"/>
    <cellStyle name="出力 2 3 16" xfId="9918"/>
    <cellStyle name="出力 2 3 17" xfId="35019"/>
    <cellStyle name="出力 2 3 2" xfId="1637"/>
    <cellStyle name="出力 2 3 2 2" xfId="2928"/>
    <cellStyle name="出力 2 3 2 2 2" xfId="5269"/>
    <cellStyle name="出力 2 3 2 2 2 2" xfId="9602"/>
    <cellStyle name="出力 2 3 2 2 2 2 2" xfId="25597"/>
    <cellStyle name="出力 2 3 2 2 2 2 2 2" xfId="34632"/>
    <cellStyle name="出力 2 3 2 2 2 2 3" xfId="18961"/>
    <cellStyle name="出力 2 3 2 2 2 2 4" xfId="27997"/>
    <cellStyle name="出力 2 3 2 2 2 3" xfId="21294"/>
    <cellStyle name="出力 2 3 2 2 2 3 2" xfId="30329"/>
    <cellStyle name="出力 2 3 2 2 2 4" xfId="13578"/>
    <cellStyle name="出力 2 3 2 2 3" xfId="7945"/>
    <cellStyle name="出力 2 3 2 2 3 2" xfId="23940"/>
    <cellStyle name="出力 2 3 2 2 3 2 2" xfId="32975"/>
    <cellStyle name="出力 2 3 2 2 3 3" xfId="17305"/>
    <cellStyle name="出力 2 3 2 2 3 4" xfId="26340"/>
    <cellStyle name="出力 2 3 2 2 4" xfId="20307"/>
    <cellStyle name="出力 2 3 2 2 4 2" xfId="29342"/>
    <cellStyle name="出力 2 3 2 2 5" xfId="18661"/>
    <cellStyle name="出力 2 3 2 3" xfId="3978"/>
    <cellStyle name="出力 2 3 2 3 2" xfId="6898"/>
    <cellStyle name="出力 2 3 2 3 2 2" xfId="22901"/>
    <cellStyle name="出力 2 3 2 3 2 2 2" xfId="31936"/>
    <cellStyle name="出力 2 3 2 3 2 3" xfId="16259"/>
    <cellStyle name="出力 2 3 2 3 2 4" xfId="11186"/>
    <cellStyle name="出力 2 3 2 3 3" xfId="20734"/>
    <cellStyle name="出力 2 3 2 3 3 2" xfId="29769"/>
    <cellStyle name="出力 2 3 2 3 4" xfId="14722"/>
    <cellStyle name="出力 2 3 2 4" xfId="6943"/>
    <cellStyle name="出力 2 3 2 4 2" xfId="22946"/>
    <cellStyle name="出力 2 3 2 4 2 2" xfId="31981"/>
    <cellStyle name="出力 2 3 2 4 3" xfId="16304"/>
    <cellStyle name="出力 2 3 2 4 4" xfId="14332"/>
    <cellStyle name="出力 2 3 2 5" xfId="19747"/>
    <cellStyle name="出力 2 3 2 5 2" xfId="28782"/>
    <cellStyle name="出力 2 3 2 6" xfId="12119"/>
    <cellStyle name="出力 2 3 3" xfId="1798"/>
    <cellStyle name="出力 2 3 3 2" xfId="2454"/>
    <cellStyle name="出力 2 3 3 2 2" xfId="4795"/>
    <cellStyle name="出力 2 3 3 2 2 2" xfId="9061"/>
    <cellStyle name="出力 2 3 3 2 2 2 2" xfId="25056"/>
    <cellStyle name="出力 2 3 3 2 2 2 2 2" xfId="34091"/>
    <cellStyle name="出力 2 3 3 2 2 2 3" xfId="18420"/>
    <cellStyle name="出力 2 3 3 2 2 2 4" xfId="27456"/>
    <cellStyle name="出力 2 3 3 2 2 3" xfId="21044"/>
    <cellStyle name="出力 2 3 3 2 2 3 2" xfId="30079"/>
    <cellStyle name="出力 2 3 3 2 2 4" xfId="12116"/>
    <cellStyle name="出力 2 3 3 2 3" xfId="6455"/>
    <cellStyle name="出力 2 3 3 2 3 2" xfId="22458"/>
    <cellStyle name="出力 2 3 3 2 3 2 2" xfId="31493"/>
    <cellStyle name="出力 2 3 3 2 3 3" xfId="15817"/>
    <cellStyle name="出力 2 3 3 2 3 4" xfId="17057"/>
    <cellStyle name="出力 2 3 3 2 4" xfId="20057"/>
    <cellStyle name="出力 2 3 3 2 4 2" xfId="29092"/>
    <cellStyle name="出力 2 3 3 2 5" xfId="16278"/>
    <cellStyle name="出力 2 3 3 3" xfId="4139"/>
    <cellStyle name="出力 2 3 3 3 2" xfId="7745"/>
    <cellStyle name="出力 2 3 3 3 2 2" xfId="23740"/>
    <cellStyle name="出力 2 3 3 3 2 2 2" xfId="32775"/>
    <cellStyle name="出力 2 3 3 3 2 3" xfId="17105"/>
    <cellStyle name="出力 2 3 3 3 2 4" xfId="26140"/>
    <cellStyle name="出力 2 3 3 3 3" xfId="20807"/>
    <cellStyle name="出力 2 3 3 3 3 2" xfId="29842"/>
    <cellStyle name="出力 2 3 3 3 4" xfId="15673"/>
    <cellStyle name="出力 2 3 3 4" xfId="7669"/>
    <cellStyle name="出力 2 3 3 4 2" xfId="23668"/>
    <cellStyle name="出力 2 3 3 4 2 2" xfId="32703"/>
    <cellStyle name="出力 2 3 3 4 3" xfId="17029"/>
    <cellStyle name="出力 2 3 3 4 4" xfId="26068"/>
    <cellStyle name="出力 2 3 3 5" xfId="19820"/>
    <cellStyle name="出力 2 3 3 5 2" xfId="28855"/>
    <cellStyle name="出力 2 3 3 6" xfId="15886"/>
    <cellStyle name="出力 2 3 4" xfId="1938"/>
    <cellStyle name="出力 2 3 4 2" xfId="2806"/>
    <cellStyle name="出力 2 3 4 2 2" xfId="5147"/>
    <cellStyle name="出力 2 3 4 2 2 2" xfId="9480"/>
    <cellStyle name="出力 2 3 4 2 2 2 2" xfId="25475"/>
    <cellStyle name="出力 2 3 4 2 2 2 2 2" xfId="34510"/>
    <cellStyle name="出力 2 3 4 2 2 2 3" xfId="18839"/>
    <cellStyle name="出力 2 3 4 2 2 2 4" xfId="27875"/>
    <cellStyle name="出力 2 3 4 2 2 3" xfId="21199"/>
    <cellStyle name="出力 2 3 4 2 2 3 2" xfId="30234"/>
    <cellStyle name="出力 2 3 4 2 2 4" xfId="18388"/>
    <cellStyle name="出力 2 3 4 2 3" xfId="7082"/>
    <cellStyle name="出力 2 3 4 2 3 2" xfId="23085"/>
    <cellStyle name="出力 2 3 4 2 3 2 2" xfId="32120"/>
    <cellStyle name="出力 2 3 4 2 3 3" xfId="16443"/>
    <cellStyle name="出力 2 3 4 2 3 4" xfId="14060"/>
    <cellStyle name="出力 2 3 4 2 4" xfId="20212"/>
    <cellStyle name="出力 2 3 4 2 4 2" xfId="29247"/>
    <cellStyle name="出力 2 3 4 2 5" xfId="11921"/>
    <cellStyle name="出力 2 3 4 3" xfId="4279"/>
    <cellStyle name="出力 2 3 4 3 2" xfId="7059"/>
    <cellStyle name="出力 2 3 4 3 2 2" xfId="23062"/>
    <cellStyle name="出力 2 3 4 3 2 2 2" xfId="32097"/>
    <cellStyle name="出力 2 3 4 3 2 3" xfId="16420"/>
    <cellStyle name="出力 2 3 4 3 2 4" xfId="12961"/>
    <cellStyle name="出力 2 3 4 3 3" xfId="20854"/>
    <cellStyle name="出力 2 3 4 3 3 2" xfId="29889"/>
    <cellStyle name="出力 2 3 4 3 4" xfId="17685"/>
    <cellStyle name="出力 2 3 4 4" xfId="6462"/>
    <cellStyle name="出力 2 3 4 4 2" xfId="22465"/>
    <cellStyle name="出力 2 3 4 4 2 2" xfId="31500"/>
    <cellStyle name="出力 2 3 4 4 3" xfId="15823"/>
    <cellStyle name="出力 2 3 4 4 4" xfId="17535"/>
    <cellStyle name="出力 2 3 4 5" xfId="19867"/>
    <cellStyle name="出力 2 3 4 5 2" xfId="28902"/>
    <cellStyle name="出力 2 3 4 6" xfId="13003"/>
    <cellStyle name="出力 2 3 5" xfId="2078"/>
    <cellStyle name="出力 2 3 5 2" xfId="2949"/>
    <cellStyle name="出力 2 3 5 2 2" xfId="5290"/>
    <cellStyle name="出力 2 3 5 2 2 2" xfId="9623"/>
    <cellStyle name="出力 2 3 5 2 2 2 2" xfId="25618"/>
    <cellStyle name="出力 2 3 5 2 2 2 2 2" xfId="34653"/>
    <cellStyle name="出力 2 3 5 2 2 2 3" xfId="18982"/>
    <cellStyle name="出力 2 3 5 2 2 2 4" xfId="28018"/>
    <cellStyle name="出力 2 3 5 2 2 3" xfId="21312"/>
    <cellStyle name="出力 2 3 5 2 2 3 2" xfId="30347"/>
    <cellStyle name="出力 2 3 5 2 2 4" xfId="18355"/>
    <cellStyle name="出力 2 3 5 2 3" xfId="6083"/>
    <cellStyle name="出力 2 3 5 2 3 2" xfId="22086"/>
    <cellStyle name="出力 2 3 5 2 3 2 2" xfId="31121"/>
    <cellStyle name="出力 2 3 5 2 3 3" xfId="15446"/>
    <cellStyle name="出力 2 3 5 2 3 4" xfId="16872"/>
    <cellStyle name="出力 2 3 5 2 4" xfId="20325"/>
    <cellStyle name="出力 2 3 5 2 4 2" xfId="29360"/>
    <cellStyle name="出力 2 3 5 2 5" xfId="18297"/>
    <cellStyle name="出力 2 3 5 3" xfId="4419"/>
    <cellStyle name="出力 2 3 5 3 2" xfId="9166"/>
    <cellStyle name="出力 2 3 5 3 2 2" xfId="25161"/>
    <cellStyle name="出力 2 3 5 3 2 2 2" xfId="34196"/>
    <cellStyle name="出力 2 3 5 3 2 3" xfId="18525"/>
    <cellStyle name="出力 2 3 5 3 2 4" xfId="27561"/>
    <cellStyle name="出力 2 3 5 3 3" xfId="20908"/>
    <cellStyle name="出力 2 3 5 3 3 2" xfId="29943"/>
    <cellStyle name="出力 2 3 5 3 4" xfId="11597"/>
    <cellStyle name="出力 2 3 5 4" xfId="8228"/>
    <cellStyle name="出力 2 3 5 4 2" xfId="24223"/>
    <cellStyle name="出力 2 3 5 4 2 2" xfId="33258"/>
    <cellStyle name="出力 2 3 5 4 3" xfId="17588"/>
    <cellStyle name="出力 2 3 5 4 4" xfId="26623"/>
    <cellStyle name="出力 2 3 5 5" xfId="19921"/>
    <cellStyle name="出力 2 3 5 5 2" xfId="28956"/>
    <cellStyle name="出力 2 3 5 6" xfId="11805"/>
    <cellStyle name="出力 2 3 6" xfId="2203"/>
    <cellStyle name="出力 2 3 6 2" xfId="976"/>
    <cellStyle name="出力 2 3 6 2 2" xfId="3323"/>
    <cellStyle name="出力 2 3 6 2 2 2" xfId="8663"/>
    <cellStyle name="出力 2 3 6 2 2 2 2" xfId="24658"/>
    <cellStyle name="出力 2 3 6 2 2 2 2 2" xfId="33693"/>
    <cellStyle name="出力 2 3 6 2 2 2 3" xfId="18023"/>
    <cellStyle name="出力 2 3 6 2 2 2 4" xfId="27058"/>
    <cellStyle name="出力 2 3 6 2 2 3" xfId="20492"/>
    <cellStyle name="出力 2 3 6 2 2 3 2" xfId="29527"/>
    <cellStyle name="出力 2 3 6 2 2 4" xfId="16287"/>
    <cellStyle name="出力 2 3 6 2 3" xfId="7731"/>
    <cellStyle name="出力 2 3 6 2 3 2" xfId="23726"/>
    <cellStyle name="出力 2 3 6 2 3 2 2" xfId="32761"/>
    <cellStyle name="出力 2 3 6 2 3 3" xfId="17091"/>
    <cellStyle name="出力 2 3 6 2 3 4" xfId="26126"/>
    <cellStyle name="出力 2 3 6 2 4" xfId="19505"/>
    <cellStyle name="出力 2 3 6 2 4 2" xfId="28540"/>
    <cellStyle name="出力 2 3 6 2 5" xfId="13989"/>
    <cellStyle name="出力 2 3 6 3" xfId="4544"/>
    <cellStyle name="出力 2 3 6 3 2" xfId="7343"/>
    <cellStyle name="出力 2 3 6 3 2 2" xfId="23346"/>
    <cellStyle name="出力 2 3 6 3 2 2 2" xfId="32381"/>
    <cellStyle name="出力 2 3 6 3 2 3" xfId="16703"/>
    <cellStyle name="出力 2 3 6 3 2 4" xfId="9901"/>
    <cellStyle name="出力 2 3 6 3 3" xfId="20937"/>
    <cellStyle name="出力 2 3 6 3 3 2" xfId="29972"/>
    <cellStyle name="出力 2 3 6 3 4" xfId="15620"/>
    <cellStyle name="出力 2 3 6 4" xfId="5744"/>
    <cellStyle name="出力 2 3 6 4 2" xfId="21751"/>
    <cellStyle name="出力 2 3 6 4 2 2" xfId="30786"/>
    <cellStyle name="出力 2 3 6 4 3" xfId="15107"/>
    <cellStyle name="出力 2 3 6 4 4" xfId="18368"/>
    <cellStyle name="出力 2 3 6 5" xfId="19950"/>
    <cellStyle name="出力 2 3 6 5 2" xfId="28985"/>
    <cellStyle name="出力 2 3 6 6" xfId="11682"/>
    <cellStyle name="出力 2 3 7" xfId="2336"/>
    <cellStyle name="出力 2 3 7 2" xfId="2643"/>
    <cellStyle name="出力 2 3 7 2 2" xfId="4984"/>
    <cellStyle name="出力 2 3 7 2 2 2" xfId="5501"/>
    <cellStyle name="出力 2 3 7 2 2 2 2" xfId="21508"/>
    <cellStyle name="出力 2 3 7 2 2 2 2 2" xfId="30543"/>
    <cellStyle name="出力 2 3 7 2 2 2 3" xfId="14865"/>
    <cellStyle name="出力 2 3 7 2 2 2 4" xfId="18264"/>
    <cellStyle name="出力 2 3 7 2 2 3" xfId="21145"/>
    <cellStyle name="出力 2 3 7 2 2 3 2" xfId="30180"/>
    <cellStyle name="出力 2 3 7 2 2 4" xfId="11903"/>
    <cellStyle name="出力 2 3 7 2 3" xfId="9021"/>
    <cellStyle name="出力 2 3 7 2 3 2" xfId="25016"/>
    <cellStyle name="出力 2 3 7 2 3 2 2" xfId="34051"/>
    <cellStyle name="出力 2 3 7 2 3 3" xfId="18380"/>
    <cellStyle name="出力 2 3 7 2 3 4" xfId="27416"/>
    <cellStyle name="出力 2 3 7 2 4" xfId="20158"/>
    <cellStyle name="出力 2 3 7 2 4 2" xfId="29193"/>
    <cellStyle name="出力 2 3 7 2 5" xfId="14710"/>
    <cellStyle name="出力 2 3 7 3" xfId="4677"/>
    <cellStyle name="出力 2 3 7 3 2" xfId="6220"/>
    <cellStyle name="出力 2 3 7 3 2 2" xfId="22223"/>
    <cellStyle name="出力 2 3 7 3 2 2 2" xfId="31258"/>
    <cellStyle name="出力 2 3 7 3 2 3" xfId="15582"/>
    <cellStyle name="出力 2 3 7 3 2 4" xfId="15212"/>
    <cellStyle name="出力 2 3 7 3 3" xfId="20986"/>
    <cellStyle name="出力 2 3 7 3 3 2" xfId="30021"/>
    <cellStyle name="出力 2 3 7 3 4" xfId="13441"/>
    <cellStyle name="出力 2 3 7 4" xfId="8076"/>
    <cellStyle name="出力 2 3 7 4 2" xfId="24071"/>
    <cellStyle name="出力 2 3 7 4 2 2" xfId="33106"/>
    <cellStyle name="出力 2 3 7 4 3" xfId="17436"/>
    <cellStyle name="出力 2 3 7 4 4" xfId="26471"/>
    <cellStyle name="出力 2 3 7 5" xfId="19999"/>
    <cellStyle name="出力 2 3 7 5 2" xfId="29034"/>
    <cellStyle name="出力 2 3 7 6" xfId="17382"/>
    <cellStyle name="出力 2 3 8" xfId="1201"/>
    <cellStyle name="出力 2 3 8 2" xfId="3542"/>
    <cellStyle name="出力 2 3 8 2 2" xfId="6439"/>
    <cellStyle name="出力 2 3 8 2 2 2" xfId="22442"/>
    <cellStyle name="出力 2 3 8 2 2 2 2" xfId="31477"/>
    <cellStyle name="出力 2 3 8 2 2 3" xfId="15801"/>
    <cellStyle name="出力 2 3 8 2 2 4" xfId="15787"/>
    <cellStyle name="出力 2 3 8 2 3" xfId="20567"/>
    <cellStyle name="出力 2 3 8 2 3 2" xfId="29602"/>
    <cellStyle name="出力 2 3 8 2 4" xfId="16995"/>
    <cellStyle name="出力 2 3 8 3" xfId="7490"/>
    <cellStyle name="出力 2 3 8 3 2" xfId="23493"/>
    <cellStyle name="出力 2 3 8 3 2 2" xfId="32528"/>
    <cellStyle name="出力 2 3 8 3 3" xfId="16850"/>
    <cellStyle name="出力 2 3 8 3 4" xfId="25893"/>
    <cellStyle name="出力 2 3 8 4" xfId="19580"/>
    <cellStyle name="出力 2 3 8 4 2" xfId="28615"/>
    <cellStyle name="出力 2 3 8 5" xfId="10255"/>
    <cellStyle name="出力 2 3 9" xfId="2634"/>
    <cellStyle name="出力 2 3 9 2" xfId="4975"/>
    <cellStyle name="出力 2 3 9 2 2" xfId="5510"/>
    <cellStyle name="出力 2 3 9 2 2 2" xfId="21517"/>
    <cellStyle name="出力 2 3 9 2 2 2 2" xfId="30552"/>
    <cellStyle name="出力 2 3 9 2 2 3" xfId="14874"/>
    <cellStyle name="出力 2 3 9 2 2 4" xfId="16710"/>
    <cellStyle name="出力 2 3 9 2 3" xfId="21139"/>
    <cellStyle name="出力 2 3 9 2 3 2" xfId="30174"/>
    <cellStyle name="出力 2 3 9 2 4" xfId="13507"/>
    <cellStyle name="出力 2 3 9 3" xfId="8728"/>
    <cellStyle name="出力 2 3 9 3 2" xfId="24723"/>
    <cellStyle name="出力 2 3 9 3 2 2" xfId="33758"/>
    <cellStyle name="出力 2 3 9 3 3" xfId="18088"/>
    <cellStyle name="出力 2 3 9 3 4" xfId="27123"/>
    <cellStyle name="出力 2 3 9 4" xfId="20152"/>
    <cellStyle name="出力 2 3 9 4 2" xfId="29187"/>
    <cellStyle name="出力 2 3 9 5" xfId="10163"/>
    <cellStyle name="出力 2 4" xfId="1128"/>
    <cellStyle name="出力 2 4 2" xfId="2273"/>
    <cellStyle name="出力 2 4 2 2" xfId="2623"/>
    <cellStyle name="出力 2 4 2 2 2" xfId="4964"/>
    <cellStyle name="出力 2 4 2 2 2 2" xfId="5517"/>
    <cellStyle name="出力 2 4 2 2 2 2 2" xfId="21524"/>
    <cellStyle name="出力 2 4 2 2 2 2 2 2" xfId="30559"/>
    <cellStyle name="出力 2 4 2 2 2 2 3" xfId="14881"/>
    <cellStyle name="出力 2 4 2 2 2 2 4" xfId="18818"/>
    <cellStyle name="出力 2 4 2 2 2 3" xfId="21128"/>
    <cellStyle name="出力 2 4 2 2 2 3 2" xfId="30163"/>
    <cellStyle name="出力 2 4 2 2 2 4" xfId="17897"/>
    <cellStyle name="出力 2 4 2 2 3" xfId="7372"/>
    <cellStyle name="出力 2 4 2 2 3 2" xfId="23375"/>
    <cellStyle name="出力 2 4 2 2 3 2 2" xfId="32410"/>
    <cellStyle name="出力 2 4 2 2 3 3" xfId="16732"/>
    <cellStyle name="出力 2 4 2 2 3 4" xfId="10000"/>
    <cellStyle name="出力 2 4 2 2 4" xfId="20141"/>
    <cellStyle name="出力 2 4 2 2 4 2" xfId="29176"/>
    <cellStyle name="出力 2 4 2 2 5" xfId="10542"/>
    <cellStyle name="出力 2 4 2 3" xfId="4614"/>
    <cellStyle name="出力 2 4 2 3 2" xfId="8643"/>
    <cellStyle name="出力 2 4 2 3 2 2" xfId="24638"/>
    <cellStyle name="出力 2 4 2 3 2 2 2" xfId="33673"/>
    <cellStyle name="出力 2 4 2 3 2 3" xfId="18003"/>
    <cellStyle name="出力 2 4 2 3 2 4" xfId="27038"/>
    <cellStyle name="出力 2 4 2 3 3" xfId="20965"/>
    <cellStyle name="出力 2 4 2 3 3 2" xfId="30000"/>
    <cellStyle name="出力 2 4 2 3 4" xfId="16798"/>
    <cellStyle name="出力 2 4 2 4" xfId="6723"/>
    <cellStyle name="出力 2 4 2 4 2" xfId="22726"/>
    <cellStyle name="出力 2 4 2 4 2 2" xfId="31761"/>
    <cellStyle name="出力 2 4 2 4 3" xfId="16084"/>
    <cellStyle name="出力 2 4 2 4 4" xfId="15230"/>
    <cellStyle name="出力 2 4 2 5" xfId="19978"/>
    <cellStyle name="出力 2 4 2 5 2" xfId="29013"/>
    <cellStyle name="出力 2 4 2 6" xfId="17626"/>
    <cellStyle name="出力 2 4 3" xfId="1707"/>
    <cellStyle name="出力 2 4 3 2" xfId="4048"/>
    <cellStyle name="出力 2 4 3 2 2" xfId="9217"/>
    <cellStyle name="出力 2 4 3 2 2 2" xfId="25212"/>
    <cellStyle name="出力 2 4 3 2 2 2 2" xfId="34247"/>
    <cellStyle name="出力 2 4 3 2 2 3" xfId="18576"/>
    <cellStyle name="出力 2 4 3 2 2 4" xfId="27612"/>
    <cellStyle name="出力 2 4 3 2 3" xfId="20762"/>
    <cellStyle name="出力 2 4 3 2 3 2" xfId="29797"/>
    <cellStyle name="出力 2 4 3 2 4" xfId="11844"/>
    <cellStyle name="出力 2 4 3 3" xfId="7671"/>
    <cellStyle name="出力 2 4 3 3 2" xfId="23670"/>
    <cellStyle name="出力 2 4 3 3 2 2" xfId="32705"/>
    <cellStyle name="出力 2 4 3 3 3" xfId="17031"/>
    <cellStyle name="出力 2 4 3 3 4" xfId="26070"/>
    <cellStyle name="出力 2 4 3 4" xfId="19775"/>
    <cellStyle name="出力 2 4 3 4 2" xfId="28810"/>
    <cellStyle name="出力 2 4 3 5" xfId="12099"/>
    <cellStyle name="出力 2 4 4" xfId="3476"/>
    <cellStyle name="出力 2 4 4 2" xfId="7153"/>
    <cellStyle name="出力 2 4 4 2 2" xfId="23156"/>
    <cellStyle name="出力 2 4 4 2 2 2" xfId="32191"/>
    <cellStyle name="出力 2 4 4 2 3" xfId="16514"/>
    <cellStyle name="出力 2 4 4 2 4" xfId="10836"/>
    <cellStyle name="出力 2 4 4 3" xfId="20547"/>
    <cellStyle name="出力 2 4 4 3 2" xfId="29582"/>
    <cellStyle name="出力 2 4 4 4" xfId="12597"/>
    <cellStyle name="出力 2 4 5" xfId="5915"/>
    <cellStyle name="出力 2 4 5 2" xfId="21918"/>
    <cellStyle name="出力 2 4 5 2 2" xfId="30953"/>
    <cellStyle name="出力 2 4 5 3" xfId="15278"/>
    <cellStyle name="出力 2 4 5 4" xfId="15036"/>
    <cellStyle name="出力 2 4 6" xfId="10889"/>
    <cellStyle name="出力 2 4 6 2" xfId="11813"/>
    <cellStyle name="出力 2 4 7" xfId="19560"/>
    <cellStyle name="出力 2 4 7 2" xfId="28595"/>
    <cellStyle name="出力 2 4 8" xfId="9929"/>
    <cellStyle name="出力 2 4 9" xfId="9921"/>
    <cellStyle name="出力 2 5" xfId="1523"/>
    <cellStyle name="出力 2 5 2" xfId="2849"/>
    <cellStyle name="出力 2 5 2 2" xfId="5190"/>
    <cellStyle name="出力 2 5 2 2 2" xfId="9523"/>
    <cellStyle name="出力 2 5 2 2 2 2" xfId="25518"/>
    <cellStyle name="出力 2 5 2 2 2 2 2" xfId="34553"/>
    <cellStyle name="出力 2 5 2 2 2 3" xfId="18882"/>
    <cellStyle name="出力 2 5 2 2 2 4" xfId="27918"/>
    <cellStyle name="出力 2 5 2 2 3" xfId="21232"/>
    <cellStyle name="出力 2 5 2 2 3 2" xfId="30267"/>
    <cellStyle name="出力 2 5 2 2 4" xfId="13164"/>
    <cellStyle name="出力 2 5 2 3" xfId="6880"/>
    <cellStyle name="出力 2 5 2 3 2" xfId="22883"/>
    <cellStyle name="出力 2 5 2 3 2 2" xfId="31918"/>
    <cellStyle name="出力 2 5 2 3 3" xfId="16241"/>
    <cellStyle name="出力 2 5 2 3 4" xfId="12723"/>
    <cellStyle name="出力 2 5 2 4" xfId="20245"/>
    <cellStyle name="出力 2 5 2 4 2" xfId="29280"/>
    <cellStyle name="出力 2 5 2 5" xfId="13598"/>
    <cellStyle name="出力 2 5 3" xfId="3864"/>
    <cellStyle name="出力 2 5 3 2" xfId="7640"/>
    <cellStyle name="出力 2 5 3 2 2" xfId="23639"/>
    <cellStyle name="出力 2 5 3 2 2 2" xfId="32674"/>
    <cellStyle name="出力 2 5 3 2 3" xfId="17000"/>
    <cellStyle name="出力 2 5 3 2 4" xfId="26039"/>
    <cellStyle name="出力 2 5 3 3" xfId="20665"/>
    <cellStyle name="出力 2 5 3 3 2" xfId="29700"/>
    <cellStyle name="出力 2 5 3 4" xfId="15338"/>
    <cellStyle name="出力 2 5 4" xfId="5984"/>
    <cellStyle name="出力 2 5 4 2" xfId="21987"/>
    <cellStyle name="出力 2 5 4 2 2" xfId="31022"/>
    <cellStyle name="出力 2 5 4 3" xfId="15347"/>
    <cellStyle name="出力 2 5 4 4" xfId="13948"/>
    <cellStyle name="出力 2 5 5" xfId="19678"/>
    <cellStyle name="出力 2 5 5 2" xfId="28713"/>
    <cellStyle name="出力 2 5 6" xfId="10179"/>
    <cellStyle name="出力 2 6" xfId="1228"/>
    <cellStyle name="出力 2 6 2" xfId="2592"/>
    <cellStyle name="出力 2 6 2 2" xfId="4933"/>
    <cellStyle name="出力 2 6 2 2 2" xfId="8458"/>
    <cellStyle name="出力 2 6 2 2 2 2" xfId="24453"/>
    <cellStyle name="出力 2 6 2 2 2 2 2" xfId="33488"/>
    <cellStyle name="出力 2 6 2 2 2 3" xfId="17818"/>
    <cellStyle name="出力 2 6 2 2 2 4" xfId="26853"/>
    <cellStyle name="出力 2 6 2 2 3" xfId="21105"/>
    <cellStyle name="出力 2 6 2 2 3 2" xfId="30140"/>
    <cellStyle name="出力 2 6 2 2 4" xfId="10144"/>
    <cellStyle name="出力 2 6 2 3" xfId="8067"/>
    <cellStyle name="出力 2 6 2 3 2" xfId="24062"/>
    <cellStyle name="出力 2 6 2 3 2 2" xfId="33097"/>
    <cellStyle name="出力 2 6 2 3 3" xfId="17427"/>
    <cellStyle name="出力 2 6 2 3 4" xfId="26462"/>
    <cellStyle name="出力 2 6 2 4" xfId="20118"/>
    <cellStyle name="出力 2 6 2 4 2" xfId="29153"/>
    <cellStyle name="出力 2 6 2 5" xfId="11979"/>
    <cellStyle name="出力 2 6 3" xfId="3569"/>
    <cellStyle name="出力 2 6 3 2" xfId="9173"/>
    <cellStyle name="出力 2 6 3 2 2" xfId="25168"/>
    <cellStyle name="出力 2 6 3 2 2 2" xfId="34203"/>
    <cellStyle name="出力 2 6 3 2 3" xfId="18532"/>
    <cellStyle name="出力 2 6 3 2 4" xfId="27568"/>
    <cellStyle name="出力 2 6 3 3" xfId="20592"/>
    <cellStyle name="出力 2 6 3 3 2" xfId="29627"/>
    <cellStyle name="出力 2 6 3 4" xfId="18042"/>
    <cellStyle name="出力 2 6 4" xfId="5797"/>
    <cellStyle name="出力 2 6 4 2" xfId="21800"/>
    <cellStyle name="出力 2 6 4 2 2" xfId="30835"/>
    <cellStyle name="出力 2 6 4 3" xfId="15160"/>
    <cellStyle name="出力 2 6 4 4" xfId="11039"/>
    <cellStyle name="出力 2 6 5" xfId="19605"/>
    <cellStyle name="出力 2 6 5 2" xfId="28640"/>
    <cellStyle name="出力 2 6 6" xfId="10233"/>
    <cellStyle name="出力 2 7" xfId="1550"/>
    <cellStyle name="出力 2 7 2" xfId="786"/>
    <cellStyle name="出力 2 7 2 2" xfId="3133"/>
    <cellStyle name="出力 2 7 2 2 2" xfId="8546"/>
    <cellStyle name="出力 2 7 2 2 2 2" xfId="24541"/>
    <cellStyle name="出力 2 7 2 2 2 2 2" xfId="33576"/>
    <cellStyle name="出力 2 7 2 2 2 3" xfId="17906"/>
    <cellStyle name="出力 2 7 2 2 2 4" xfId="26941"/>
    <cellStyle name="出力 2 7 2 2 3" xfId="20407"/>
    <cellStyle name="出力 2 7 2 2 3 2" xfId="29442"/>
    <cellStyle name="出力 2 7 2 2 4" xfId="13178"/>
    <cellStyle name="出力 2 7 2 3" xfId="7046"/>
    <cellStyle name="出力 2 7 2 3 2" xfId="23049"/>
    <cellStyle name="出力 2 7 2 3 2 2" xfId="32084"/>
    <cellStyle name="出力 2 7 2 3 3" xfId="16407"/>
    <cellStyle name="出力 2 7 2 3 4" xfId="11233"/>
    <cellStyle name="出力 2 7 2 4" xfId="19420"/>
    <cellStyle name="出力 2 7 2 4 2" xfId="28455"/>
    <cellStyle name="出力 2 7 2 5" xfId="11489"/>
    <cellStyle name="出力 2 7 3" xfId="3891"/>
    <cellStyle name="出力 2 7 3 2" xfId="8405"/>
    <cellStyle name="出力 2 7 3 2 2" xfId="24400"/>
    <cellStyle name="出力 2 7 3 2 2 2" xfId="33435"/>
    <cellStyle name="出力 2 7 3 2 3" xfId="17765"/>
    <cellStyle name="出力 2 7 3 2 4" xfId="26800"/>
    <cellStyle name="出力 2 7 3 3" xfId="20692"/>
    <cellStyle name="出力 2 7 3 3 2" xfId="29727"/>
    <cellStyle name="出力 2 7 3 4" xfId="12033"/>
    <cellStyle name="出力 2 7 4" xfId="7520"/>
    <cellStyle name="出力 2 7 4 2" xfId="23523"/>
    <cellStyle name="出力 2 7 4 2 2" xfId="32558"/>
    <cellStyle name="出力 2 7 4 3" xfId="16880"/>
    <cellStyle name="出力 2 7 4 4" xfId="25923"/>
    <cellStyle name="出力 2 7 5" xfId="19705"/>
    <cellStyle name="出力 2 7 5 2" xfId="28740"/>
    <cellStyle name="出力 2 7 6" xfId="14121"/>
    <cellStyle name="出力 2 8" xfId="1716"/>
    <cellStyle name="出力 2 8 2" xfId="2500"/>
    <cellStyle name="出力 2 8 2 2" xfId="4841"/>
    <cellStyle name="出力 2 8 2 2 2" xfId="8640"/>
    <cellStyle name="出力 2 8 2 2 2 2" xfId="24635"/>
    <cellStyle name="出力 2 8 2 2 2 2 2" xfId="33670"/>
    <cellStyle name="出力 2 8 2 2 2 3" xfId="18000"/>
    <cellStyle name="出力 2 8 2 2 2 4" xfId="27035"/>
    <cellStyle name="出力 2 8 2 2 3" xfId="21070"/>
    <cellStyle name="出力 2 8 2 2 3 2" xfId="30105"/>
    <cellStyle name="出力 2 8 2 2 4" xfId="12417"/>
    <cellStyle name="出力 2 8 2 3" xfId="8009"/>
    <cellStyle name="出力 2 8 2 3 2" xfId="24004"/>
    <cellStyle name="出力 2 8 2 3 2 2" xfId="33039"/>
    <cellStyle name="出力 2 8 2 3 3" xfId="17369"/>
    <cellStyle name="出力 2 8 2 3 4" xfId="26404"/>
    <cellStyle name="出力 2 8 2 4" xfId="20083"/>
    <cellStyle name="出力 2 8 2 4 2" xfId="29118"/>
    <cellStyle name="出力 2 8 2 5" xfId="15553"/>
    <cellStyle name="出力 2 8 3" xfId="4057"/>
    <cellStyle name="出力 2 8 3 2" xfId="7637"/>
    <cellStyle name="出力 2 8 3 2 2" xfId="23636"/>
    <cellStyle name="出力 2 8 3 2 2 2" xfId="32671"/>
    <cellStyle name="出力 2 8 3 2 3" xfId="16997"/>
    <cellStyle name="出力 2 8 3 2 4" xfId="26036"/>
    <cellStyle name="出力 2 8 3 3" xfId="20770"/>
    <cellStyle name="出力 2 8 3 3 2" xfId="29805"/>
    <cellStyle name="出力 2 8 3 4" xfId="18512"/>
    <cellStyle name="出力 2 8 4" xfId="6047"/>
    <cellStyle name="出力 2 8 4 2" xfId="22050"/>
    <cellStyle name="出力 2 8 4 2 2" xfId="31085"/>
    <cellStyle name="出力 2 8 4 3" xfId="15410"/>
    <cellStyle name="出力 2 8 4 4" xfId="11170"/>
    <cellStyle name="出力 2 8 5" xfId="19783"/>
    <cellStyle name="出力 2 8 5 2" xfId="28818"/>
    <cellStyle name="出力 2 8 6" xfId="11618"/>
    <cellStyle name="出力 2 9" xfId="1564"/>
    <cellStyle name="出力 2 9 2" xfId="2878"/>
    <cellStyle name="出力 2 9 2 2" xfId="5219"/>
    <cellStyle name="出力 2 9 2 2 2" xfId="9552"/>
    <cellStyle name="出力 2 9 2 2 2 2" xfId="25547"/>
    <cellStyle name="出力 2 9 2 2 2 2 2" xfId="34582"/>
    <cellStyle name="出力 2 9 2 2 2 3" xfId="18911"/>
    <cellStyle name="出力 2 9 2 2 2 4" xfId="27947"/>
    <cellStyle name="出力 2 9 2 2 3" xfId="21252"/>
    <cellStyle name="出力 2 9 2 2 3 2" xfId="30287"/>
    <cellStyle name="出力 2 9 2 2 4" xfId="18643"/>
    <cellStyle name="出力 2 9 2 3" xfId="9279"/>
    <cellStyle name="出力 2 9 2 3 2" xfId="25274"/>
    <cellStyle name="出力 2 9 2 3 2 2" xfId="34309"/>
    <cellStyle name="出力 2 9 2 3 3" xfId="18638"/>
    <cellStyle name="出力 2 9 2 3 4" xfId="27674"/>
    <cellStyle name="出力 2 9 2 4" xfId="20265"/>
    <cellStyle name="出力 2 9 2 4 2" xfId="29300"/>
    <cellStyle name="出力 2 9 2 5" xfId="18478"/>
    <cellStyle name="出力 2 9 3" xfId="3905"/>
    <cellStyle name="出力 2 9 3 2" xfId="6007"/>
    <cellStyle name="出力 2 9 3 2 2" xfId="22010"/>
    <cellStyle name="出力 2 9 3 2 2 2" xfId="31045"/>
    <cellStyle name="出力 2 9 3 2 3" xfId="15370"/>
    <cellStyle name="出力 2 9 3 2 4" xfId="18372"/>
    <cellStyle name="出力 2 9 3 3" xfId="20706"/>
    <cellStyle name="出力 2 9 3 3 2" xfId="29741"/>
    <cellStyle name="出力 2 9 3 4" xfId="17704"/>
    <cellStyle name="出力 2 9 4" xfId="9178"/>
    <cellStyle name="出力 2 9 4 2" xfId="25173"/>
    <cellStyle name="出力 2 9 4 2 2" xfId="34208"/>
    <cellStyle name="出力 2 9 4 3" xfId="18537"/>
    <cellStyle name="出力 2 9 4 4" xfId="27573"/>
    <cellStyle name="出力 2 9 5" xfId="19719"/>
    <cellStyle name="出力 2 9 5 2" xfId="28754"/>
    <cellStyle name="出力 2 9 6" xfId="10772"/>
    <cellStyle name="出力 3" xfId="395"/>
    <cellStyle name="出力 3 10" xfId="2590"/>
    <cellStyle name="出力 3 10 2" xfId="4931"/>
    <cellStyle name="出力 3 10 2 2" xfId="7279"/>
    <cellStyle name="出力 3 10 2 2 2" xfId="23282"/>
    <cellStyle name="出力 3 10 2 2 2 2" xfId="32317"/>
    <cellStyle name="出力 3 10 2 2 3" xfId="16639"/>
    <cellStyle name="出力 3 10 2 2 4" xfId="10090"/>
    <cellStyle name="出力 3 10 2 3" xfId="21103"/>
    <cellStyle name="出力 3 10 2 3 2" xfId="30138"/>
    <cellStyle name="出力 3 10 2 4" xfId="12833"/>
    <cellStyle name="出力 3 10 3" xfId="8140"/>
    <cellStyle name="出力 3 10 3 2" xfId="24135"/>
    <cellStyle name="出力 3 10 3 2 2" xfId="33170"/>
    <cellStyle name="出力 3 10 3 3" xfId="17500"/>
    <cellStyle name="出力 3 10 3 4" xfId="26535"/>
    <cellStyle name="出力 3 10 4" xfId="20116"/>
    <cellStyle name="出力 3 10 4 2" xfId="29151"/>
    <cellStyle name="出力 3 10 5" xfId="17398"/>
    <cellStyle name="出力 3 11" xfId="3046"/>
    <cellStyle name="出力 3 11 2" xfId="8196"/>
    <cellStyle name="出力 3 11 2 2" xfId="24191"/>
    <cellStyle name="出力 3 11 2 2 2" xfId="33226"/>
    <cellStyle name="出力 3 11 2 3" xfId="17556"/>
    <cellStyle name="出力 3 11 2 4" xfId="26591"/>
    <cellStyle name="出力 3 11 3" xfId="20369"/>
    <cellStyle name="出力 3 11 3 2" xfId="29404"/>
    <cellStyle name="出力 3 11 4" xfId="18728"/>
    <cellStyle name="出力 3 12" xfId="694"/>
    <cellStyle name="出力 3 12 2" xfId="19340"/>
    <cellStyle name="出力 3 12 2 2" xfId="28375"/>
    <cellStyle name="出力 3 12 3" xfId="10496"/>
    <cellStyle name="出力 3 12 3 2" xfId="50127"/>
    <cellStyle name="出力 3 12 4" xfId="13993"/>
    <cellStyle name="出力 3 13" xfId="5364"/>
    <cellStyle name="出力 3 13 2" xfId="21375"/>
    <cellStyle name="出力 3 13 2 2" xfId="30410"/>
    <cellStyle name="出力 3 13 3" xfId="14728"/>
    <cellStyle name="出力 3 13 4" xfId="10852"/>
    <cellStyle name="出力 3 14" xfId="19231"/>
    <cellStyle name="出力 3 14 2" xfId="28267"/>
    <cellStyle name="出力 3 15" xfId="12372"/>
    <cellStyle name="出力 3 16" xfId="34987"/>
    <cellStyle name="出力 3 2" xfId="570"/>
    <cellStyle name="出力 3 2 10" xfId="3113"/>
    <cellStyle name="出力 3 2 10 2" xfId="6286"/>
    <cellStyle name="出力 3 2 10 2 2" xfId="22289"/>
    <cellStyle name="出力 3 2 10 2 2 2" xfId="31324"/>
    <cellStyle name="出力 3 2 10 2 3" xfId="15648"/>
    <cellStyle name="出力 3 2 10 2 4" xfId="17674"/>
    <cellStyle name="出力 3 2 10 3" xfId="20394"/>
    <cellStyle name="出力 3 2 10 3 2" xfId="29429"/>
    <cellStyle name="出力 3 2 10 4" xfId="12600"/>
    <cellStyle name="出力 3 2 11" xfId="766"/>
    <cellStyle name="出力 3 2 11 2" xfId="19407"/>
    <cellStyle name="出力 3 2 11 2 2" xfId="28442"/>
    <cellStyle name="出力 3 2 11 3" xfId="10563"/>
    <cellStyle name="出力 3 2 11 3 2" xfId="50194"/>
    <cellStyle name="出力 3 2 11 4" xfId="12520"/>
    <cellStyle name="出力 3 2 12" xfId="5857"/>
    <cellStyle name="出力 3 2 12 2" xfId="21860"/>
    <cellStyle name="出力 3 2 12 2 2" xfId="30895"/>
    <cellStyle name="出力 3 2 12 3" xfId="15220"/>
    <cellStyle name="出力 3 2 12 4" xfId="16803"/>
    <cellStyle name="出力 3 2 13" xfId="19257"/>
    <cellStyle name="出力 3 2 13 2" xfId="28292"/>
    <cellStyle name="出力 3 2 14" xfId="12624"/>
    <cellStyle name="出力 3 2 15" xfId="35021"/>
    <cellStyle name="出力 3 2 2" xfId="1639"/>
    <cellStyle name="出力 3 2 2 2" xfId="2759"/>
    <cellStyle name="出力 3 2 2 2 2" xfId="5100"/>
    <cellStyle name="出力 3 2 2 2 2 2" xfId="5398"/>
    <cellStyle name="出力 3 2 2 2 2 2 2" xfId="21405"/>
    <cellStyle name="出力 3 2 2 2 2 2 2 2" xfId="30440"/>
    <cellStyle name="出力 3 2 2 2 2 2 3" xfId="14762"/>
    <cellStyle name="出力 3 2 2 2 2 2 4" xfId="16925"/>
    <cellStyle name="出力 3 2 2 2 2 3" xfId="21165"/>
    <cellStyle name="出力 3 2 2 2 2 3 2" xfId="30200"/>
    <cellStyle name="出力 3 2 2 2 2 4" xfId="14142"/>
    <cellStyle name="出力 3 2 2 2 3" xfId="7029"/>
    <cellStyle name="出力 3 2 2 2 3 2" xfId="23032"/>
    <cellStyle name="出力 3 2 2 2 3 2 2" xfId="32067"/>
    <cellStyle name="出力 3 2 2 2 3 3" xfId="16390"/>
    <cellStyle name="出力 3 2 2 2 3 4" xfId="9948"/>
    <cellStyle name="出力 3 2 2 2 4" xfId="20178"/>
    <cellStyle name="出力 3 2 2 2 4 2" xfId="29213"/>
    <cellStyle name="出力 3 2 2 2 5" xfId="10962"/>
    <cellStyle name="出力 3 2 2 3" xfId="3980"/>
    <cellStyle name="出力 3 2 2 3 2" xfId="6791"/>
    <cellStyle name="出力 3 2 2 3 2 2" xfId="22794"/>
    <cellStyle name="出力 3 2 2 3 2 2 2" xfId="31829"/>
    <cellStyle name="出力 3 2 2 3 2 3" xfId="16152"/>
    <cellStyle name="出力 3 2 2 3 2 4" xfId="13492"/>
    <cellStyle name="出力 3 2 2 3 3" xfId="20736"/>
    <cellStyle name="出力 3 2 2 3 3 2" xfId="29771"/>
    <cellStyle name="出力 3 2 2 3 4" xfId="13170"/>
    <cellStyle name="出力 3 2 2 4" xfId="9422"/>
    <cellStyle name="出力 3 2 2 4 2" xfId="25417"/>
    <cellStyle name="出力 3 2 2 4 2 2" xfId="34452"/>
    <cellStyle name="出力 3 2 2 4 3" xfId="18781"/>
    <cellStyle name="出力 3 2 2 4 4" xfId="27817"/>
    <cellStyle name="出力 3 2 2 5" xfId="19749"/>
    <cellStyle name="出力 3 2 2 5 2" xfId="28784"/>
    <cellStyle name="出力 3 2 2 6" xfId="14328"/>
    <cellStyle name="出力 3 2 3" xfId="1800"/>
    <cellStyle name="出力 3 2 3 2" xfId="2969"/>
    <cellStyle name="出力 3 2 3 2 2" xfId="5310"/>
    <cellStyle name="出力 3 2 3 2 2 2" xfId="9643"/>
    <cellStyle name="出力 3 2 3 2 2 2 2" xfId="25638"/>
    <cellStyle name="出力 3 2 3 2 2 2 2 2" xfId="34673"/>
    <cellStyle name="出力 3 2 3 2 2 2 3" xfId="19002"/>
    <cellStyle name="出力 3 2 3 2 2 2 4" xfId="28038"/>
    <cellStyle name="出力 3 2 3 2 2 3" xfId="21325"/>
    <cellStyle name="出力 3 2 3 2 2 3 2" xfId="30360"/>
    <cellStyle name="出力 3 2 3 2 2 4" xfId="16717"/>
    <cellStyle name="出力 3 2 3 2 3" xfId="5734"/>
    <cellStyle name="出力 3 2 3 2 3 2" xfId="21741"/>
    <cellStyle name="出力 3 2 3 2 3 2 2" xfId="30776"/>
    <cellStyle name="出力 3 2 3 2 3 3" xfId="15097"/>
    <cellStyle name="出力 3 2 3 2 3 4" xfId="13036"/>
    <cellStyle name="出力 3 2 3 2 4" xfId="20338"/>
    <cellStyle name="出力 3 2 3 2 4 2" xfId="29373"/>
    <cellStyle name="出力 3 2 3 2 5" xfId="16749"/>
    <cellStyle name="出力 3 2 3 3" xfId="4141"/>
    <cellStyle name="出力 3 2 3 3 2" xfId="7448"/>
    <cellStyle name="出力 3 2 3 3 2 2" xfId="23451"/>
    <cellStyle name="出力 3 2 3 3 2 2 2" xfId="32486"/>
    <cellStyle name="出力 3 2 3 3 2 3" xfId="16808"/>
    <cellStyle name="出力 3 2 3 3 2 4" xfId="25851"/>
    <cellStyle name="出力 3 2 3 3 3" xfId="20809"/>
    <cellStyle name="出力 3 2 3 3 3 2" xfId="29844"/>
    <cellStyle name="出力 3 2 3 3 4" xfId="11789"/>
    <cellStyle name="出力 3 2 3 4" xfId="7386"/>
    <cellStyle name="出力 3 2 3 4 2" xfId="23389"/>
    <cellStyle name="出力 3 2 3 4 2 2" xfId="32424"/>
    <cellStyle name="出力 3 2 3 4 3" xfId="16746"/>
    <cellStyle name="出力 3 2 3 4 4" xfId="9994"/>
    <cellStyle name="出力 3 2 3 5" xfId="19822"/>
    <cellStyle name="出力 3 2 3 5 2" xfId="28857"/>
    <cellStyle name="出力 3 2 3 6" xfId="13251"/>
    <cellStyle name="出力 3 2 4" xfId="1940"/>
    <cellStyle name="出力 3 2 4 2" xfId="2873"/>
    <cellStyle name="出力 3 2 4 2 2" xfId="5214"/>
    <cellStyle name="出力 3 2 4 2 2 2" xfId="9547"/>
    <cellStyle name="出力 3 2 4 2 2 2 2" xfId="25542"/>
    <cellStyle name="出力 3 2 4 2 2 2 2 2" xfId="34577"/>
    <cellStyle name="出力 3 2 4 2 2 2 3" xfId="18906"/>
    <cellStyle name="出力 3 2 4 2 2 2 4" xfId="27942"/>
    <cellStyle name="出力 3 2 4 2 2 3" xfId="21247"/>
    <cellStyle name="出力 3 2 4 2 2 3 2" xfId="30282"/>
    <cellStyle name="出力 3 2 4 2 2 4" xfId="10903"/>
    <cellStyle name="出力 3 2 4 2 3" xfId="8784"/>
    <cellStyle name="出力 3 2 4 2 3 2" xfId="24779"/>
    <cellStyle name="出力 3 2 4 2 3 2 2" xfId="33814"/>
    <cellStyle name="出力 3 2 4 2 3 3" xfId="18144"/>
    <cellStyle name="出力 3 2 4 2 3 4" xfId="27179"/>
    <cellStyle name="出力 3 2 4 2 4" xfId="20260"/>
    <cellStyle name="出力 3 2 4 2 4 2" xfId="29295"/>
    <cellStyle name="出力 3 2 4 2 5" xfId="18632"/>
    <cellStyle name="出力 3 2 4 3" xfId="4281"/>
    <cellStyle name="出力 3 2 4 3 2" xfId="6954"/>
    <cellStyle name="出力 3 2 4 3 2 2" xfId="22957"/>
    <cellStyle name="出力 3 2 4 3 2 2 2" xfId="31992"/>
    <cellStyle name="出力 3 2 4 3 2 3" xfId="16315"/>
    <cellStyle name="出力 3 2 4 3 2 4" xfId="13096"/>
    <cellStyle name="出力 3 2 4 3 3" xfId="20856"/>
    <cellStyle name="出力 3 2 4 3 3 2" xfId="29891"/>
    <cellStyle name="出力 3 2 4 3 4" xfId="13048"/>
    <cellStyle name="出力 3 2 4 4" xfId="7668"/>
    <cellStyle name="出力 3 2 4 4 2" xfId="23667"/>
    <cellStyle name="出力 3 2 4 4 2 2" xfId="32702"/>
    <cellStyle name="出力 3 2 4 4 3" xfId="17028"/>
    <cellStyle name="出力 3 2 4 4 4" xfId="26067"/>
    <cellStyle name="出力 3 2 4 5" xfId="19869"/>
    <cellStyle name="出力 3 2 4 5 2" xfId="28904"/>
    <cellStyle name="出力 3 2 4 6" xfId="14594"/>
    <cellStyle name="出力 3 2 5" xfId="2080"/>
    <cellStyle name="出力 3 2 5 2" xfId="800"/>
    <cellStyle name="出力 3 2 5 2 2" xfId="3147"/>
    <cellStyle name="出力 3 2 5 2 2 2" xfId="6804"/>
    <cellStyle name="出力 3 2 5 2 2 2 2" xfId="22807"/>
    <cellStyle name="出力 3 2 5 2 2 2 2 2" xfId="31842"/>
    <cellStyle name="出力 3 2 5 2 2 2 3" xfId="16165"/>
    <cellStyle name="出力 3 2 5 2 2 2 4" xfId="11767"/>
    <cellStyle name="出力 3 2 5 2 2 3" xfId="20417"/>
    <cellStyle name="出力 3 2 5 2 2 3 2" xfId="29452"/>
    <cellStyle name="出力 3 2 5 2 2 4" xfId="12090"/>
    <cellStyle name="出力 3 2 5 2 3" xfId="9342"/>
    <cellStyle name="出力 3 2 5 2 3 2" xfId="25337"/>
    <cellStyle name="出力 3 2 5 2 3 2 2" xfId="34372"/>
    <cellStyle name="出力 3 2 5 2 3 3" xfId="18701"/>
    <cellStyle name="出力 3 2 5 2 3 4" xfId="27737"/>
    <cellStyle name="出力 3 2 5 2 4" xfId="19430"/>
    <cellStyle name="出力 3 2 5 2 4 2" xfId="28465"/>
    <cellStyle name="出力 3 2 5 2 5" xfId="14602"/>
    <cellStyle name="出力 3 2 5 3" xfId="4421"/>
    <cellStyle name="出力 3 2 5 3 2" xfId="7981"/>
    <cellStyle name="出力 3 2 5 3 2 2" xfId="23976"/>
    <cellStyle name="出力 3 2 5 3 2 2 2" xfId="33011"/>
    <cellStyle name="出力 3 2 5 3 2 3" xfId="17341"/>
    <cellStyle name="出力 3 2 5 3 2 4" xfId="26376"/>
    <cellStyle name="出力 3 2 5 3 3" xfId="20910"/>
    <cellStyle name="出力 3 2 5 3 3 2" xfId="29945"/>
    <cellStyle name="出力 3 2 5 3 4" xfId="18177"/>
    <cellStyle name="出力 3 2 5 4" xfId="8125"/>
    <cellStyle name="出力 3 2 5 4 2" xfId="24120"/>
    <cellStyle name="出力 3 2 5 4 2 2" xfId="33155"/>
    <cellStyle name="出力 3 2 5 4 3" xfId="17485"/>
    <cellStyle name="出力 3 2 5 4 4" xfId="26520"/>
    <cellStyle name="出力 3 2 5 5" xfId="19923"/>
    <cellStyle name="出力 3 2 5 5 2" xfId="28958"/>
    <cellStyle name="出力 3 2 5 6" xfId="17283"/>
    <cellStyle name="出力 3 2 6" xfId="2205"/>
    <cellStyle name="出力 3 2 6 2" xfId="2830"/>
    <cellStyle name="出力 3 2 6 2 2" xfId="5171"/>
    <cellStyle name="出力 3 2 6 2 2 2" xfId="9504"/>
    <cellStyle name="出力 3 2 6 2 2 2 2" xfId="25499"/>
    <cellStyle name="出力 3 2 6 2 2 2 2 2" xfId="34534"/>
    <cellStyle name="出力 3 2 6 2 2 2 3" xfId="18863"/>
    <cellStyle name="出力 3 2 6 2 2 2 4" xfId="27899"/>
    <cellStyle name="出力 3 2 6 2 2 3" xfId="21217"/>
    <cellStyle name="出力 3 2 6 2 2 3 2" xfId="30252"/>
    <cellStyle name="出力 3 2 6 2 2 4" xfId="16779"/>
    <cellStyle name="出力 3 2 6 2 3" xfId="8489"/>
    <cellStyle name="出力 3 2 6 2 3 2" xfId="24484"/>
    <cellStyle name="出力 3 2 6 2 3 2 2" xfId="33519"/>
    <cellStyle name="出力 3 2 6 2 3 3" xfId="17849"/>
    <cellStyle name="出力 3 2 6 2 3 4" xfId="26884"/>
    <cellStyle name="出力 3 2 6 2 4" xfId="20230"/>
    <cellStyle name="出力 3 2 6 2 4 2" xfId="29265"/>
    <cellStyle name="出力 3 2 6 2 5" xfId="10943"/>
    <cellStyle name="出力 3 2 6 3" xfId="4546"/>
    <cellStyle name="出力 3 2 6 3 2" xfId="5997"/>
    <cellStyle name="出力 3 2 6 3 2 2" xfId="22000"/>
    <cellStyle name="出力 3 2 6 3 2 2 2" xfId="31035"/>
    <cellStyle name="出力 3 2 6 3 2 3" xfId="15360"/>
    <cellStyle name="出力 3 2 6 3 2 4" xfId="17686"/>
    <cellStyle name="出力 3 2 6 3 3" xfId="20939"/>
    <cellStyle name="出力 3 2 6 3 3 2" xfId="29974"/>
    <cellStyle name="出力 3 2 6 3 4" xfId="14407"/>
    <cellStyle name="出力 3 2 6 4" xfId="7784"/>
    <cellStyle name="出力 3 2 6 4 2" xfId="23779"/>
    <cellStyle name="出力 3 2 6 4 2 2" xfId="32814"/>
    <cellStyle name="出力 3 2 6 4 3" xfId="17144"/>
    <cellStyle name="出力 3 2 6 4 4" xfId="26179"/>
    <cellStyle name="出力 3 2 6 5" xfId="19952"/>
    <cellStyle name="出力 3 2 6 5 2" xfId="28987"/>
    <cellStyle name="出力 3 2 6 6" xfId="17621"/>
    <cellStyle name="出力 3 2 7" xfId="2338"/>
    <cellStyle name="出力 3 2 7 2" xfId="964"/>
    <cellStyle name="出力 3 2 7 2 2" xfId="3311"/>
    <cellStyle name="出力 3 2 7 2 2 2" xfId="5836"/>
    <cellStyle name="出力 3 2 7 2 2 2 2" xfId="21839"/>
    <cellStyle name="出力 3 2 7 2 2 2 2 2" xfId="30874"/>
    <cellStyle name="出力 3 2 7 2 2 2 3" xfId="15199"/>
    <cellStyle name="出力 3 2 7 2 2 2 4" xfId="11775"/>
    <cellStyle name="出力 3 2 7 2 2 3" xfId="20482"/>
    <cellStyle name="出力 3 2 7 2 2 3 2" xfId="29517"/>
    <cellStyle name="出力 3 2 7 2 2 4" xfId="17417"/>
    <cellStyle name="出力 3 2 7 2 3" xfId="8382"/>
    <cellStyle name="出力 3 2 7 2 3 2" xfId="24377"/>
    <cellStyle name="出力 3 2 7 2 3 2 2" xfId="33412"/>
    <cellStyle name="出力 3 2 7 2 3 3" xfId="17742"/>
    <cellStyle name="出力 3 2 7 2 3 4" xfId="26777"/>
    <cellStyle name="出力 3 2 7 2 4" xfId="19495"/>
    <cellStyle name="出力 3 2 7 2 4 2" xfId="28530"/>
    <cellStyle name="出力 3 2 7 2 5" xfId="10987"/>
    <cellStyle name="出力 3 2 7 3" xfId="4679"/>
    <cellStyle name="出力 3 2 7 3 2" xfId="8393"/>
    <cellStyle name="出力 3 2 7 3 2 2" xfId="24388"/>
    <cellStyle name="出力 3 2 7 3 2 2 2" xfId="33423"/>
    <cellStyle name="出力 3 2 7 3 2 3" xfId="17753"/>
    <cellStyle name="出力 3 2 7 3 2 4" xfId="26788"/>
    <cellStyle name="出力 3 2 7 3 3" xfId="20988"/>
    <cellStyle name="出力 3 2 7 3 3 2" xfId="30023"/>
    <cellStyle name="出力 3 2 7 3 4" xfId="10800"/>
    <cellStyle name="出力 3 2 7 4" xfId="8230"/>
    <cellStyle name="出力 3 2 7 4 2" xfId="24225"/>
    <cellStyle name="出力 3 2 7 4 2 2" xfId="33260"/>
    <cellStyle name="出力 3 2 7 4 3" xfId="17590"/>
    <cellStyle name="出力 3 2 7 4 4" xfId="26625"/>
    <cellStyle name="出力 3 2 7 5" xfId="20001"/>
    <cellStyle name="出力 3 2 7 5 2" xfId="29036"/>
    <cellStyle name="出力 3 2 7 6" xfId="13670"/>
    <cellStyle name="出力 3 2 8" xfId="1203"/>
    <cellStyle name="出力 3 2 8 2" xfId="3544"/>
    <cellStyle name="出力 3 2 8 2 2" xfId="7645"/>
    <cellStyle name="出力 3 2 8 2 2 2" xfId="23644"/>
    <cellStyle name="出力 3 2 8 2 2 2 2" xfId="32679"/>
    <cellStyle name="出力 3 2 8 2 2 3" xfId="17005"/>
    <cellStyle name="出力 3 2 8 2 2 4" xfId="26044"/>
    <cellStyle name="出力 3 2 8 2 3" xfId="20569"/>
    <cellStyle name="出力 3 2 8 2 3 2" xfId="29604"/>
    <cellStyle name="出力 3 2 8 2 4" xfId="16549"/>
    <cellStyle name="出力 3 2 8 3" xfId="8060"/>
    <cellStyle name="出力 3 2 8 3 2" xfId="24055"/>
    <cellStyle name="出力 3 2 8 3 2 2" xfId="33090"/>
    <cellStyle name="出力 3 2 8 3 3" xfId="17420"/>
    <cellStyle name="出力 3 2 8 3 4" xfId="26455"/>
    <cellStyle name="出力 3 2 8 4" xfId="19582"/>
    <cellStyle name="出力 3 2 8 4 2" xfId="28617"/>
    <cellStyle name="出力 3 2 8 5" xfId="10253"/>
    <cellStyle name="出力 3 2 9" xfId="2603"/>
    <cellStyle name="出力 3 2 9 2" xfId="4944"/>
    <cellStyle name="出力 3 2 9 2 2" xfId="5536"/>
    <cellStyle name="出力 3 2 9 2 2 2" xfId="21543"/>
    <cellStyle name="出力 3 2 9 2 2 2 2" xfId="30578"/>
    <cellStyle name="出力 3 2 9 2 2 3" xfId="14899"/>
    <cellStyle name="出力 3 2 9 2 2 4" xfId="12842"/>
    <cellStyle name="出力 3 2 9 2 3" xfId="21111"/>
    <cellStyle name="出力 3 2 9 2 3 2" xfId="30146"/>
    <cellStyle name="出力 3 2 9 2 4" xfId="13321"/>
    <cellStyle name="出力 3 2 9 3" xfId="9046"/>
    <cellStyle name="出力 3 2 9 3 2" xfId="25041"/>
    <cellStyle name="出力 3 2 9 3 2 2" xfId="34076"/>
    <cellStyle name="出力 3 2 9 3 3" xfId="18405"/>
    <cellStyle name="出力 3 2 9 3 4" xfId="27441"/>
    <cellStyle name="出力 3 2 9 4" xfId="20124"/>
    <cellStyle name="出力 3 2 9 4 2" xfId="29159"/>
    <cellStyle name="出力 3 2 9 5" xfId="13732"/>
    <cellStyle name="出力 3 3" xfId="1525"/>
    <cellStyle name="出力 3 3 2" xfId="1004"/>
    <cellStyle name="出力 3 3 2 2" xfId="3351"/>
    <cellStyle name="出力 3 3 2 2 2" xfId="5964"/>
    <cellStyle name="出力 3 3 2 2 2 2" xfId="21967"/>
    <cellStyle name="出力 3 3 2 2 2 2 2" xfId="31002"/>
    <cellStyle name="出力 3 3 2 2 2 3" xfId="15327"/>
    <cellStyle name="出力 3 3 2 2 2 4" xfId="13641"/>
    <cellStyle name="出力 3 3 2 2 3" xfId="20512"/>
    <cellStyle name="出力 3 3 2 2 3 2" xfId="29547"/>
    <cellStyle name="出力 3 3 2 2 4" xfId="12668"/>
    <cellStyle name="出力 3 3 2 3" xfId="5770"/>
    <cellStyle name="出力 3 3 2 3 2" xfId="21773"/>
    <cellStyle name="出力 3 3 2 3 2 2" xfId="30808"/>
    <cellStyle name="出力 3 3 2 3 3" xfId="15133"/>
    <cellStyle name="出力 3 3 2 3 4" xfId="10516"/>
    <cellStyle name="出力 3 3 2 4" xfId="19525"/>
    <cellStyle name="出力 3 3 2 4 2" xfId="28560"/>
    <cellStyle name="出力 3 3 2 5" xfId="9869"/>
    <cellStyle name="出力 3 3 3" xfId="3866"/>
    <cellStyle name="出力 3 3 3 2" xfId="7580"/>
    <cellStyle name="出力 3 3 3 2 2" xfId="23579"/>
    <cellStyle name="出力 3 3 3 2 2 2" xfId="32614"/>
    <cellStyle name="出力 3 3 3 2 3" xfId="16940"/>
    <cellStyle name="出力 3 3 3 2 4" xfId="25979"/>
    <cellStyle name="出力 3 3 3 3" xfId="20667"/>
    <cellStyle name="出力 3 3 3 3 2" xfId="29702"/>
    <cellStyle name="出力 3 3 3 4" xfId="14276"/>
    <cellStyle name="出力 3 3 4" xfId="8324"/>
    <cellStyle name="出力 3 3 4 2" xfId="24319"/>
    <cellStyle name="出力 3 3 4 2 2" xfId="33354"/>
    <cellStyle name="出力 3 3 4 3" xfId="17684"/>
    <cellStyle name="出力 3 3 4 4" xfId="26719"/>
    <cellStyle name="出力 3 3 5" xfId="19680"/>
    <cellStyle name="出力 3 3 5 2" xfId="28715"/>
    <cellStyle name="出力 3 3 6" xfId="10177"/>
    <cellStyle name="出力 3 4" xfId="1226"/>
    <cellStyle name="出力 3 4 2" xfId="791"/>
    <cellStyle name="出力 3 4 2 2" xfId="3138"/>
    <cellStyle name="出力 3 4 2 2 2" xfId="9136"/>
    <cellStyle name="出力 3 4 2 2 2 2" xfId="25131"/>
    <cellStyle name="出力 3 4 2 2 2 2 2" xfId="34166"/>
    <cellStyle name="出力 3 4 2 2 2 3" xfId="18495"/>
    <cellStyle name="出力 3 4 2 2 2 4" xfId="27531"/>
    <cellStyle name="出力 3 4 2 2 3" xfId="20411"/>
    <cellStyle name="出力 3 4 2 2 3 2" xfId="29446"/>
    <cellStyle name="出力 3 4 2 2 4" xfId="15939"/>
    <cellStyle name="出力 3 4 2 3" xfId="8746"/>
    <cellStyle name="出力 3 4 2 3 2" xfId="24741"/>
    <cellStyle name="出力 3 4 2 3 2 2" xfId="33776"/>
    <cellStyle name="出力 3 4 2 3 3" xfId="18106"/>
    <cellStyle name="出力 3 4 2 3 4" xfId="27141"/>
    <cellStyle name="出力 3 4 2 4" xfId="19424"/>
    <cellStyle name="出力 3 4 2 4 2" xfId="28459"/>
    <cellStyle name="出力 3 4 2 5" xfId="10370"/>
    <cellStyle name="出力 3 4 3" xfId="3567"/>
    <cellStyle name="出力 3 4 3 2" xfId="5832"/>
    <cellStyle name="出力 3 4 3 2 2" xfId="21835"/>
    <cellStyle name="出力 3 4 3 2 2 2" xfId="30870"/>
    <cellStyle name="出力 3 4 3 2 3" xfId="15195"/>
    <cellStyle name="出力 3 4 3 2 4" xfId="11896"/>
    <cellStyle name="出力 3 4 3 3" xfId="20590"/>
    <cellStyle name="出力 3 4 3 3 2" xfId="29625"/>
    <cellStyle name="出力 3 4 3 4" xfId="13849"/>
    <cellStyle name="出力 3 4 4" xfId="8687"/>
    <cellStyle name="出力 3 4 4 2" xfId="24682"/>
    <cellStyle name="出力 3 4 4 2 2" xfId="33717"/>
    <cellStyle name="出力 3 4 4 3" xfId="18047"/>
    <cellStyle name="出力 3 4 4 4" xfId="27082"/>
    <cellStyle name="出力 3 4 5" xfId="19603"/>
    <cellStyle name="出力 3 4 5 2" xfId="28638"/>
    <cellStyle name="出力 3 4 6" xfId="10234"/>
    <cellStyle name="出力 3 5" xfId="1548"/>
    <cellStyle name="出力 3 5 2" xfId="2748"/>
    <cellStyle name="出力 3 5 2 2" xfId="5089"/>
    <cellStyle name="出力 3 5 2 2 2" xfId="5408"/>
    <cellStyle name="出力 3 5 2 2 2 2" xfId="21415"/>
    <cellStyle name="出力 3 5 2 2 2 2 2" xfId="30450"/>
    <cellStyle name="出力 3 5 2 2 2 3" xfId="14772"/>
    <cellStyle name="出力 3 5 2 2 2 4" xfId="12651"/>
    <cellStyle name="出力 3 5 2 2 3" xfId="21158"/>
    <cellStyle name="出力 3 5 2 2 3 2" xfId="30193"/>
    <cellStyle name="出力 3 5 2 2 4" xfId="18726"/>
    <cellStyle name="出力 3 5 2 3" xfId="6756"/>
    <cellStyle name="出力 3 5 2 3 2" xfId="22759"/>
    <cellStyle name="出力 3 5 2 3 2 2" xfId="31794"/>
    <cellStyle name="出力 3 5 2 3 3" xfId="16117"/>
    <cellStyle name="出力 3 5 2 3 4" xfId="13100"/>
    <cellStyle name="出力 3 5 2 4" xfId="20171"/>
    <cellStyle name="出力 3 5 2 4 2" xfId="29206"/>
    <cellStyle name="出力 3 5 2 5" xfId="10457"/>
    <cellStyle name="出力 3 5 3" xfId="3889"/>
    <cellStyle name="出力 3 5 3 2" xfId="9032"/>
    <cellStyle name="出力 3 5 3 2 2" xfId="25027"/>
    <cellStyle name="出力 3 5 3 2 2 2" xfId="34062"/>
    <cellStyle name="出力 3 5 3 2 3" xfId="18391"/>
    <cellStyle name="出力 3 5 3 2 4" xfId="27427"/>
    <cellStyle name="出力 3 5 3 3" xfId="20690"/>
    <cellStyle name="出力 3 5 3 3 2" xfId="29725"/>
    <cellStyle name="出力 3 5 3 4" xfId="17211"/>
    <cellStyle name="出力 3 5 4" xfId="8799"/>
    <cellStyle name="出力 3 5 4 2" xfId="24794"/>
    <cellStyle name="出力 3 5 4 2 2" xfId="33829"/>
    <cellStyle name="出力 3 5 4 3" xfId="18159"/>
    <cellStyle name="出力 3 5 4 4" xfId="27194"/>
    <cellStyle name="出力 3 5 5" xfId="19703"/>
    <cellStyle name="出力 3 5 5 2" xfId="28738"/>
    <cellStyle name="出力 3 5 6" xfId="13483"/>
    <cellStyle name="出力 3 6" xfId="1719"/>
    <cellStyle name="出力 3 6 2" xfId="2926"/>
    <cellStyle name="出力 3 6 2 2" xfId="5267"/>
    <cellStyle name="出力 3 6 2 2 2" xfId="9600"/>
    <cellStyle name="出力 3 6 2 2 2 2" xfId="25595"/>
    <cellStyle name="出力 3 6 2 2 2 2 2" xfId="34630"/>
    <cellStyle name="出力 3 6 2 2 2 3" xfId="18959"/>
    <cellStyle name="出力 3 6 2 2 2 4" xfId="27995"/>
    <cellStyle name="出力 3 6 2 2 3" xfId="21292"/>
    <cellStyle name="出力 3 6 2 2 3 2" xfId="30327"/>
    <cellStyle name="出力 3 6 2 2 4" xfId="15904"/>
    <cellStyle name="出力 3 6 2 3" xfId="6254"/>
    <cellStyle name="出力 3 6 2 3 2" xfId="22257"/>
    <cellStyle name="出力 3 6 2 3 2 2" xfId="31292"/>
    <cellStyle name="出力 3 6 2 3 3" xfId="15616"/>
    <cellStyle name="出力 3 6 2 3 4" xfId="10512"/>
    <cellStyle name="出力 3 6 2 4" xfId="20305"/>
    <cellStyle name="出力 3 6 2 4 2" xfId="29340"/>
    <cellStyle name="出力 3 6 2 5" xfId="14040"/>
    <cellStyle name="出力 3 6 3" xfId="4060"/>
    <cellStyle name="出力 3 6 3 2" xfId="7808"/>
    <cellStyle name="出力 3 6 3 2 2" xfId="23803"/>
    <cellStyle name="出力 3 6 3 2 2 2" xfId="32838"/>
    <cellStyle name="出力 3 6 3 2 3" xfId="17168"/>
    <cellStyle name="出力 3 6 3 2 4" xfId="26203"/>
    <cellStyle name="出力 3 6 3 3" xfId="20773"/>
    <cellStyle name="出力 3 6 3 3 2" xfId="29808"/>
    <cellStyle name="出力 3 6 3 4" xfId="16831"/>
    <cellStyle name="出力 3 6 4" xfId="9411"/>
    <cellStyle name="出力 3 6 4 2" xfId="25406"/>
    <cellStyle name="出力 3 6 4 2 2" xfId="34441"/>
    <cellStyle name="出力 3 6 4 3" xfId="18770"/>
    <cellStyle name="出力 3 6 4 4" xfId="27806"/>
    <cellStyle name="出力 3 6 5" xfId="19786"/>
    <cellStyle name="出力 3 6 5 2" xfId="28821"/>
    <cellStyle name="出力 3 6 6" xfId="12202"/>
    <cellStyle name="出力 3 7" xfId="1558"/>
    <cellStyle name="出力 3 7 2" xfId="1008"/>
    <cellStyle name="出力 3 7 2 2" xfId="3355"/>
    <cellStyle name="出力 3 7 2 2 2" xfId="7801"/>
    <cellStyle name="出力 3 7 2 2 2 2" xfId="23796"/>
    <cellStyle name="出力 3 7 2 2 2 2 2" xfId="32831"/>
    <cellStyle name="出力 3 7 2 2 2 3" xfId="17161"/>
    <cellStyle name="出力 3 7 2 2 2 4" xfId="26196"/>
    <cellStyle name="出力 3 7 2 2 3" xfId="20516"/>
    <cellStyle name="出力 3 7 2 2 3 2" xfId="29551"/>
    <cellStyle name="出力 3 7 2 2 4" xfId="12598"/>
    <cellStyle name="出力 3 7 2 3" xfId="7491"/>
    <cellStyle name="出力 3 7 2 3 2" xfId="23494"/>
    <cellStyle name="出力 3 7 2 3 2 2" xfId="32529"/>
    <cellStyle name="出力 3 7 2 3 3" xfId="16851"/>
    <cellStyle name="出力 3 7 2 3 4" xfId="25894"/>
    <cellStyle name="出力 3 7 2 4" xfId="19529"/>
    <cellStyle name="出力 3 7 2 4 2" xfId="28564"/>
    <cellStyle name="出力 3 7 2 5" xfId="9870"/>
    <cellStyle name="出力 3 7 3" xfId="3899"/>
    <cellStyle name="出力 3 7 3 2" xfId="8654"/>
    <cellStyle name="出力 3 7 3 2 2" xfId="24649"/>
    <cellStyle name="出力 3 7 3 2 2 2" xfId="33684"/>
    <cellStyle name="出力 3 7 3 2 3" xfId="18014"/>
    <cellStyle name="出力 3 7 3 2 4" xfId="27049"/>
    <cellStyle name="出力 3 7 3 3" xfId="20700"/>
    <cellStyle name="出力 3 7 3 3 2" xfId="29735"/>
    <cellStyle name="出力 3 7 3 4" xfId="11791"/>
    <cellStyle name="出力 3 7 4" xfId="7487"/>
    <cellStyle name="出力 3 7 4 2" xfId="23490"/>
    <cellStyle name="出力 3 7 4 2 2" xfId="32525"/>
    <cellStyle name="出力 3 7 4 3" xfId="16847"/>
    <cellStyle name="出力 3 7 4 4" xfId="25890"/>
    <cellStyle name="出力 3 7 5" xfId="19713"/>
    <cellStyle name="出力 3 7 5 2" xfId="28748"/>
    <cellStyle name="出力 3 7 6" xfId="13753"/>
    <cellStyle name="出力 3 8" xfId="2012"/>
    <cellStyle name="出力 3 8 2" xfId="842"/>
    <cellStyle name="出力 3 8 2 2" xfId="3189"/>
    <cellStyle name="出力 3 8 2 2 2" xfId="8994"/>
    <cellStyle name="出力 3 8 2 2 2 2" xfId="24989"/>
    <cellStyle name="出力 3 8 2 2 2 2 2" xfId="34024"/>
    <cellStyle name="出力 3 8 2 2 2 3" xfId="18353"/>
    <cellStyle name="出力 3 8 2 2 2 4" xfId="27389"/>
    <cellStyle name="出力 3 8 2 2 3" xfId="20447"/>
    <cellStyle name="出力 3 8 2 2 3 2" xfId="29482"/>
    <cellStyle name="出力 3 8 2 2 4" xfId="10774"/>
    <cellStyle name="出力 3 8 2 3" xfId="8964"/>
    <cellStyle name="出力 3 8 2 3 2" xfId="24959"/>
    <cellStyle name="出力 3 8 2 3 2 2" xfId="33994"/>
    <cellStyle name="出力 3 8 2 3 3" xfId="18323"/>
    <cellStyle name="出力 3 8 2 3 4" xfId="27359"/>
    <cellStyle name="出力 3 8 2 4" xfId="19460"/>
    <cellStyle name="出力 3 8 2 4 2" xfId="28495"/>
    <cellStyle name="出力 3 8 2 5" xfId="13359"/>
    <cellStyle name="出力 3 8 3" xfId="4353"/>
    <cellStyle name="出力 3 8 3 2" xfId="6610"/>
    <cellStyle name="出力 3 8 3 2 2" xfId="22613"/>
    <cellStyle name="出力 3 8 3 2 2 2" xfId="31648"/>
    <cellStyle name="出力 3 8 3 2 3" xfId="15971"/>
    <cellStyle name="出力 3 8 3 2 4" xfId="12894"/>
    <cellStyle name="出力 3 8 3 3" xfId="20884"/>
    <cellStyle name="出力 3 8 3 3 2" xfId="29919"/>
    <cellStyle name="出力 3 8 3 4" xfId="15093"/>
    <cellStyle name="出力 3 8 4" xfId="8455"/>
    <cellStyle name="出力 3 8 4 2" xfId="24450"/>
    <cellStyle name="出力 3 8 4 2 2" xfId="33485"/>
    <cellStyle name="出力 3 8 4 3" xfId="17815"/>
    <cellStyle name="出力 3 8 4 4" xfId="26850"/>
    <cellStyle name="出力 3 8 5" xfId="19897"/>
    <cellStyle name="出力 3 8 5 2" xfId="28932"/>
    <cellStyle name="出力 3 8 6" xfId="10546"/>
    <cellStyle name="出力 3 9" xfId="812"/>
    <cellStyle name="出力 3 9 2" xfId="3159"/>
    <cellStyle name="出力 3 9 2 2" xfId="5967"/>
    <cellStyle name="出力 3 9 2 2 2" xfId="21970"/>
    <cellStyle name="出力 3 9 2 2 2 2" xfId="31005"/>
    <cellStyle name="出力 3 9 2 2 3" xfId="15330"/>
    <cellStyle name="出力 3 9 2 2 4" xfId="14443"/>
    <cellStyle name="出力 3 9 2 3" xfId="20425"/>
    <cellStyle name="出力 3 9 2 3 2" xfId="29460"/>
    <cellStyle name="出力 3 9 2 4" xfId="16097"/>
    <cellStyle name="出力 3 9 3" xfId="8451"/>
    <cellStyle name="出力 3 9 3 2" xfId="24446"/>
    <cellStyle name="出力 3 9 3 2 2" xfId="33481"/>
    <cellStyle name="出力 3 9 3 3" xfId="17811"/>
    <cellStyle name="出力 3 9 3 4" xfId="26846"/>
    <cellStyle name="出力 3 9 4" xfId="19438"/>
    <cellStyle name="出力 3 9 4 2" xfId="28473"/>
    <cellStyle name="出力 3 9 5" xfId="12699"/>
    <cellStyle name="出力 4" xfId="392"/>
    <cellStyle name="出力 4 10" xfId="3043"/>
    <cellStyle name="出力 4 10 2" xfId="6324"/>
    <cellStyle name="出力 4 10 2 2" xfId="22327"/>
    <cellStyle name="出力 4 10 2 2 2" xfId="31362"/>
    <cellStyle name="出力 4 10 2 3" xfId="15686"/>
    <cellStyle name="出力 4 10 2 4" xfId="11649"/>
    <cellStyle name="出力 4 10 3" xfId="20366"/>
    <cellStyle name="出力 4 10 3 2" xfId="29401"/>
    <cellStyle name="出力 4 10 4" xfId="14159"/>
    <cellStyle name="出力 4 11" xfId="691"/>
    <cellStyle name="出力 4 11 2" xfId="19337"/>
    <cellStyle name="出力 4 11 2 2" xfId="28372"/>
    <cellStyle name="出力 4 11 3" xfId="10493"/>
    <cellStyle name="出力 4 11 3 2" xfId="50125"/>
    <cellStyle name="出力 4 11 4" xfId="14323"/>
    <cellStyle name="出力 4 12" xfId="7856"/>
    <cellStyle name="出力 4 12 2" xfId="23851"/>
    <cellStyle name="出力 4 12 2 2" xfId="32886"/>
    <cellStyle name="出力 4 12 3" xfId="17216"/>
    <cellStyle name="出力 4 12 4" xfId="26251"/>
    <cellStyle name="出力 4 13" xfId="19228"/>
    <cellStyle name="出力 4 13 2" xfId="28264"/>
    <cellStyle name="出力 4 14" xfId="11497"/>
    <cellStyle name="出力 4 15" xfId="34984"/>
    <cellStyle name="出力 4 2" xfId="971"/>
    <cellStyle name="出力 4 2 2" xfId="1522"/>
    <cellStyle name="出力 4 2 2 2" xfId="3863"/>
    <cellStyle name="出力 4 2 2 2 2" xfId="5956"/>
    <cellStyle name="出力 4 2 2 2 2 2" xfId="21959"/>
    <cellStyle name="出力 4 2 2 2 2 2 2" xfId="30994"/>
    <cellStyle name="出力 4 2 2 2 2 3" xfId="15319"/>
    <cellStyle name="出力 4 2 2 2 2 4" xfId="13894"/>
    <cellStyle name="出力 4 2 2 2 3" xfId="20664"/>
    <cellStyle name="出力 4 2 2 2 3 2" xfId="29699"/>
    <cellStyle name="出力 4 2 2 2 4" xfId="13267"/>
    <cellStyle name="出力 4 2 2 3" xfId="7906"/>
    <cellStyle name="出力 4 2 2 3 2" xfId="23901"/>
    <cellStyle name="出力 4 2 2 3 2 2" xfId="32936"/>
    <cellStyle name="出力 4 2 2 3 3" xfId="17266"/>
    <cellStyle name="出力 4 2 2 3 4" xfId="26301"/>
    <cellStyle name="出力 4 2 2 4" xfId="19677"/>
    <cellStyle name="出力 4 2 2 4 2" xfId="28712"/>
    <cellStyle name="出力 4 2 2 5" xfId="10180"/>
    <cellStyle name="出力 4 2 3" xfId="2786"/>
    <cellStyle name="出力 4 2 3 2" xfId="5127"/>
    <cellStyle name="出力 4 2 3 2 2" xfId="6044"/>
    <cellStyle name="出力 4 2 3 2 2 2" xfId="22047"/>
    <cellStyle name="出力 4 2 3 2 2 2 2" xfId="31082"/>
    <cellStyle name="出力 4 2 3 2 2 3" xfId="15407"/>
    <cellStyle name="出力 4 2 3 2 2 4" xfId="14901"/>
    <cellStyle name="出力 4 2 3 2 3" xfId="21185"/>
    <cellStyle name="出力 4 2 3 2 3 2" xfId="30220"/>
    <cellStyle name="出力 4 2 3 2 4" xfId="15859"/>
    <cellStyle name="出力 4 2 3 3" xfId="8233"/>
    <cellStyle name="出力 4 2 3 3 2" xfId="24228"/>
    <cellStyle name="出力 4 2 3 3 2 2" xfId="33263"/>
    <cellStyle name="出力 4 2 3 3 3" xfId="17593"/>
    <cellStyle name="出力 4 2 3 3 4" xfId="26628"/>
    <cellStyle name="出力 4 2 3 4" xfId="20198"/>
    <cellStyle name="出力 4 2 3 4 2" xfId="29233"/>
    <cellStyle name="出力 4 2 3 5" xfId="18581"/>
    <cellStyle name="出力 4 2 4" xfId="3318"/>
    <cellStyle name="出力 4 2 4 2" xfId="7074"/>
    <cellStyle name="出力 4 2 4 2 2" xfId="23077"/>
    <cellStyle name="出力 4 2 4 2 2 2" xfId="32112"/>
    <cellStyle name="出力 4 2 4 2 3" xfId="16435"/>
    <cellStyle name="出力 4 2 4 2 4" xfId="13631"/>
    <cellStyle name="出力 4 2 4 3" xfId="20488"/>
    <cellStyle name="出力 4 2 4 3 2" xfId="29523"/>
    <cellStyle name="出力 4 2 4 4" xfId="11973"/>
    <cellStyle name="出力 4 2 5" xfId="8320"/>
    <cellStyle name="出力 4 2 5 2" xfId="24315"/>
    <cellStyle name="出力 4 2 5 2 2" xfId="33350"/>
    <cellStyle name="出力 4 2 5 3" xfId="17680"/>
    <cellStyle name="出力 4 2 5 4" xfId="26715"/>
    <cellStyle name="出力 4 2 6" xfId="19501"/>
    <cellStyle name="出力 4 2 6 2" xfId="28536"/>
    <cellStyle name="出力 4 2 7" xfId="10897"/>
    <cellStyle name="出力 4 2 8" xfId="35159"/>
    <cellStyle name="出力 4 3" xfId="1229"/>
    <cellStyle name="出力 4 3 2" xfId="806"/>
    <cellStyle name="出力 4 3 2 2" xfId="3153"/>
    <cellStyle name="出力 4 3 2 2 2" xfId="6572"/>
    <cellStyle name="出力 4 3 2 2 2 2" xfId="22575"/>
    <cellStyle name="出力 4 3 2 2 2 2 2" xfId="31610"/>
    <cellStyle name="出力 4 3 2 2 2 3" xfId="15933"/>
    <cellStyle name="出力 4 3 2 2 2 4" xfId="14438"/>
    <cellStyle name="出力 4 3 2 2 3" xfId="20422"/>
    <cellStyle name="出力 4 3 2 2 3 2" xfId="29457"/>
    <cellStyle name="出力 4 3 2 2 4" xfId="15377"/>
    <cellStyle name="出力 4 3 2 3" xfId="6469"/>
    <cellStyle name="出力 4 3 2 3 2" xfId="22472"/>
    <cellStyle name="出力 4 3 2 3 2 2" xfId="31507"/>
    <cellStyle name="出力 4 3 2 3 3" xfId="15830"/>
    <cellStyle name="出力 4 3 2 3 4" xfId="11824"/>
    <cellStyle name="出力 4 3 2 4" xfId="19435"/>
    <cellStyle name="出力 4 3 2 4 2" xfId="28470"/>
    <cellStyle name="出力 4 3 2 5" xfId="10965"/>
    <cellStyle name="出力 4 3 3" xfId="3570"/>
    <cellStyle name="出力 4 3 3 2" xfId="7258"/>
    <cellStyle name="出力 4 3 3 2 2" xfId="23261"/>
    <cellStyle name="出力 4 3 3 2 2 2" xfId="32296"/>
    <cellStyle name="出力 4 3 3 2 3" xfId="16618"/>
    <cellStyle name="出力 4 3 3 2 4" xfId="10106"/>
    <cellStyle name="出力 4 3 3 3" xfId="20593"/>
    <cellStyle name="出力 4 3 3 3 2" xfId="29628"/>
    <cellStyle name="出力 4 3 3 4" xfId="17175"/>
    <cellStyle name="出力 4 3 4" xfId="6772"/>
    <cellStyle name="出力 4 3 4 2" xfId="22775"/>
    <cellStyle name="出力 4 3 4 2 2" xfId="31810"/>
    <cellStyle name="出力 4 3 4 3" xfId="16133"/>
    <cellStyle name="出力 4 3 4 4" xfId="12183"/>
    <cellStyle name="出力 4 3 5" xfId="19606"/>
    <cellStyle name="出力 4 3 5 2" xfId="28641"/>
    <cellStyle name="出力 4 3 6" xfId="9876"/>
    <cellStyle name="出力 4 4" xfId="1214"/>
    <cellStyle name="出力 4 4 2" xfId="2699"/>
    <cellStyle name="出力 4 4 2 2" xfId="5040"/>
    <cellStyle name="出力 4 4 2 2 2" xfId="5444"/>
    <cellStyle name="出力 4 4 2 2 2 2" xfId="21451"/>
    <cellStyle name="出力 4 4 2 2 2 2 2" xfId="30486"/>
    <cellStyle name="出力 4 4 2 2 2 3" xfId="14808"/>
    <cellStyle name="出力 4 4 2 2 2 4" xfId="14739"/>
    <cellStyle name="出力 4 4 2 2 3" xfId="21152"/>
    <cellStyle name="出力 4 4 2 2 3 2" xfId="30187"/>
    <cellStyle name="出力 4 4 2 2 4" xfId="13438"/>
    <cellStyle name="出力 4 4 2 3" xfId="6810"/>
    <cellStyle name="出力 4 4 2 3 2" xfId="22813"/>
    <cellStyle name="出力 4 4 2 3 2 2" xfId="31848"/>
    <cellStyle name="出力 4 4 2 3 3" xfId="16171"/>
    <cellStyle name="出力 4 4 2 3 4" xfId="17890"/>
    <cellStyle name="出力 4 4 2 4" xfId="20165"/>
    <cellStyle name="出力 4 4 2 4 2" xfId="29200"/>
    <cellStyle name="出力 4 4 2 5" xfId="14470"/>
    <cellStyle name="出力 4 4 3" xfId="3555"/>
    <cellStyle name="出力 4 4 3 2" xfId="6336"/>
    <cellStyle name="出力 4 4 3 2 2" xfId="22339"/>
    <cellStyle name="出力 4 4 3 2 2 2" xfId="31374"/>
    <cellStyle name="出力 4 4 3 2 3" xfId="15698"/>
    <cellStyle name="出力 4 4 3 2 4" xfId="12214"/>
    <cellStyle name="出力 4 4 3 3" xfId="20578"/>
    <cellStyle name="出力 4 4 3 3 2" xfId="29613"/>
    <cellStyle name="出力 4 4 3 4" xfId="13054"/>
    <cellStyle name="出力 4 4 4" xfId="9015"/>
    <cellStyle name="出力 4 4 4 2" xfId="25010"/>
    <cellStyle name="出力 4 4 4 2 2" xfId="34045"/>
    <cellStyle name="出力 4 4 4 3" xfId="18374"/>
    <cellStyle name="出力 4 4 4 4" xfId="27410"/>
    <cellStyle name="出力 4 4 5" xfId="19591"/>
    <cellStyle name="出力 4 4 5 2" xfId="28626"/>
    <cellStyle name="出力 4 4 6" xfId="10240"/>
    <cellStyle name="出力 4 5" xfId="1715"/>
    <cellStyle name="出力 4 5 2" xfId="851"/>
    <cellStyle name="出力 4 5 2 2" xfId="3198"/>
    <cellStyle name="出力 4 5 2 2 2" xfId="9274"/>
    <cellStyle name="出力 4 5 2 2 2 2" xfId="25269"/>
    <cellStyle name="出力 4 5 2 2 2 2 2" xfId="34304"/>
    <cellStyle name="出力 4 5 2 2 2 3" xfId="18633"/>
    <cellStyle name="出力 4 5 2 2 2 4" xfId="27669"/>
    <cellStyle name="出力 4 5 2 2 3" xfId="20454"/>
    <cellStyle name="出力 4 5 2 2 3 2" xfId="29489"/>
    <cellStyle name="出力 4 5 2 2 4" xfId="15394"/>
    <cellStyle name="出力 4 5 2 3" xfId="7688"/>
    <cellStyle name="出力 4 5 2 3 2" xfId="23683"/>
    <cellStyle name="出力 4 5 2 3 2 2" xfId="32718"/>
    <cellStyle name="出力 4 5 2 3 3" xfId="17048"/>
    <cellStyle name="出力 4 5 2 3 4" xfId="26083"/>
    <cellStyle name="出力 4 5 2 4" xfId="19467"/>
    <cellStyle name="出力 4 5 2 4 2" xfId="28502"/>
    <cellStyle name="出力 4 5 2 5" xfId="12256"/>
    <cellStyle name="出力 4 5 3" xfId="4056"/>
    <cellStyle name="出力 4 5 3 2" xfId="5953"/>
    <cellStyle name="出力 4 5 3 2 2" xfId="21956"/>
    <cellStyle name="出力 4 5 3 2 2 2" xfId="30991"/>
    <cellStyle name="出力 4 5 3 2 3" xfId="15316"/>
    <cellStyle name="出力 4 5 3 2 4" xfId="11895"/>
    <cellStyle name="出力 4 5 3 3" xfId="20769"/>
    <cellStyle name="出力 4 5 3 3 2" xfId="29804"/>
    <cellStyle name="出力 4 5 3 4" xfId="11600"/>
    <cellStyle name="出力 4 5 4" xfId="7966"/>
    <cellStyle name="出力 4 5 4 2" xfId="23961"/>
    <cellStyle name="出力 4 5 4 2 2" xfId="32996"/>
    <cellStyle name="出力 4 5 4 3" xfId="17326"/>
    <cellStyle name="出力 4 5 4 4" xfId="26361"/>
    <cellStyle name="出力 4 5 5" xfId="19782"/>
    <cellStyle name="出力 4 5 5 2" xfId="28817"/>
    <cellStyle name="出力 4 5 6" xfId="12391"/>
    <cellStyle name="出力 4 6" xfId="1563"/>
    <cellStyle name="出力 4 6 2" xfId="1138"/>
    <cellStyle name="出力 4 6 2 2" xfId="3479"/>
    <cellStyle name="出力 4 6 2 2 2" xfId="5962"/>
    <cellStyle name="出力 4 6 2 2 2 2" xfId="21965"/>
    <cellStyle name="出力 4 6 2 2 2 2 2" xfId="31000"/>
    <cellStyle name="出力 4 6 2 2 2 3" xfId="15325"/>
    <cellStyle name="出力 4 6 2 2 2 4" xfId="15824"/>
    <cellStyle name="出力 4 6 2 2 3" xfId="20550"/>
    <cellStyle name="出力 4 6 2 2 3 2" xfId="29585"/>
    <cellStyle name="出力 4 6 2 2 4" xfId="12824"/>
    <cellStyle name="出力 4 6 2 3" xfId="8575"/>
    <cellStyle name="出力 4 6 2 3 2" xfId="24570"/>
    <cellStyle name="出力 4 6 2 3 2 2" xfId="33605"/>
    <cellStyle name="出力 4 6 2 3 3" xfId="17935"/>
    <cellStyle name="出力 4 6 2 3 4" xfId="26970"/>
    <cellStyle name="出力 4 6 2 4" xfId="19563"/>
    <cellStyle name="出力 4 6 2 4 2" xfId="28598"/>
    <cellStyle name="出力 4 6 2 5" xfId="12618"/>
    <cellStyle name="出力 4 6 3" xfId="3904"/>
    <cellStyle name="出力 4 6 3 2" xfId="6617"/>
    <cellStyle name="出力 4 6 3 2 2" xfId="22620"/>
    <cellStyle name="出力 4 6 3 2 2 2" xfId="31655"/>
    <cellStyle name="出力 4 6 3 2 3" xfId="15978"/>
    <cellStyle name="出力 4 6 3 2 4" xfId="10509"/>
    <cellStyle name="出力 4 6 3 3" xfId="20705"/>
    <cellStyle name="出力 4 6 3 3 2" xfId="29740"/>
    <cellStyle name="出力 4 6 3 4" xfId="18566"/>
    <cellStyle name="出力 4 6 4" xfId="8033"/>
    <cellStyle name="出力 4 6 4 2" xfId="24028"/>
    <cellStyle name="出力 4 6 4 2 2" xfId="33063"/>
    <cellStyle name="出力 4 6 4 3" xfId="17393"/>
    <cellStyle name="出力 4 6 4 4" xfId="26428"/>
    <cellStyle name="出力 4 6 5" xfId="19718"/>
    <cellStyle name="出力 4 6 5 2" xfId="28753"/>
    <cellStyle name="出力 4 6 6" xfId="12898"/>
    <cellStyle name="出力 4 7" xfId="2010"/>
    <cellStyle name="出力 4 7 2" xfId="2431"/>
    <cellStyle name="出力 4 7 2 2" xfId="4772"/>
    <cellStyle name="出力 4 7 2 2 2" xfId="5776"/>
    <cellStyle name="出力 4 7 2 2 2 2" xfId="21779"/>
    <cellStyle name="出力 4 7 2 2 2 2 2" xfId="30814"/>
    <cellStyle name="出力 4 7 2 2 2 3" xfId="15139"/>
    <cellStyle name="出力 4 7 2 2 2 4" xfId="12578"/>
    <cellStyle name="出力 4 7 2 2 3" xfId="21028"/>
    <cellStyle name="出力 4 7 2 2 3 2" xfId="30063"/>
    <cellStyle name="出力 4 7 2 2 4" xfId="16930"/>
    <cellStyle name="出力 4 7 2 3" xfId="7375"/>
    <cellStyle name="出力 4 7 2 3 2" xfId="23378"/>
    <cellStyle name="出力 4 7 2 3 2 2" xfId="32413"/>
    <cellStyle name="出力 4 7 2 3 3" xfId="16735"/>
    <cellStyle name="出力 4 7 2 3 4" xfId="10004"/>
    <cellStyle name="出力 4 7 2 4" xfId="20041"/>
    <cellStyle name="出力 4 7 2 4 2" xfId="29076"/>
    <cellStyle name="出力 4 7 2 5" xfId="16480"/>
    <cellStyle name="出力 4 7 3" xfId="4351"/>
    <cellStyle name="出力 4 7 3 2" xfId="9256"/>
    <cellStyle name="出力 4 7 3 2 2" xfId="25251"/>
    <cellStyle name="出力 4 7 3 2 2 2" xfId="34286"/>
    <cellStyle name="出力 4 7 3 2 3" xfId="18615"/>
    <cellStyle name="出力 4 7 3 2 4" xfId="27651"/>
    <cellStyle name="出力 4 7 3 3" xfId="20882"/>
    <cellStyle name="出力 4 7 3 3 2" xfId="29917"/>
    <cellStyle name="出力 4 7 3 4" xfId="12164"/>
    <cellStyle name="出力 4 7 4" xfId="8750"/>
    <cellStyle name="出力 4 7 4 2" xfId="24745"/>
    <cellStyle name="出力 4 7 4 2 2" xfId="33780"/>
    <cellStyle name="出力 4 7 4 3" xfId="18110"/>
    <cellStyle name="出力 4 7 4 4" xfId="27145"/>
    <cellStyle name="出力 4 7 5" xfId="19895"/>
    <cellStyle name="出力 4 7 5 2" xfId="28930"/>
    <cellStyle name="出力 4 7 6" xfId="11340"/>
    <cellStyle name="出力 4 8" xfId="813"/>
    <cellStyle name="出力 4 8 2" xfId="3160"/>
    <cellStyle name="出力 4 8 2 2" xfId="7651"/>
    <cellStyle name="出力 4 8 2 2 2" xfId="23650"/>
    <cellStyle name="出力 4 8 2 2 2 2" xfId="32685"/>
    <cellStyle name="出力 4 8 2 2 3" xfId="17011"/>
    <cellStyle name="出力 4 8 2 2 4" xfId="26050"/>
    <cellStyle name="出力 4 8 2 3" xfId="20426"/>
    <cellStyle name="出力 4 8 2 3 2" xfId="29461"/>
    <cellStyle name="出力 4 8 2 4" xfId="13522"/>
    <cellStyle name="出力 4 8 3" xfId="7716"/>
    <cellStyle name="出力 4 8 3 2" xfId="23711"/>
    <cellStyle name="出力 4 8 3 2 2" xfId="32746"/>
    <cellStyle name="出力 4 8 3 3" xfId="17076"/>
    <cellStyle name="出力 4 8 3 4" xfId="26111"/>
    <cellStyle name="出力 4 8 4" xfId="19439"/>
    <cellStyle name="出力 4 8 4 2" xfId="28474"/>
    <cellStyle name="出力 4 8 5" xfId="10572"/>
    <cellStyle name="出力 4 9" xfId="2899"/>
    <cellStyle name="出力 4 9 2" xfId="5240"/>
    <cellStyle name="出力 4 9 2 2" xfId="9573"/>
    <cellStyle name="出力 4 9 2 2 2" xfId="25568"/>
    <cellStyle name="出力 4 9 2 2 2 2" xfId="34603"/>
    <cellStyle name="出力 4 9 2 2 3" xfId="18932"/>
    <cellStyle name="出力 4 9 2 2 4" xfId="27968"/>
    <cellStyle name="出力 4 9 2 3" xfId="21270"/>
    <cellStyle name="出力 4 9 2 3 2" xfId="30305"/>
    <cellStyle name="出力 4 9 2 4" xfId="14449"/>
    <cellStyle name="出力 4 9 3" xfId="7691"/>
    <cellStyle name="出力 4 9 3 2" xfId="23686"/>
    <cellStyle name="出力 4 9 3 2 2" xfId="32721"/>
    <cellStyle name="出力 4 9 3 3" xfId="17051"/>
    <cellStyle name="出力 4 9 3 4" xfId="26086"/>
    <cellStyle name="出力 4 9 4" xfId="20283"/>
    <cellStyle name="出力 4 9 4 2" xfId="29318"/>
    <cellStyle name="出力 4 9 5" xfId="12151"/>
    <cellStyle name="出力 5" xfId="567"/>
    <cellStyle name="出力 5 10" xfId="3110"/>
    <cellStyle name="出力 5 10 2" xfId="8197"/>
    <cellStyle name="出力 5 10 2 2" xfId="24192"/>
    <cellStyle name="出力 5 10 2 2 2" xfId="33227"/>
    <cellStyle name="出力 5 10 2 3" xfId="17557"/>
    <cellStyle name="出力 5 10 2 4" xfId="26592"/>
    <cellStyle name="出力 5 10 3" xfId="20391"/>
    <cellStyle name="出力 5 10 3 2" xfId="29426"/>
    <cellStyle name="出力 5 10 4" xfId="10355"/>
    <cellStyle name="出力 5 11" xfId="763"/>
    <cellStyle name="出力 5 11 2" xfId="19404"/>
    <cellStyle name="出力 5 11 2 2" xfId="28439"/>
    <cellStyle name="出力 5 11 3" xfId="10560"/>
    <cellStyle name="出力 5 11 3 2" xfId="50191"/>
    <cellStyle name="出力 5 11 4" xfId="10382"/>
    <cellStyle name="出力 5 12" xfId="6407"/>
    <cellStyle name="出力 5 12 2" xfId="22410"/>
    <cellStyle name="出力 5 12 2 2" xfId="31445"/>
    <cellStyle name="出力 5 12 3" xfId="15769"/>
    <cellStyle name="出力 5 12 4" xfId="18759"/>
    <cellStyle name="出力 5 13" xfId="19254"/>
    <cellStyle name="出力 5 13 2" xfId="28289"/>
    <cellStyle name="出力 5 14" xfId="10599"/>
    <cellStyle name="出力 5 15" xfId="35018"/>
    <cellStyle name="出力 5 2" xfId="1636"/>
    <cellStyle name="出力 5 2 2" xfId="819"/>
    <cellStyle name="出力 5 2 2 2" xfId="3166"/>
    <cellStyle name="出力 5 2 2 2 2" xfId="8577"/>
    <cellStyle name="出力 5 2 2 2 2 2" xfId="24572"/>
    <cellStyle name="出力 5 2 2 2 2 2 2" xfId="33607"/>
    <cellStyle name="出力 5 2 2 2 2 3" xfId="17937"/>
    <cellStyle name="出力 5 2 2 2 2 4" xfId="26972"/>
    <cellStyle name="出力 5 2 2 2 3" xfId="20430"/>
    <cellStyle name="出力 5 2 2 2 3 2" xfId="29465"/>
    <cellStyle name="出力 5 2 2 2 4" xfId="18057"/>
    <cellStyle name="出力 5 2 2 3" xfId="5363"/>
    <cellStyle name="出力 5 2 2 3 2" xfId="21374"/>
    <cellStyle name="出力 5 2 2 3 2 2" xfId="30409"/>
    <cellStyle name="出力 5 2 2 3 3" xfId="14727"/>
    <cellStyle name="出力 5 2 2 3 4" xfId="11524"/>
    <cellStyle name="出力 5 2 2 4" xfId="19443"/>
    <cellStyle name="出力 5 2 2 4 2" xfId="28478"/>
    <cellStyle name="出力 5 2 2 5" xfId="10268"/>
    <cellStyle name="出力 5 2 3" xfId="3977"/>
    <cellStyle name="出力 5 2 3 2" xfId="8819"/>
    <cellStyle name="出力 5 2 3 2 2" xfId="24814"/>
    <cellStyle name="出力 5 2 3 2 2 2" xfId="33849"/>
    <cellStyle name="出力 5 2 3 2 3" xfId="18179"/>
    <cellStyle name="出力 5 2 3 2 4" xfId="27214"/>
    <cellStyle name="出力 5 2 3 3" xfId="20733"/>
    <cellStyle name="出力 5 2 3 3 2" xfId="29768"/>
    <cellStyle name="出力 5 2 3 4" xfId="11191"/>
    <cellStyle name="出力 5 2 4" xfId="7413"/>
    <cellStyle name="出力 5 2 4 2" xfId="23416"/>
    <cellStyle name="出力 5 2 4 2 2" xfId="32451"/>
    <cellStyle name="出力 5 2 4 3" xfId="16773"/>
    <cellStyle name="出力 5 2 4 4" xfId="9970"/>
    <cellStyle name="出力 5 2 5" xfId="19746"/>
    <cellStyle name="出力 5 2 5 2" xfId="28781"/>
    <cellStyle name="出力 5 2 6" xfId="14236"/>
    <cellStyle name="出力 5 3" xfId="1797"/>
    <cellStyle name="出力 5 3 2" xfId="2785"/>
    <cellStyle name="出力 5 3 2 2" xfId="5126"/>
    <cellStyle name="出力 5 3 2 2 2" xfId="5374"/>
    <cellStyle name="出力 5 3 2 2 2 2" xfId="21381"/>
    <cellStyle name="出力 5 3 2 2 2 2 2" xfId="30416"/>
    <cellStyle name="出力 5 3 2 2 2 3" xfId="14738"/>
    <cellStyle name="出力 5 3 2 2 2 4" xfId="14076"/>
    <cellStyle name="出力 5 3 2 2 3" xfId="21184"/>
    <cellStyle name="出力 5 3 2 2 3 2" xfId="30219"/>
    <cellStyle name="出力 5 3 2 2 4" xfId="18733"/>
    <cellStyle name="出力 5 3 2 3" xfId="6153"/>
    <cellStyle name="出力 5 3 2 3 2" xfId="22156"/>
    <cellStyle name="出力 5 3 2 3 2 2" xfId="31191"/>
    <cellStyle name="出力 5 3 2 3 3" xfId="15515"/>
    <cellStyle name="出力 5 3 2 3 4" xfId="15402"/>
    <cellStyle name="出力 5 3 2 4" xfId="20197"/>
    <cellStyle name="出力 5 3 2 4 2" xfId="29232"/>
    <cellStyle name="出力 5 3 2 5" xfId="16861"/>
    <cellStyle name="出力 5 3 3" xfId="4138"/>
    <cellStyle name="出力 5 3 3 2" xfId="6306"/>
    <cellStyle name="出力 5 3 3 2 2" xfId="22309"/>
    <cellStyle name="出力 5 3 3 2 2 2" xfId="31344"/>
    <cellStyle name="出力 5 3 3 2 3" xfId="15668"/>
    <cellStyle name="出力 5 3 3 2 4" xfId="17618"/>
    <cellStyle name="出力 5 3 3 3" xfId="20806"/>
    <cellStyle name="出力 5 3 3 3 2" xfId="29841"/>
    <cellStyle name="出力 5 3 3 4" xfId="16286"/>
    <cellStyle name="出力 5 3 4" xfId="7454"/>
    <cellStyle name="出力 5 3 4 2" xfId="23457"/>
    <cellStyle name="出力 5 3 4 2 2" xfId="32492"/>
    <cellStyle name="出力 5 3 4 3" xfId="16814"/>
    <cellStyle name="出力 5 3 4 4" xfId="25857"/>
    <cellStyle name="出力 5 3 5" xfId="19819"/>
    <cellStyle name="出力 5 3 5 2" xfId="28854"/>
    <cellStyle name="出力 5 3 6" xfId="11075"/>
    <cellStyle name="出力 5 4" xfId="1937"/>
    <cellStyle name="出力 5 4 2" xfId="2591"/>
    <cellStyle name="出力 5 4 2 2" xfId="4932"/>
    <cellStyle name="出力 5 4 2 2 2" xfId="6662"/>
    <cellStyle name="出力 5 4 2 2 2 2" xfId="22665"/>
    <cellStyle name="出力 5 4 2 2 2 2 2" xfId="31700"/>
    <cellStyle name="出力 5 4 2 2 2 3" xfId="16023"/>
    <cellStyle name="出力 5 4 2 2 2 4" xfId="10640"/>
    <cellStyle name="出力 5 4 2 2 3" xfId="21104"/>
    <cellStyle name="出力 5 4 2 2 3 2" xfId="30139"/>
    <cellStyle name="出力 5 4 2 2 4" xfId="10706"/>
    <cellStyle name="出力 5 4 2 3" xfId="6225"/>
    <cellStyle name="出力 5 4 2 3 2" xfId="22228"/>
    <cellStyle name="出力 5 4 2 3 2 2" xfId="31263"/>
    <cellStyle name="出力 5 4 2 3 3" xfId="15587"/>
    <cellStyle name="出力 5 4 2 3 4" xfId="17825"/>
    <cellStyle name="出力 5 4 2 4" xfId="20117"/>
    <cellStyle name="出力 5 4 2 4 2" xfId="29152"/>
    <cellStyle name="出力 5 4 2 5" xfId="14099"/>
    <cellStyle name="出力 5 4 3" xfId="4278"/>
    <cellStyle name="出力 5 4 3 2" xfId="8977"/>
    <cellStyle name="出力 5 4 3 2 2" xfId="24972"/>
    <cellStyle name="出力 5 4 3 2 2 2" xfId="34007"/>
    <cellStyle name="出力 5 4 3 2 3" xfId="18336"/>
    <cellStyle name="出力 5 4 3 2 4" xfId="27372"/>
    <cellStyle name="出力 5 4 3 3" xfId="20853"/>
    <cellStyle name="出力 5 4 3 3 2" xfId="29888"/>
    <cellStyle name="出力 5 4 3 4" xfId="10624"/>
    <cellStyle name="出力 5 4 4" xfId="8376"/>
    <cellStyle name="出力 5 4 4 2" xfId="24371"/>
    <cellStyle name="出力 5 4 4 2 2" xfId="33406"/>
    <cellStyle name="出力 5 4 4 3" xfId="17736"/>
    <cellStyle name="出力 5 4 4 4" xfId="26771"/>
    <cellStyle name="出力 5 4 5" xfId="19866"/>
    <cellStyle name="出力 5 4 5 2" xfId="28901"/>
    <cellStyle name="出力 5 4 6" xfId="18075"/>
    <cellStyle name="出力 5 5" xfId="2077"/>
    <cellStyle name="出力 5 5 2" xfId="2813"/>
    <cellStyle name="出力 5 5 2 2" xfId="5154"/>
    <cellStyle name="出力 5 5 2 2 2" xfId="9487"/>
    <cellStyle name="出力 5 5 2 2 2 2" xfId="25482"/>
    <cellStyle name="出力 5 5 2 2 2 2 2" xfId="34517"/>
    <cellStyle name="出力 5 5 2 2 2 3" xfId="18846"/>
    <cellStyle name="出力 5 5 2 2 2 4" xfId="27882"/>
    <cellStyle name="出力 5 5 2 2 3" xfId="21205"/>
    <cellStyle name="出力 5 5 2 2 3 2" xfId="30240"/>
    <cellStyle name="出力 5 5 2 2 4" xfId="15861"/>
    <cellStyle name="出力 5 5 2 3" xfId="8551"/>
    <cellStyle name="出力 5 5 2 3 2" xfId="24546"/>
    <cellStyle name="出力 5 5 2 3 2 2" xfId="33581"/>
    <cellStyle name="出力 5 5 2 3 3" xfId="17911"/>
    <cellStyle name="出力 5 5 2 3 4" xfId="26946"/>
    <cellStyle name="出力 5 5 2 4" xfId="20218"/>
    <cellStyle name="出力 5 5 2 4 2" xfId="29253"/>
    <cellStyle name="出力 5 5 2 5" xfId="13795"/>
    <cellStyle name="出力 5 5 3" xfId="4418"/>
    <cellStyle name="出力 5 5 3 2" xfId="5999"/>
    <cellStyle name="出力 5 5 3 2 2" xfId="22002"/>
    <cellStyle name="出力 5 5 3 2 2 2" xfId="31037"/>
    <cellStyle name="出力 5 5 3 2 3" xfId="15362"/>
    <cellStyle name="出力 5 5 3 2 4" xfId="14395"/>
    <cellStyle name="出力 5 5 3 3" xfId="20907"/>
    <cellStyle name="出力 5 5 3 3 2" xfId="29942"/>
    <cellStyle name="出力 5 5 3 4" xfId="13717"/>
    <cellStyle name="出力 5 5 4" xfId="6879"/>
    <cellStyle name="出力 5 5 4 2" xfId="22882"/>
    <cellStyle name="出力 5 5 4 2 2" xfId="31917"/>
    <cellStyle name="出力 5 5 4 3" xfId="16240"/>
    <cellStyle name="出力 5 5 4 4" xfId="13387"/>
    <cellStyle name="出力 5 5 5" xfId="19920"/>
    <cellStyle name="出力 5 5 5 2" xfId="28955"/>
    <cellStyle name="出力 5 5 6" xfId="13925"/>
    <cellStyle name="出力 5 6" xfId="2202"/>
    <cellStyle name="出力 5 6 2" xfId="2620"/>
    <cellStyle name="出力 5 6 2 2" xfId="4961"/>
    <cellStyle name="出力 5 6 2 2 2" xfId="5338"/>
    <cellStyle name="出力 5 6 2 2 2 2" xfId="21349"/>
    <cellStyle name="出力 5 6 2 2 2 2 2" xfId="30384"/>
    <cellStyle name="出力 5 6 2 2 2 3" xfId="14703"/>
    <cellStyle name="出力 5 6 2 2 2 4" xfId="13504"/>
    <cellStyle name="出力 5 6 2 2 3" xfId="21125"/>
    <cellStyle name="出力 5 6 2 2 3 2" xfId="30160"/>
    <cellStyle name="出力 5 6 2 2 4" xfId="14343"/>
    <cellStyle name="出力 5 6 2 3" xfId="6758"/>
    <cellStyle name="出力 5 6 2 3 2" xfId="22761"/>
    <cellStyle name="出力 5 6 2 3 2 2" xfId="31796"/>
    <cellStyle name="出力 5 6 2 3 3" xfId="16119"/>
    <cellStyle name="出力 5 6 2 3 4" xfId="18773"/>
    <cellStyle name="出力 5 6 2 4" xfId="20138"/>
    <cellStyle name="出力 5 6 2 4 2" xfId="29173"/>
    <cellStyle name="出力 5 6 2 5" xfId="13458"/>
    <cellStyle name="出力 5 6 3" xfId="4543"/>
    <cellStyle name="出力 5 6 3 2" xfId="9253"/>
    <cellStyle name="出力 5 6 3 2 2" xfId="25248"/>
    <cellStyle name="出力 5 6 3 2 2 2" xfId="34283"/>
    <cellStyle name="出力 5 6 3 2 3" xfId="18612"/>
    <cellStyle name="出力 5 6 3 2 4" xfId="27648"/>
    <cellStyle name="出力 5 6 3 3" xfId="20936"/>
    <cellStyle name="出力 5 6 3 3 2" xfId="29971"/>
    <cellStyle name="出力 5 6 3 4" xfId="13584"/>
    <cellStyle name="出力 5 6 4" xfId="7664"/>
    <cellStyle name="出力 5 6 4 2" xfId="23663"/>
    <cellStyle name="出力 5 6 4 2 2" xfId="32698"/>
    <cellStyle name="出力 5 6 4 3" xfId="17024"/>
    <cellStyle name="出力 5 6 4 4" xfId="26063"/>
    <cellStyle name="出力 5 6 5" xfId="19949"/>
    <cellStyle name="出力 5 6 5 2" xfId="28984"/>
    <cellStyle name="出力 5 6 6" xfId="13799"/>
    <cellStyle name="出力 5 7" xfId="2335"/>
    <cellStyle name="出力 5 7 2" xfId="1709"/>
    <cellStyle name="出力 5 7 2 2" xfId="4050"/>
    <cellStyle name="出力 5 7 2 2 2" xfId="6558"/>
    <cellStyle name="出力 5 7 2 2 2 2" xfId="22561"/>
    <cellStyle name="出力 5 7 2 2 2 2 2" xfId="31596"/>
    <cellStyle name="出力 5 7 2 2 2 3" xfId="15919"/>
    <cellStyle name="出力 5 7 2 2 2 4" xfId="11890"/>
    <cellStyle name="出力 5 7 2 2 3" xfId="20764"/>
    <cellStyle name="出力 5 7 2 2 3 2" xfId="29799"/>
    <cellStyle name="出力 5 7 2 2 4" xfId="15711"/>
    <cellStyle name="出力 5 7 2 3" xfId="7547"/>
    <cellStyle name="出力 5 7 2 3 2" xfId="23550"/>
    <cellStyle name="出力 5 7 2 3 2 2" xfId="32585"/>
    <cellStyle name="出力 5 7 2 3 3" xfId="16907"/>
    <cellStyle name="出力 5 7 2 3 4" xfId="25950"/>
    <cellStyle name="出力 5 7 2 4" xfId="19777"/>
    <cellStyle name="出力 5 7 2 4 2" xfId="28812"/>
    <cellStyle name="出力 5 7 2 5" xfId="13863"/>
    <cellStyle name="出力 5 7 3" xfId="4676"/>
    <cellStyle name="出力 5 7 3 2" xfId="7540"/>
    <cellStyle name="出力 5 7 3 2 2" xfId="23543"/>
    <cellStyle name="出力 5 7 3 2 2 2" xfId="32578"/>
    <cellStyle name="出力 5 7 3 2 3" xfId="16900"/>
    <cellStyle name="出力 5 7 3 2 4" xfId="25943"/>
    <cellStyle name="出力 5 7 3 3" xfId="20985"/>
    <cellStyle name="出力 5 7 3 3 2" xfId="30020"/>
    <cellStyle name="出力 5 7 3 4" xfId="15542"/>
    <cellStyle name="出力 5 7 4" xfId="6215"/>
    <cellStyle name="出力 5 7 4 2" xfId="22218"/>
    <cellStyle name="出力 5 7 4 2 2" xfId="31253"/>
    <cellStyle name="出力 5 7 4 3" xfId="15577"/>
    <cellStyle name="出力 5 7 4 4" xfId="10625"/>
    <cellStyle name="出力 5 7 5" xfId="19998"/>
    <cellStyle name="出力 5 7 5 2" xfId="29033"/>
    <cellStyle name="出力 5 7 6" xfId="11681"/>
    <cellStyle name="出力 5 8" xfId="1200"/>
    <cellStyle name="出力 5 8 2" xfId="3541"/>
    <cellStyle name="出力 5 8 2 2" xfId="8354"/>
    <cellStyle name="出力 5 8 2 2 2" xfId="24349"/>
    <cellStyle name="出力 5 8 2 2 2 2" xfId="33384"/>
    <cellStyle name="出力 5 8 2 2 3" xfId="17714"/>
    <cellStyle name="出力 5 8 2 2 4" xfId="26749"/>
    <cellStyle name="出力 5 8 2 3" xfId="20566"/>
    <cellStyle name="出力 5 8 2 3 2" xfId="29601"/>
    <cellStyle name="出力 5 8 2 4" xfId="17495"/>
    <cellStyle name="出力 5 8 3" xfId="9395"/>
    <cellStyle name="出力 5 8 3 2" xfId="25390"/>
    <cellStyle name="出力 5 8 3 2 2" xfId="34425"/>
    <cellStyle name="出力 5 8 3 3" xfId="18754"/>
    <cellStyle name="出力 5 8 3 4" xfId="27790"/>
    <cellStyle name="出力 5 8 4" xfId="19579"/>
    <cellStyle name="出力 5 8 4 2" xfId="28614"/>
    <cellStyle name="出力 5 8 5" xfId="10256"/>
    <cellStyle name="出力 5 9" xfId="1711"/>
    <cellStyle name="出力 5 9 2" xfId="4052"/>
    <cellStyle name="出力 5 9 2 2" xfId="7840"/>
    <cellStyle name="出力 5 9 2 2 2" xfId="23835"/>
    <cellStyle name="出力 5 9 2 2 2 2" xfId="32870"/>
    <cellStyle name="出力 5 9 2 2 3" xfId="17200"/>
    <cellStyle name="出力 5 9 2 2 4" xfId="26235"/>
    <cellStyle name="出力 5 9 2 3" xfId="20765"/>
    <cellStyle name="出力 5 9 2 3 2" xfId="29800"/>
    <cellStyle name="出力 5 9 2 4" xfId="11727"/>
    <cellStyle name="出力 5 9 3" xfId="7908"/>
    <cellStyle name="出力 5 9 3 2" xfId="23903"/>
    <cellStyle name="出力 5 9 3 2 2" xfId="32938"/>
    <cellStyle name="出力 5 9 3 3" xfId="17268"/>
    <cellStyle name="出力 5 9 3 4" xfId="26303"/>
    <cellStyle name="出力 5 9 4" xfId="19778"/>
    <cellStyle name="出力 5 9 4 2" xfId="28813"/>
    <cellStyle name="出力 5 9 5" xfId="12376"/>
    <cellStyle name="出力 6" xfId="575"/>
    <cellStyle name="出力 6 2" xfId="1644"/>
    <cellStyle name="出力 6 2 2" xfId="2611"/>
    <cellStyle name="出力 6 2 2 2" xfId="4952"/>
    <cellStyle name="出力 6 2 2 2 2" xfId="5528"/>
    <cellStyle name="出力 6 2 2 2 2 2" xfId="21535"/>
    <cellStyle name="出力 6 2 2 2 2 2 2" xfId="30570"/>
    <cellStyle name="出力 6 2 2 2 2 3" xfId="14892"/>
    <cellStyle name="出力 6 2 2 2 2 4" xfId="16112"/>
    <cellStyle name="出力 6 2 2 2 3" xfId="21118"/>
    <cellStyle name="出力 6 2 2 2 3 2" xfId="30153"/>
    <cellStyle name="出力 6 2 2 2 4" xfId="13279"/>
    <cellStyle name="出力 6 2 2 3" xfId="8424"/>
    <cellStyle name="出力 6 2 2 3 2" xfId="24419"/>
    <cellStyle name="出力 6 2 2 3 2 2" xfId="33454"/>
    <cellStyle name="出力 6 2 2 3 3" xfId="17784"/>
    <cellStyle name="出力 6 2 2 3 4" xfId="26819"/>
    <cellStyle name="出力 6 2 2 4" xfId="20131"/>
    <cellStyle name="出力 6 2 2 4 2" xfId="29166"/>
    <cellStyle name="出力 6 2 2 5" xfId="12303"/>
    <cellStyle name="出力 6 2 3" xfId="3985"/>
    <cellStyle name="出力 6 2 3 2" xfId="7304"/>
    <cellStyle name="出力 6 2 3 2 2" xfId="23307"/>
    <cellStyle name="出力 6 2 3 2 2 2" xfId="32342"/>
    <cellStyle name="出力 6 2 3 2 3" xfId="16664"/>
    <cellStyle name="出力 6 2 3 2 4" xfId="10067"/>
    <cellStyle name="出力 6 2 3 3" xfId="20741"/>
    <cellStyle name="出力 6 2 3 3 2" xfId="29776"/>
    <cellStyle name="出力 6 2 3 4" xfId="17020"/>
    <cellStyle name="出力 6 2 4" xfId="7139"/>
    <cellStyle name="出力 6 2 4 2" xfId="23142"/>
    <cellStyle name="出力 6 2 4 2 2" xfId="32177"/>
    <cellStyle name="出力 6 2 4 3" xfId="16500"/>
    <cellStyle name="出力 6 2 4 4" xfId="10732"/>
    <cellStyle name="出力 6 2 5" xfId="19754"/>
    <cellStyle name="出力 6 2 5 2" xfId="28789"/>
    <cellStyle name="出力 6 2 6" xfId="12238"/>
    <cellStyle name="出力 6 3" xfId="2210"/>
    <cellStyle name="出力 6 3 2" xfId="2632"/>
    <cellStyle name="出力 6 3 2 2" xfId="4973"/>
    <cellStyle name="出力 6 3 2 2 2" xfId="5511"/>
    <cellStyle name="出力 6 3 2 2 2 2" xfId="21518"/>
    <cellStyle name="出力 6 3 2 2 2 2 2" xfId="30553"/>
    <cellStyle name="出力 6 3 2 2 2 3" xfId="14875"/>
    <cellStyle name="出力 6 3 2 2 2 4" xfId="13576"/>
    <cellStyle name="出力 6 3 2 2 3" xfId="21137"/>
    <cellStyle name="出力 6 3 2 2 3 2" xfId="30172"/>
    <cellStyle name="出力 6 3 2 2 4" xfId="16412"/>
    <cellStyle name="出力 6 3 2 3" xfId="8839"/>
    <cellStyle name="出力 6 3 2 3 2" xfId="24834"/>
    <cellStyle name="出力 6 3 2 3 2 2" xfId="33869"/>
    <cellStyle name="出力 6 3 2 3 3" xfId="18199"/>
    <cellStyle name="出力 6 3 2 3 4" xfId="27234"/>
    <cellStyle name="出力 6 3 2 4" xfId="20150"/>
    <cellStyle name="出力 6 3 2 4 2" xfId="29185"/>
    <cellStyle name="出力 6 3 2 5" xfId="12817"/>
    <cellStyle name="出力 6 3 3" xfId="4551"/>
    <cellStyle name="出力 6 3 3 2" xfId="8921"/>
    <cellStyle name="出力 6 3 3 2 2" xfId="24916"/>
    <cellStyle name="出力 6 3 3 2 2 2" xfId="33951"/>
    <cellStyle name="出力 6 3 3 2 3" xfId="18281"/>
    <cellStyle name="出力 6 3 3 2 4" xfId="27316"/>
    <cellStyle name="出力 6 3 3 3" xfId="20944"/>
    <cellStyle name="出力 6 3 3 3 2" xfId="29979"/>
    <cellStyle name="出力 6 3 3 4" xfId="18886"/>
    <cellStyle name="出力 6 3 4" xfId="8257"/>
    <cellStyle name="出力 6 3 4 2" xfId="24252"/>
    <cellStyle name="出力 6 3 4 2 2" xfId="33287"/>
    <cellStyle name="出力 6 3 4 3" xfId="17617"/>
    <cellStyle name="出力 6 3 4 4" xfId="26652"/>
    <cellStyle name="出力 6 3 5" xfId="19957"/>
    <cellStyle name="出力 6 3 5 2" xfId="28992"/>
    <cellStyle name="出力 6 3 6" xfId="12353"/>
    <cellStyle name="出力 6 4" xfId="3413"/>
    <cellStyle name="出力 6 4 2" xfId="8356"/>
    <cellStyle name="出力 6 4 2 2" xfId="24351"/>
    <cellStyle name="出力 6 4 2 2 2" xfId="33386"/>
    <cellStyle name="出力 6 4 2 3" xfId="17716"/>
    <cellStyle name="出力 6 4 2 4" xfId="26751"/>
    <cellStyle name="出力 6 4 3" xfId="20526"/>
    <cellStyle name="出力 6 4 3 2" xfId="29561"/>
    <cellStyle name="出力 6 4 4" xfId="15181"/>
    <cellStyle name="出力 6 5" xfId="1066"/>
    <cellStyle name="出力 6 5 2" xfId="19539"/>
    <cellStyle name="出力 6 5 2 2" xfId="28574"/>
    <cellStyle name="出力 6 5 3" xfId="10827"/>
    <cellStyle name="出力 6 5 3 2" xfId="50203"/>
    <cellStyle name="出力 6 5 4" xfId="12619"/>
    <cellStyle name="出力 6 6" xfId="7967"/>
    <cellStyle name="出力 6 6 2" xfId="23962"/>
    <cellStyle name="出力 6 6 2 2" xfId="32997"/>
    <cellStyle name="出力 6 6 3" xfId="17327"/>
    <cellStyle name="出力 6 6 4" xfId="26362"/>
    <cellStyle name="出力 6 7" xfId="19262"/>
    <cellStyle name="出力 6 7 2" xfId="28297"/>
    <cellStyle name="出力 6 8" xfId="10616"/>
    <cellStyle name="常规_Sheet1" xfId="396"/>
    <cellStyle name="説明文 2" xfId="398"/>
    <cellStyle name="説明文 2 2" xfId="399"/>
    <cellStyle name="説明文 2 3" xfId="695"/>
    <cellStyle name="説明文 2 4" xfId="10295"/>
    <cellStyle name="説明文 3" xfId="397"/>
    <cellStyle name="脱浦 [0.00]_laroux" xfId="400"/>
    <cellStyle name="脱浦_laroux" xfId="401"/>
    <cellStyle name="追加スタイル（梅田）" xfId="402"/>
    <cellStyle name="入力 2" xfId="404"/>
    <cellStyle name="入力 2 10" xfId="2015"/>
    <cellStyle name="入力 2 10 2" xfId="2750"/>
    <cellStyle name="入力 2 10 2 2" xfId="5091"/>
    <cellStyle name="入力 2 10 2 2 2" xfId="5406"/>
    <cellStyle name="入力 2 10 2 2 2 2" xfId="21413"/>
    <cellStyle name="入力 2 10 2 2 2 2 2" xfId="30448"/>
    <cellStyle name="入力 2 10 2 2 2 2 3" xfId="46282"/>
    <cellStyle name="入力 2 10 2 2 2 3" xfId="14770"/>
    <cellStyle name="入力 2 10 2 2 2 4" xfId="10519"/>
    <cellStyle name="入力 2 10 2 2 2 5" xfId="41107"/>
    <cellStyle name="入力 2 10 2 2 3" xfId="21160"/>
    <cellStyle name="入力 2 10 2 2 3 2" xfId="30195"/>
    <cellStyle name="入力 2 10 2 2 3 3" xfId="46105"/>
    <cellStyle name="入力 2 10 2 2 4" xfId="18277"/>
    <cellStyle name="入力 2 10 2 2 5" xfId="38636"/>
    <cellStyle name="入力 2 10 2 3" xfId="9280"/>
    <cellStyle name="入力 2 10 2 3 2" xfId="25275"/>
    <cellStyle name="入力 2 10 2 3 2 2" xfId="34310"/>
    <cellStyle name="入力 2 10 2 3 2 3" xfId="49520"/>
    <cellStyle name="入力 2 10 2 3 3" xfId="18639"/>
    <cellStyle name="入力 2 10 2 3 4" xfId="27675"/>
    <cellStyle name="入力 2 10 2 3 5" xfId="44357"/>
    <cellStyle name="入力 2 10 2 4" xfId="20173"/>
    <cellStyle name="入力 2 10 2 4 2" xfId="29208"/>
    <cellStyle name="入力 2 10 2 4 3" xfId="45479"/>
    <cellStyle name="入力 2 10 2 5" xfId="12603"/>
    <cellStyle name="入力 2 10 2 6" xfId="36649"/>
    <cellStyle name="入力 2 10 3" xfId="4356"/>
    <cellStyle name="入力 2 10 3 2" xfId="7120"/>
    <cellStyle name="入力 2 10 3 2 2" xfId="23123"/>
    <cellStyle name="入力 2 10 3 2 2 2" xfId="32158"/>
    <cellStyle name="入力 2 10 3 2 2 3" xfId="47715"/>
    <cellStyle name="入力 2 10 3 2 3" xfId="16481"/>
    <cellStyle name="入力 2 10 3 2 4" xfId="10770"/>
    <cellStyle name="入力 2 10 3 2 5" xfId="42544"/>
    <cellStyle name="入力 2 10 3 3" xfId="20887"/>
    <cellStyle name="入力 2 10 3 3 2" xfId="29922"/>
    <cellStyle name="入力 2 10 3 3 3" xfId="45930"/>
    <cellStyle name="入力 2 10 3 4" xfId="14546"/>
    <cellStyle name="入力 2 10 3 5" xfId="37993"/>
    <cellStyle name="入力 2 10 4" xfId="6316"/>
    <cellStyle name="入力 2 10 4 2" xfId="22319"/>
    <cellStyle name="入力 2 10 4 2 2" xfId="31354"/>
    <cellStyle name="入力 2 10 4 2 3" xfId="47050"/>
    <cellStyle name="入力 2 10 4 3" xfId="15678"/>
    <cellStyle name="入力 2 10 4 4" xfId="11892"/>
    <cellStyle name="入力 2 10 4 5" xfId="41879"/>
    <cellStyle name="入力 2 10 5" xfId="19900"/>
    <cellStyle name="入力 2 10 5 2" xfId="28935"/>
    <cellStyle name="入力 2 10 5 3" xfId="45304"/>
    <cellStyle name="入力 2 10 6" xfId="10363"/>
    <cellStyle name="入力 2 10 7" xfId="36028"/>
    <cellStyle name="入力 2 11" xfId="3048"/>
    <cellStyle name="入力 2 11 2" xfId="7194"/>
    <cellStyle name="入力 2 11 2 2" xfId="23197"/>
    <cellStyle name="入力 2 11 2 2 2" xfId="32232"/>
    <cellStyle name="入力 2 11 2 2 3" xfId="47779"/>
    <cellStyle name="入力 2 11 2 3" xfId="16554"/>
    <cellStyle name="入力 2 11 2 4" xfId="14564"/>
    <cellStyle name="入力 2 11 2 5" xfId="42608"/>
    <cellStyle name="入力 2 11 3" xfId="20371"/>
    <cellStyle name="入力 2 11 3 2" xfId="29406"/>
    <cellStyle name="入力 2 11 3 3" xfId="45603"/>
    <cellStyle name="入力 2 11 4" xfId="11919"/>
    <cellStyle name="入力 2 11 5" xfId="36868"/>
    <cellStyle name="入力 2 12" xfId="697"/>
    <cellStyle name="入力 2 12 2" xfId="9050"/>
    <cellStyle name="入力 2 12 2 2" xfId="25045"/>
    <cellStyle name="入力 2 12 2 2 2" xfId="34080"/>
    <cellStyle name="入力 2 12 2 2 3" xfId="49327"/>
    <cellStyle name="入力 2 12 2 3" xfId="18409"/>
    <cellStyle name="入力 2 12 2 4" xfId="27445"/>
    <cellStyle name="入力 2 12 2 5" xfId="44164"/>
    <cellStyle name="入力 2 12 3" xfId="19342"/>
    <cellStyle name="入力 2 12 3 2" xfId="28377"/>
    <cellStyle name="入力 2 12 3 3" xfId="44935"/>
    <cellStyle name="入力 2 12 4" xfId="11873"/>
    <cellStyle name="入力 2 12 5" xfId="35086"/>
    <cellStyle name="入力 2 13" xfId="588"/>
    <cellStyle name="入力 2 13 2" xfId="19270"/>
    <cellStyle name="入力 2 13 2 2" xfId="28305"/>
    <cellStyle name="入力 2 13 2 3" xfId="44874"/>
    <cellStyle name="入力 2 13 3" xfId="10393"/>
    <cellStyle name="入力 2 13 3 2" xfId="50057"/>
    <cellStyle name="入力 2 13 4" xfId="11275"/>
    <cellStyle name="入力 2 13 5" xfId="35214"/>
    <cellStyle name="入力 2 14" xfId="7099"/>
    <cellStyle name="入力 2 14 2" xfId="23102"/>
    <cellStyle name="入力 2 14 2 2" xfId="32137"/>
    <cellStyle name="入力 2 14 2 3" xfId="47696"/>
    <cellStyle name="入力 2 14 3" xfId="16460"/>
    <cellStyle name="入力 2 14 4" xfId="14223"/>
    <cellStyle name="入力 2 14 5" xfId="42525"/>
    <cellStyle name="入力 2 15" xfId="9911"/>
    <cellStyle name="入力 2 15 2" xfId="10297"/>
    <cellStyle name="入力 2 15 3" xfId="14598"/>
    <cellStyle name="入力 2 15 4" xfId="34967"/>
    <cellStyle name="入力 2 16" xfId="19233"/>
    <cellStyle name="入力 2 16 2" xfId="28269"/>
    <cellStyle name="入力 2 16 3" xfId="44853"/>
    <cellStyle name="入力 2 17" xfId="9917"/>
    <cellStyle name="入力 2 18" xfId="34989"/>
    <cellStyle name="入力 2 2" xfId="405"/>
    <cellStyle name="入力 2 2 10" xfId="3049"/>
    <cellStyle name="入力 2 2 10 2" xfId="6285"/>
    <cellStyle name="入力 2 2 10 2 2" xfId="22288"/>
    <cellStyle name="入力 2 2 10 2 2 2" xfId="31323"/>
    <cellStyle name="入力 2 2 10 2 2 3" xfId="47022"/>
    <cellStyle name="入力 2 2 10 2 3" xfId="15647"/>
    <cellStyle name="入力 2 2 10 2 4" xfId="16583"/>
    <cellStyle name="入力 2 2 10 2 5" xfId="41851"/>
    <cellStyle name="入力 2 2 10 3" xfId="20372"/>
    <cellStyle name="入力 2 2 10 3 2" xfId="29407"/>
    <cellStyle name="入力 2 2 10 3 3" xfId="45604"/>
    <cellStyle name="入力 2 2 10 4" xfId="17262"/>
    <cellStyle name="入力 2 2 10 5" xfId="36869"/>
    <cellStyle name="入力 2 2 11" xfId="698"/>
    <cellStyle name="入力 2 2 11 2" xfId="19343"/>
    <cellStyle name="入力 2 2 11 2 2" xfId="28378"/>
    <cellStyle name="入力 2 2 11 2 3" xfId="44936"/>
    <cellStyle name="入力 2 2 11 3" xfId="10499"/>
    <cellStyle name="入力 2 2 11 3 2" xfId="50129"/>
    <cellStyle name="入力 2 2 11 4" xfId="13874"/>
    <cellStyle name="入力 2 2 11 5" xfId="36767"/>
    <cellStyle name="入力 2 2 12" xfId="7132"/>
    <cellStyle name="入力 2 2 12 2" xfId="23135"/>
    <cellStyle name="入力 2 2 12 2 2" xfId="32170"/>
    <cellStyle name="入力 2 2 12 2 3" xfId="47727"/>
    <cellStyle name="入力 2 2 12 3" xfId="16493"/>
    <cellStyle name="入力 2 2 12 4" xfId="12365"/>
    <cellStyle name="入力 2 2 12 5" xfId="42556"/>
    <cellStyle name="入力 2 2 13" xfId="10298"/>
    <cellStyle name="入力 2 2 13 2" xfId="12477"/>
    <cellStyle name="入力 2 2 13 3" xfId="34966"/>
    <cellStyle name="入力 2 2 14" xfId="19234"/>
    <cellStyle name="入力 2 2 14 2" xfId="28270"/>
    <cellStyle name="入力 2 2 14 3" xfId="44854"/>
    <cellStyle name="入力 2 2 15" xfId="9938"/>
    <cellStyle name="入力 2 2 16" xfId="9919"/>
    <cellStyle name="入力 2 2 17" xfId="34990"/>
    <cellStyle name="入力 2 2 2" xfId="573"/>
    <cellStyle name="入力 2 2 2 10" xfId="769"/>
    <cellStyle name="入力 2 2 2 10 2" xfId="19410"/>
    <cellStyle name="入力 2 2 2 10 2 2" xfId="28445"/>
    <cellStyle name="入力 2 2 2 10 2 3" xfId="44992"/>
    <cellStyle name="入力 2 2 2 10 3" xfId="10566"/>
    <cellStyle name="入力 2 2 2 10 3 2" xfId="50197"/>
    <cellStyle name="入力 2 2 2 10 4" xfId="12083"/>
    <cellStyle name="入力 2 2 2 10 5" xfId="35083"/>
    <cellStyle name="入力 2 2 2 11" xfId="9344"/>
    <cellStyle name="入力 2 2 2 11 2" xfId="25339"/>
    <cellStyle name="入力 2 2 2 11 2 2" xfId="34374"/>
    <cellStyle name="入力 2 2 2 11 2 3" xfId="49577"/>
    <cellStyle name="入力 2 2 2 11 3" xfId="18703"/>
    <cellStyle name="入力 2 2 2 11 4" xfId="27739"/>
    <cellStyle name="入力 2 2 2 11 5" xfId="44414"/>
    <cellStyle name="入力 2 2 2 12" xfId="19260"/>
    <cellStyle name="入力 2 2 2 12 2" xfId="28295"/>
    <cellStyle name="入力 2 2 2 12 3" xfId="44868"/>
    <cellStyle name="入力 2 2 2 13" xfId="13550"/>
    <cellStyle name="入力 2 2 2 14" xfId="35024"/>
    <cellStyle name="入力 2 2 2 2" xfId="1642"/>
    <cellStyle name="入力 2 2 2 2 2" xfId="2948"/>
    <cellStyle name="入力 2 2 2 2 2 2" xfId="5289"/>
    <cellStyle name="入力 2 2 2 2 2 2 2" xfId="9622"/>
    <cellStyle name="入力 2 2 2 2 2 2 2 2" xfId="25617"/>
    <cellStyle name="入力 2 2 2 2 2 2 2 2 2" xfId="34652"/>
    <cellStyle name="入力 2 2 2 2 2 2 2 2 3" xfId="49781"/>
    <cellStyle name="入力 2 2 2 2 2 2 2 3" xfId="18981"/>
    <cellStyle name="入力 2 2 2 2 2 2 2 4" xfId="28017"/>
    <cellStyle name="入力 2 2 2 2 2 2 2 5" xfId="44618"/>
    <cellStyle name="入力 2 2 2 2 2 2 3" xfId="21311"/>
    <cellStyle name="入力 2 2 2 2 2 2 3 2" xfId="30346"/>
    <cellStyle name="入力 2 2 2 2 2 2 3 3" xfId="46199"/>
    <cellStyle name="入力 2 2 2 2 2 2 4" xfId="10436"/>
    <cellStyle name="入力 2 2 2 2 2 2 5" xfId="38779"/>
    <cellStyle name="入力 2 2 2 2 2 3" xfId="8004"/>
    <cellStyle name="入力 2 2 2 2 2 3 2" xfId="23999"/>
    <cellStyle name="入力 2 2 2 2 2 3 2 2" xfId="33034"/>
    <cellStyle name="入力 2 2 2 2 2 3 2 3" xfId="48446"/>
    <cellStyle name="入力 2 2 2 2 2 3 3" xfId="17364"/>
    <cellStyle name="入力 2 2 2 2 2 3 4" xfId="26399"/>
    <cellStyle name="入力 2 2 2 2 2 3 5" xfId="43283"/>
    <cellStyle name="入力 2 2 2 2 2 4" xfId="20324"/>
    <cellStyle name="入力 2 2 2 2 2 4 2" xfId="29359"/>
    <cellStyle name="入力 2 2 2 2 2 4 3" xfId="45573"/>
    <cellStyle name="入力 2 2 2 2 2 5" xfId="15501"/>
    <cellStyle name="入力 2 2 2 2 2 6" xfId="36786"/>
    <cellStyle name="入力 2 2 2 2 3" xfId="3983"/>
    <cellStyle name="入力 2 2 2 2 3 2" xfId="8473"/>
    <cellStyle name="入力 2 2 2 2 3 2 2" xfId="24468"/>
    <cellStyle name="入力 2 2 2 2 3 2 2 2" xfId="33503"/>
    <cellStyle name="入力 2 2 2 2 3 2 2 3" xfId="48838"/>
    <cellStyle name="入力 2 2 2 2 3 2 3" xfId="17833"/>
    <cellStyle name="入力 2 2 2 2 3 2 4" xfId="26868"/>
    <cellStyle name="入力 2 2 2 2 3 2 5" xfId="43675"/>
    <cellStyle name="入力 2 2 2 2 3 3" xfId="20739"/>
    <cellStyle name="入力 2 2 2 2 3 3 2" xfId="29774"/>
    <cellStyle name="入力 2 2 2 2 3 3 3" xfId="45837"/>
    <cellStyle name="入力 2 2 2 2 3 4" xfId="16565"/>
    <cellStyle name="入力 2 2 2 2 3 5" xfId="37670"/>
    <cellStyle name="入力 2 2 2 2 4" xfId="8517"/>
    <cellStyle name="入力 2 2 2 2 4 2" xfId="24512"/>
    <cellStyle name="入力 2 2 2 2 4 2 2" xfId="33547"/>
    <cellStyle name="入力 2 2 2 2 4 2 3" xfId="48877"/>
    <cellStyle name="入力 2 2 2 2 4 3" xfId="17877"/>
    <cellStyle name="入力 2 2 2 2 4 4" xfId="26912"/>
    <cellStyle name="入力 2 2 2 2 4 5" xfId="43714"/>
    <cellStyle name="入力 2 2 2 2 5" xfId="19752"/>
    <cellStyle name="入力 2 2 2 2 5 2" xfId="28787"/>
    <cellStyle name="入力 2 2 2 2 5 3" xfId="45211"/>
    <cellStyle name="入力 2 2 2 2 6" xfId="13934"/>
    <cellStyle name="入力 2 2 2 2 7" xfId="35681"/>
    <cellStyle name="入力 2 2 2 3" xfId="1803"/>
    <cellStyle name="入力 2 2 2 3 2" xfId="2463"/>
    <cellStyle name="入力 2 2 2 3 2 2" xfId="4804"/>
    <cellStyle name="入力 2 2 2 3 2 2 2" xfId="5539"/>
    <cellStyle name="入力 2 2 2 3 2 2 2 2" xfId="21546"/>
    <cellStyle name="入力 2 2 2 3 2 2 2 2 2" xfId="30581"/>
    <cellStyle name="入力 2 2 2 3 2 2 2 2 3" xfId="46399"/>
    <cellStyle name="入力 2 2 2 3 2 2 2 3" xfId="14902"/>
    <cellStyle name="入力 2 2 2 3 2 2 2 4" xfId="17740"/>
    <cellStyle name="入力 2 2 2 3 2 2 2 5" xfId="41224"/>
    <cellStyle name="入力 2 2 2 3 2 2 3" xfId="21051"/>
    <cellStyle name="入力 2 2 2 3 2 2 3 2" xfId="30086"/>
    <cellStyle name="入力 2 2 2 3 2 2 3 3" xfId="46038"/>
    <cellStyle name="入力 2 2 2 3 2 2 4" xfId="10341"/>
    <cellStyle name="入力 2 2 2 3 2 2 5" xfId="38387"/>
    <cellStyle name="入力 2 2 2 3 2 3" xfId="6222"/>
    <cellStyle name="入力 2 2 2 3 2 3 2" xfId="22225"/>
    <cellStyle name="入力 2 2 2 3 2 3 2 2" xfId="31260"/>
    <cellStyle name="入力 2 2 2 3 2 3 2 3" xfId="46967"/>
    <cellStyle name="入力 2 2 2 3 2 3 3" xfId="15584"/>
    <cellStyle name="入力 2 2 2 3 2 3 4" xfId="14069"/>
    <cellStyle name="入力 2 2 2 3 2 3 5" xfId="41796"/>
    <cellStyle name="入力 2 2 2 3 2 4" xfId="20064"/>
    <cellStyle name="入力 2 2 2 3 2 4 2" xfId="29099"/>
    <cellStyle name="入力 2 2 2 3 2 4 3" xfId="45412"/>
    <cellStyle name="入力 2 2 2 3 2 5" xfId="14666"/>
    <cellStyle name="入力 2 2 2 3 2 6" xfId="36435"/>
    <cellStyle name="入力 2 2 2 3 3" xfId="4144"/>
    <cellStyle name="入力 2 2 2 3 3 2" xfId="5823"/>
    <cellStyle name="入力 2 2 2 3 3 2 2" xfId="21826"/>
    <cellStyle name="入力 2 2 2 3 3 2 2 2" xfId="30861"/>
    <cellStyle name="入力 2 2 2 3 3 2 2 3" xfId="46635"/>
    <cellStyle name="入力 2 2 2 3 3 2 3" xfId="15186"/>
    <cellStyle name="入力 2 2 2 3 3 2 4" xfId="13500"/>
    <cellStyle name="入力 2 2 2 3 3 2 5" xfId="41464"/>
    <cellStyle name="入力 2 2 2 3 3 3" xfId="20812"/>
    <cellStyle name="入力 2 2 2 3 3 3 2" xfId="29847"/>
    <cellStyle name="入力 2 2 2 3 3 3 3" xfId="45878"/>
    <cellStyle name="入力 2 2 2 3 3 4" xfId="13784"/>
    <cellStyle name="入力 2 2 2 3 3 5" xfId="37801"/>
    <cellStyle name="入力 2 2 2 3 4" xfId="7133"/>
    <cellStyle name="入力 2 2 2 3 4 2" xfId="23136"/>
    <cellStyle name="入力 2 2 2 3 4 2 2" xfId="32171"/>
    <cellStyle name="入力 2 2 2 3 4 2 3" xfId="47728"/>
    <cellStyle name="入力 2 2 2 3 4 3" xfId="16494"/>
    <cellStyle name="入力 2 2 2 3 4 4" xfId="11079"/>
    <cellStyle name="入力 2 2 2 3 4 5" xfId="42557"/>
    <cellStyle name="入力 2 2 2 3 5" xfId="19825"/>
    <cellStyle name="入力 2 2 2 3 5 2" xfId="28860"/>
    <cellStyle name="入力 2 2 2 3 5 3" xfId="45252"/>
    <cellStyle name="入力 2 2 2 3 6" xfId="14260"/>
    <cellStyle name="入力 2 2 2 3 7" xfId="35826"/>
    <cellStyle name="入力 2 2 2 4" xfId="1943"/>
    <cellStyle name="入力 2 2 2 4 2" xfId="830"/>
    <cellStyle name="入力 2 2 2 4 2 2" xfId="3177"/>
    <cellStyle name="入力 2 2 2 4 2 2 2" xfId="6287"/>
    <cellStyle name="入力 2 2 2 4 2 2 2 2" xfId="22290"/>
    <cellStyle name="入力 2 2 2 4 2 2 2 2 2" xfId="31325"/>
    <cellStyle name="入力 2 2 2 4 2 2 2 2 3" xfId="47023"/>
    <cellStyle name="入力 2 2 2 4 2 2 2 3" xfId="15649"/>
    <cellStyle name="入力 2 2 2 4 2 2 2 4" xfId="14296"/>
    <cellStyle name="入力 2 2 2 4 2 2 2 5" xfId="41852"/>
    <cellStyle name="入力 2 2 2 4 2 2 3" xfId="20438"/>
    <cellStyle name="入力 2 2 2 4 2 2 3 2" xfId="29473"/>
    <cellStyle name="入力 2 2 2 4 2 2 3 3" xfId="45639"/>
    <cellStyle name="入力 2 2 2 4 2 2 4" xfId="11675"/>
    <cellStyle name="入力 2 2 2 4 2 2 5" xfId="36966"/>
    <cellStyle name="入力 2 2 2 4 2 3" xfId="5692"/>
    <cellStyle name="入力 2 2 2 4 2 3 2" xfId="21699"/>
    <cellStyle name="入力 2 2 2 4 2 3 2 2" xfId="30734"/>
    <cellStyle name="入力 2 2 2 4 2 3 2 3" xfId="46536"/>
    <cellStyle name="入力 2 2 2 4 2 3 3" xfId="15055"/>
    <cellStyle name="入力 2 2 2 4 2 3 4" xfId="13219"/>
    <cellStyle name="入力 2 2 2 4 2 3 5" xfId="41361"/>
    <cellStyle name="入力 2 2 2 4 2 4" xfId="19451"/>
    <cellStyle name="入力 2 2 2 4 2 4 2" xfId="28486"/>
    <cellStyle name="入力 2 2 2 4 2 4 3" xfId="45013"/>
    <cellStyle name="入力 2 2 2 4 2 5" xfId="13414"/>
    <cellStyle name="入力 2 2 2 4 2 6" xfId="35061"/>
    <cellStyle name="入力 2 2 2 4 3" xfId="4284"/>
    <cellStyle name="入力 2 2 2 4 3 2" xfId="8648"/>
    <cellStyle name="入力 2 2 2 4 3 2 2" xfId="24643"/>
    <cellStyle name="入力 2 2 2 4 3 2 2 2" xfId="33678"/>
    <cellStyle name="入力 2 2 2 4 3 2 2 3" xfId="48986"/>
    <cellStyle name="入力 2 2 2 4 3 2 3" xfId="18008"/>
    <cellStyle name="入力 2 2 2 4 3 2 4" xfId="27043"/>
    <cellStyle name="入力 2 2 2 4 3 2 5" xfId="43823"/>
    <cellStyle name="入力 2 2 2 4 3 3" xfId="20859"/>
    <cellStyle name="入力 2 2 2 4 3 3 2" xfId="29894"/>
    <cellStyle name="入力 2 2 2 4 3 3 3" xfId="45909"/>
    <cellStyle name="入力 2 2 2 4 3 4" xfId="15275"/>
    <cellStyle name="入力 2 2 2 4 3 5" xfId="37928"/>
    <cellStyle name="入力 2 2 2 4 4" xfId="7781"/>
    <cellStyle name="入力 2 2 2 4 4 2" xfId="23776"/>
    <cellStyle name="入力 2 2 2 4 4 2 2" xfId="32811"/>
    <cellStyle name="入力 2 2 2 4 4 2 3" xfId="48258"/>
    <cellStyle name="入力 2 2 2 4 4 3" xfId="17141"/>
    <cellStyle name="入力 2 2 2 4 4 4" xfId="26176"/>
    <cellStyle name="入力 2 2 2 4 4 5" xfId="43095"/>
    <cellStyle name="入力 2 2 2 4 5" xfId="19872"/>
    <cellStyle name="入力 2 2 2 4 5 2" xfId="28907"/>
    <cellStyle name="入力 2 2 2 4 5 3" xfId="45283"/>
    <cellStyle name="入力 2 2 2 4 6" xfId="15429"/>
    <cellStyle name="入力 2 2 2 4 7" xfId="35959"/>
    <cellStyle name="入力 2 2 2 5" xfId="2083"/>
    <cellStyle name="入力 2 2 2 5 2" xfId="2585"/>
    <cellStyle name="入力 2 2 2 5 2 2" xfId="4926"/>
    <cellStyle name="入力 2 2 2 5 2 2 2" xfId="9188"/>
    <cellStyle name="入力 2 2 2 5 2 2 2 2" xfId="25183"/>
    <cellStyle name="入力 2 2 2 5 2 2 2 2 2" xfId="34218"/>
    <cellStyle name="入力 2 2 2 5 2 2 2 2 3" xfId="49444"/>
    <cellStyle name="入力 2 2 2 5 2 2 2 3" xfId="18547"/>
    <cellStyle name="入力 2 2 2 5 2 2 2 4" xfId="27583"/>
    <cellStyle name="入力 2 2 2 5 2 2 2 5" xfId="44281"/>
    <cellStyle name="入力 2 2 2 5 2 2 3" xfId="21102"/>
    <cellStyle name="入力 2 2 2 5 2 2 3 2" xfId="30137"/>
    <cellStyle name="入力 2 2 2 5 2 2 3 3" xfId="46070"/>
    <cellStyle name="入力 2 2 2 5 2 2 4" xfId="10439"/>
    <cellStyle name="入力 2 2 2 5 2 2 5" xfId="38490"/>
    <cellStyle name="入力 2 2 2 5 2 3" xfId="5739"/>
    <cellStyle name="入力 2 2 2 5 2 3 2" xfId="21746"/>
    <cellStyle name="入力 2 2 2 5 2 3 2 2" xfId="30781"/>
    <cellStyle name="入力 2 2 2 5 2 3 2 3" xfId="46570"/>
    <cellStyle name="入力 2 2 2 5 2 3 3" xfId="15102"/>
    <cellStyle name="入力 2 2 2 5 2 3 4" xfId="11953"/>
    <cellStyle name="入力 2 2 2 5 2 3 5" xfId="41395"/>
    <cellStyle name="入力 2 2 2 5 2 4" xfId="20115"/>
    <cellStyle name="入力 2 2 2 5 2 4 2" xfId="29150"/>
    <cellStyle name="入力 2 2 2 5 2 4 3" xfId="45444"/>
    <cellStyle name="入力 2 2 2 5 2 5" xfId="15122"/>
    <cellStyle name="入力 2 2 2 5 2 6" xfId="36523"/>
    <cellStyle name="入力 2 2 2 5 3" xfId="4424"/>
    <cellStyle name="入力 2 2 2 5 3 2" xfId="7004"/>
    <cellStyle name="入力 2 2 2 5 3 2 2" xfId="23007"/>
    <cellStyle name="入力 2 2 2 5 3 2 2 2" xfId="32042"/>
    <cellStyle name="入力 2 2 2 5 3 2 2 3" xfId="47620"/>
    <cellStyle name="入力 2 2 2 5 3 2 3" xfId="16365"/>
    <cellStyle name="入力 2 2 2 5 3 2 4" xfId="11818"/>
    <cellStyle name="入力 2 2 2 5 3 2 5" xfId="42449"/>
    <cellStyle name="入力 2 2 2 5 3 3" xfId="20913"/>
    <cellStyle name="入力 2 2 2 5 3 3 2" xfId="29948"/>
    <cellStyle name="入力 2 2 2 5 3 3 3" xfId="45945"/>
    <cellStyle name="入力 2 2 2 5 3 4" xfId="14841"/>
    <cellStyle name="入力 2 2 2 5 3 5" xfId="38050"/>
    <cellStyle name="入力 2 2 2 5 4" xfId="9099"/>
    <cellStyle name="入力 2 2 2 5 4 2" xfId="25094"/>
    <cellStyle name="入力 2 2 2 5 4 2 2" xfId="34129"/>
    <cellStyle name="入力 2 2 2 5 4 2 3" xfId="49370"/>
    <cellStyle name="入力 2 2 2 5 4 3" xfId="18458"/>
    <cellStyle name="入力 2 2 2 5 4 4" xfId="27494"/>
    <cellStyle name="入力 2 2 2 5 4 5" xfId="44207"/>
    <cellStyle name="入力 2 2 2 5 5" xfId="19926"/>
    <cellStyle name="入力 2 2 2 5 5 2" xfId="28961"/>
    <cellStyle name="入力 2 2 2 5 5 3" xfId="45319"/>
    <cellStyle name="入力 2 2 2 5 6" xfId="15219"/>
    <cellStyle name="入力 2 2 2 5 7" xfId="36091"/>
    <cellStyle name="入力 2 2 2 6" xfId="2208"/>
    <cellStyle name="入力 2 2 2 6 2" xfId="2808"/>
    <cellStyle name="入力 2 2 2 6 2 2" xfId="5149"/>
    <cellStyle name="入力 2 2 2 6 2 2 2" xfId="9482"/>
    <cellStyle name="入力 2 2 2 6 2 2 2 2" xfId="25477"/>
    <cellStyle name="入力 2 2 2 6 2 2 2 2 2" xfId="34512"/>
    <cellStyle name="入力 2 2 2 6 2 2 2 2 3" xfId="49681"/>
    <cellStyle name="入力 2 2 2 6 2 2 2 3" xfId="18841"/>
    <cellStyle name="入力 2 2 2 6 2 2 2 4" xfId="27877"/>
    <cellStyle name="入力 2 2 2 6 2 2 2 5" xfId="44518"/>
    <cellStyle name="入力 2 2 2 6 2 2 3" xfId="21201"/>
    <cellStyle name="入力 2 2 2 6 2 2 3 2" xfId="30236"/>
    <cellStyle name="入力 2 2 2 6 2 2 3 3" xfId="46129"/>
    <cellStyle name="入力 2 2 2 6 2 2 4" xfId="15642"/>
    <cellStyle name="入力 2 2 2 6 2 2 5" xfId="38677"/>
    <cellStyle name="入力 2 2 2 6 2 3" xfId="6976"/>
    <cellStyle name="入力 2 2 2 6 2 3 2" xfId="22979"/>
    <cellStyle name="入力 2 2 2 6 2 3 2 2" xfId="32014"/>
    <cellStyle name="入力 2 2 2 6 2 3 2 3" xfId="47596"/>
    <cellStyle name="入力 2 2 2 6 2 3 3" xfId="16337"/>
    <cellStyle name="入力 2 2 2 6 2 3 4" xfId="11367"/>
    <cellStyle name="入力 2 2 2 6 2 3 5" xfId="42425"/>
    <cellStyle name="入力 2 2 2 6 2 4" xfId="20214"/>
    <cellStyle name="入力 2 2 2 6 2 4 2" xfId="29249"/>
    <cellStyle name="入力 2 2 2 6 2 4 3" xfId="45503"/>
    <cellStyle name="入力 2 2 2 6 2 5" xfId="15844"/>
    <cellStyle name="入力 2 2 2 6 2 6" xfId="36688"/>
    <cellStyle name="入力 2 2 2 6 3" xfId="4549"/>
    <cellStyle name="入力 2 2 2 6 3 2" xfId="7979"/>
    <cellStyle name="入力 2 2 2 6 3 2 2" xfId="23974"/>
    <cellStyle name="入力 2 2 2 6 3 2 2 2" xfId="33009"/>
    <cellStyle name="入力 2 2 2 6 3 2 2 3" xfId="48422"/>
    <cellStyle name="入力 2 2 2 6 3 2 3" xfId="17339"/>
    <cellStyle name="入力 2 2 2 6 3 2 4" xfId="26374"/>
    <cellStyle name="入力 2 2 2 6 3 2 5" xfId="43259"/>
    <cellStyle name="入力 2 2 2 6 3 3" xfId="20942"/>
    <cellStyle name="入力 2 2 2 6 3 3 2" xfId="29977"/>
    <cellStyle name="入力 2 2 2 6 3 3 3" xfId="45963"/>
    <cellStyle name="入力 2 2 2 6 3 4" xfId="18136"/>
    <cellStyle name="入力 2 2 2 6 3 5" xfId="38165"/>
    <cellStyle name="入力 2 2 2 6 4" xfId="8040"/>
    <cellStyle name="入力 2 2 2 6 4 2" xfId="24035"/>
    <cellStyle name="入力 2 2 2 6 4 2 2" xfId="33070"/>
    <cellStyle name="入力 2 2 2 6 4 2 3" xfId="48478"/>
    <cellStyle name="入力 2 2 2 6 4 3" xfId="17400"/>
    <cellStyle name="入力 2 2 2 6 4 4" xfId="26435"/>
    <cellStyle name="入力 2 2 2 6 4 5" xfId="43315"/>
    <cellStyle name="入力 2 2 2 6 5" xfId="19955"/>
    <cellStyle name="入力 2 2 2 6 5 2" xfId="28990"/>
    <cellStyle name="入力 2 2 2 6 5 3" xfId="45337"/>
    <cellStyle name="入力 2 2 2 6 6" xfId="14781"/>
    <cellStyle name="入力 2 2 2 6 7" xfId="36210"/>
    <cellStyle name="入力 2 2 2 7" xfId="2341"/>
    <cellStyle name="入力 2 2 2 7 2" xfId="959"/>
    <cellStyle name="入力 2 2 2 7 2 2" xfId="3306"/>
    <cellStyle name="入力 2 2 2 7 2 2 2" xfId="7758"/>
    <cellStyle name="入力 2 2 2 7 2 2 2 2" xfId="23753"/>
    <cellStyle name="入力 2 2 2 7 2 2 2 2 2" xfId="32788"/>
    <cellStyle name="入力 2 2 2 7 2 2 2 2 3" xfId="48239"/>
    <cellStyle name="入力 2 2 2 7 2 2 2 3" xfId="17118"/>
    <cellStyle name="入力 2 2 2 7 2 2 2 4" xfId="26153"/>
    <cellStyle name="入力 2 2 2 7 2 2 2 5" xfId="43076"/>
    <cellStyle name="入力 2 2 2 7 2 2 3" xfId="20477"/>
    <cellStyle name="入力 2 2 2 7 2 2 3 2" xfId="29512"/>
    <cellStyle name="入力 2 2 2 7 2 2 3 3" xfId="45669"/>
    <cellStyle name="入力 2 2 2 7 2 2 4" xfId="11541"/>
    <cellStyle name="入力 2 2 2 7 2 2 5" xfId="37086"/>
    <cellStyle name="入力 2 2 2 7 2 3" xfId="6714"/>
    <cellStyle name="入力 2 2 2 7 2 3 2" xfId="22717"/>
    <cellStyle name="入力 2 2 2 7 2 3 2 2" xfId="31752"/>
    <cellStyle name="入力 2 2 2 7 2 3 2 3" xfId="47382"/>
    <cellStyle name="入力 2 2 2 7 2 3 3" xfId="16075"/>
    <cellStyle name="入力 2 2 2 7 2 3 4" xfId="13823"/>
    <cellStyle name="入力 2 2 2 7 2 3 5" xfId="42211"/>
    <cellStyle name="入力 2 2 2 7 2 4" xfId="19490"/>
    <cellStyle name="入力 2 2 2 7 2 4 2" xfId="28525"/>
    <cellStyle name="入力 2 2 2 7 2 4 3" xfId="45043"/>
    <cellStyle name="入力 2 2 2 7 2 5" xfId="12366"/>
    <cellStyle name="入力 2 2 2 7 2 6" xfId="35149"/>
    <cellStyle name="入力 2 2 2 7 3" xfId="4682"/>
    <cellStyle name="入力 2 2 2 7 3 2" xfId="7824"/>
    <cellStyle name="入力 2 2 2 7 3 2 2" xfId="23819"/>
    <cellStyle name="入力 2 2 2 7 3 2 2 2" xfId="32854"/>
    <cellStyle name="入力 2 2 2 7 3 2 2 3" xfId="48295"/>
    <cellStyle name="入力 2 2 2 7 3 2 3" xfId="17184"/>
    <cellStyle name="入力 2 2 2 7 3 2 4" xfId="26219"/>
    <cellStyle name="入力 2 2 2 7 3 2 5" xfId="43132"/>
    <cellStyle name="入力 2 2 2 7 3 3" xfId="20991"/>
    <cellStyle name="入力 2 2 2 7 3 3 2" xfId="30026"/>
    <cellStyle name="入力 2 2 2 7 3 3 3" xfId="45993"/>
    <cellStyle name="入力 2 2 2 7 3 4" xfId="12657"/>
    <cellStyle name="入力 2 2 2 7 3 5" xfId="38280"/>
    <cellStyle name="入力 2 2 2 7 4" xfId="6649"/>
    <cellStyle name="入力 2 2 2 7 4 2" xfId="22652"/>
    <cellStyle name="入力 2 2 2 7 4 2 2" xfId="31687"/>
    <cellStyle name="入力 2 2 2 7 4 2 3" xfId="47325"/>
    <cellStyle name="入力 2 2 2 7 4 3" xfId="16010"/>
    <cellStyle name="入力 2 2 2 7 4 4" xfId="15762"/>
    <cellStyle name="入力 2 2 2 7 4 5" xfId="42154"/>
    <cellStyle name="入力 2 2 2 7 5" xfId="20004"/>
    <cellStyle name="入力 2 2 2 7 5 2" xfId="29039"/>
    <cellStyle name="入力 2 2 2 7 5 3" xfId="45367"/>
    <cellStyle name="入力 2 2 2 7 6" xfId="14472"/>
    <cellStyle name="入力 2 2 2 7 7" xfId="36334"/>
    <cellStyle name="入力 2 2 2 8" xfId="2626"/>
    <cellStyle name="入力 2 2 2 8 2" xfId="4967"/>
    <cellStyle name="入力 2 2 2 8 2 2" xfId="5512"/>
    <cellStyle name="入力 2 2 2 8 2 2 2" xfId="21519"/>
    <cellStyle name="入力 2 2 2 8 2 2 2 2" xfId="30554"/>
    <cellStyle name="入力 2 2 2 8 2 2 2 3" xfId="46380"/>
    <cellStyle name="入力 2 2 2 8 2 2 3" xfId="14876"/>
    <cellStyle name="入力 2 2 2 8 2 2 4" xfId="17550"/>
    <cellStyle name="入力 2 2 2 8 2 2 5" xfId="41205"/>
    <cellStyle name="入力 2 2 2 8 2 3" xfId="21131"/>
    <cellStyle name="入力 2 2 2 8 2 3 2" xfId="30166"/>
    <cellStyle name="入力 2 2 2 8 2 3 3" xfId="46086"/>
    <cellStyle name="入力 2 2 2 8 2 4" xfId="10653"/>
    <cellStyle name="入力 2 2 2 8 2 5" xfId="38522"/>
    <cellStyle name="入力 2 2 2 8 3" xfId="7859"/>
    <cellStyle name="入力 2 2 2 8 3 2" xfId="23854"/>
    <cellStyle name="入力 2 2 2 8 3 2 2" xfId="32889"/>
    <cellStyle name="入力 2 2 2 8 3 2 3" xfId="48325"/>
    <cellStyle name="入力 2 2 2 8 3 3" xfId="17219"/>
    <cellStyle name="入力 2 2 2 8 3 4" xfId="26254"/>
    <cellStyle name="入力 2 2 2 8 3 5" xfId="43162"/>
    <cellStyle name="入力 2 2 2 8 4" xfId="20144"/>
    <cellStyle name="入力 2 2 2 8 4 2" xfId="29179"/>
    <cellStyle name="入力 2 2 2 8 4 3" xfId="45460"/>
    <cellStyle name="入力 2 2 2 8 5" xfId="10359"/>
    <cellStyle name="入力 2 2 2 8 6" xfId="36543"/>
    <cellStyle name="入力 2 2 2 9" xfId="3116"/>
    <cellStyle name="入力 2 2 2 9 2" xfId="7272"/>
    <cellStyle name="入力 2 2 2 9 2 2" xfId="23275"/>
    <cellStyle name="入力 2 2 2 9 2 2 2" xfId="32310"/>
    <cellStyle name="入力 2 2 2 9 2 2 3" xfId="47843"/>
    <cellStyle name="入力 2 2 2 9 2 3" xfId="16632"/>
    <cellStyle name="入力 2 2 2 9 2 4" xfId="10095"/>
    <cellStyle name="入力 2 2 2 9 2 5" xfId="42672"/>
    <cellStyle name="入力 2 2 2 9 3" xfId="20397"/>
    <cellStyle name="入力 2 2 2 9 3 2" xfId="29432"/>
    <cellStyle name="入力 2 2 2 9 3 3" xfId="45618"/>
    <cellStyle name="入力 2 2 2 9 4" xfId="12821"/>
    <cellStyle name="入力 2 2 2 9 5" xfId="36925"/>
    <cellStyle name="入力 2 2 3" xfId="1534"/>
    <cellStyle name="入力 2 2 3 2" xfId="906"/>
    <cellStyle name="入力 2 2 3 2 2" xfId="3253"/>
    <cellStyle name="入力 2 2 3 2 2 2" xfId="8993"/>
    <cellStyle name="入力 2 2 3 2 2 2 2" xfId="24988"/>
    <cellStyle name="入力 2 2 3 2 2 2 2 2" xfId="34023"/>
    <cellStyle name="入力 2 2 3 2 2 2 2 3" xfId="49281"/>
    <cellStyle name="入力 2 2 3 2 2 2 3" xfId="18352"/>
    <cellStyle name="入力 2 2 3 2 2 2 4" xfId="27388"/>
    <cellStyle name="入力 2 2 3 2 2 2 5" xfId="44118"/>
    <cellStyle name="入力 2 2 3 2 2 3" xfId="20465"/>
    <cellStyle name="入力 2 2 3 2 2 3 2" xfId="29500"/>
    <cellStyle name="入力 2 2 3 2 2 3 3" xfId="45657"/>
    <cellStyle name="入力 2 2 3 2 2 4" xfId="15925"/>
    <cellStyle name="入力 2 2 3 2 2 5" xfId="37033"/>
    <cellStyle name="入力 2 2 3 2 3" xfId="8047"/>
    <cellStyle name="入力 2 2 3 2 3 2" xfId="24042"/>
    <cellStyle name="入力 2 2 3 2 3 2 2" xfId="33077"/>
    <cellStyle name="入力 2 2 3 2 3 2 3" xfId="48485"/>
    <cellStyle name="入力 2 2 3 2 3 3" xfId="17407"/>
    <cellStyle name="入力 2 2 3 2 3 4" xfId="26442"/>
    <cellStyle name="入力 2 2 3 2 3 5" xfId="43322"/>
    <cellStyle name="入力 2 2 3 2 4" xfId="19478"/>
    <cellStyle name="入力 2 2 3 2 4 2" xfId="28513"/>
    <cellStyle name="入力 2 2 3 2 4 3" xfId="45031"/>
    <cellStyle name="入力 2 2 3 2 5" xfId="12243"/>
    <cellStyle name="入力 2 2 3 2 6" xfId="35096"/>
    <cellStyle name="入力 2 2 3 3" xfId="3875"/>
    <cellStyle name="入力 2 2 3 3 2" xfId="6341"/>
    <cellStyle name="入力 2 2 3 3 2 2" xfId="22344"/>
    <cellStyle name="入力 2 2 3 3 2 2 2" xfId="31379"/>
    <cellStyle name="入力 2 2 3 3 2 2 3" xfId="47069"/>
    <cellStyle name="入力 2 2 3 3 2 3" xfId="15703"/>
    <cellStyle name="入力 2 2 3 3 2 4" xfId="15625"/>
    <cellStyle name="入力 2 2 3 3 2 5" xfId="41898"/>
    <cellStyle name="入力 2 2 3 3 3" xfId="20676"/>
    <cellStyle name="入力 2 2 3 3 3 2" xfId="29711"/>
    <cellStyle name="入力 2 2 3 3 3 3" xfId="45799"/>
    <cellStyle name="入力 2 2 3 3 4" xfId="18294"/>
    <cellStyle name="入力 2 2 3 3 5" xfId="37587"/>
    <cellStyle name="入力 2 2 3 4" xfId="9135"/>
    <cellStyle name="入力 2 2 3 4 2" xfId="25130"/>
    <cellStyle name="入力 2 2 3 4 2 2" xfId="34165"/>
    <cellStyle name="入力 2 2 3 4 2 3" xfId="49401"/>
    <cellStyle name="入力 2 2 3 4 3" xfId="18494"/>
    <cellStyle name="入力 2 2 3 4 4" xfId="27530"/>
    <cellStyle name="入力 2 2 3 4 5" xfId="44238"/>
    <cellStyle name="入力 2 2 3 5" xfId="19689"/>
    <cellStyle name="入力 2 2 3 5 2" xfId="28724"/>
    <cellStyle name="入力 2 2 3 5 3" xfId="45173"/>
    <cellStyle name="入力 2 2 3 6" xfId="14001"/>
    <cellStyle name="入力 2 2 3 7" xfId="35588"/>
    <cellStyle name="入力 2 2 4" xfId="1223"/>
    <cellStyle name="入力 2 2 4 2" xfId="1014"/>
    <cellStyle name="入力 2 2 4 2 2" xfId="3361"/>
    <cellStyle name="入力 2 2 4 2 2 2" xfId="6596"/>
    <cellStyle name="入力 2 2 4 2 2 2 2" xfId="22599"/>
    <cellStyle name="入力 2 2 4 2 2 2 2 2" xfId="31634"/>
    <cellStyle name="入力 2 2 4 2 2 2 2 3" xfId="47282"/>
    <cellStyle name="入力 2 2 4 2 2 2 3" xfId="15957"/>
    <cellStyle name="入力 2 2 4 2 2 2 4" xfId="17085"/>
    <cellStyle name="入力 2 2 4 2 2 2 5" xfId="42111"/>
    <cellStyle name="入力 2 2 4 2 2 3" xfId="20519"/>
    <cellStyle name="入力 2 2 4 2 2 3 2" xfId="29554"/>
    <cellStyle name="入力 2 2 4 2 2 3 3" xfId="45700"/>
    <cellStyle name="入力 2 2 4 2 2 4" xfId="17380"/>
    <cellStyle name="入力 2 2 4 2 2 5" xfId="37130"/>
    <cellStyle name="入力 2 2 4 2 3" xfId="8961"/>
    <cellStyle name="入力 2 2 4 2 3 2" xfId="24956"/>
    <cellStyle name="入力 2 2 4 2 3 2 2" xfId="33991"/>
    <cellStyle name="入力 2 2 4 2 3 2 3" xfId="49254"/>
    <cellStyle name="入力 2 2 4 2 3 3" xfId="18320"/>
    <cellStyle name="入力 2 2 4 2 3 4" xfId="27356"/>
    <cellStyle name="入力 2 2 4 2 3 5" xfId="44091"/>
    <cellStyle name="入力 2 2 4 2 4" xfId="19532"/>
    <cellStyle name="入力 2 2 4 2 4 2" xfId="28567"/>
    <cellStyle name="入力 2 2 4 2 4 3" xfId="45074"/>
    <cellStyle name="入力 2 2 4 2 5" xfId="12953"/>
    <cellStyle name="入力 2 2 4 2 6" xfId="35189"/>
    <cellStyle name="入力 2 2 4 3" xfId="3564"/>
    <cellStyle name="入力 2 2 4 3 2" xfId="7256"/>
    <cellStyle name="入力 2 2 4 3 2 2" xfId="23259"/>
    <cellStyle name="入力 2 2 4 3 2 2 2" xfId="32294"/>
    <cellStyle name="入力 2 2 4 3 2 2 3" xfId="47831"/>
    <cellStyle name="入力 2 2 4 3 2 3" xfId="16616"/>
    <cellStyle name="入力 2 2 4 3 2 4" xfId="10108"/>
    <cellStyle name="入力 2 2 4 3 2 5" xfId="42660"/>
    <cellStyle name="入力 2 2 4 3 3" xfId="20587"/>
    <cellStyle name="入力 2 2 4 3 3 2" xfId="29622"/>
    <cellStyle name="入力 2 2 4 3 3 3" xfId="45741"/>
    <cellStyle name="入力 2 2 4 3 4" xfId="11848"/>
    <cellStyle name="入力 2 2 4 3 5" xfId="37307"/>
    <cellStyle name="入力 2 2 4 4" xfId="9194"/>
    <cellStyle name="入力 2 2 4 4 2" xfId="25189"/>
    <cellStyle name="入力 2 2 4 4 2 2" xfId="34224"/>
    <cellStyle name="入力 2 2 4 4 2 3" xfId="49449"/>
    <cellStyle name="入力 2 2 4 4 3" xfId="18553"/>
    <cellStyle name="入力 2 2 4 4 4" xfId="27589"/>
    <cellStyle name="入力 2 2 4 4 5" xfId="44286"/>
    <cellStyle name="入力 2 2 4 5" xfId="19600"/>
    <cellStyle name="入力 2 2 4 5 2" xfId="28635"/>
    <cellStyle name="入力 2 2 4 5 3" xfId="45115"/>
    <cellStyle name="入力 2 2 4 6" xfId="10236"/>
    <cellStyle name="入力 2 2 4 7" xfId="35294"/>
    <cellStyle name="入力 2 2 5" xfId="1554"/>
    <cellStyle name="入力 2 2 5 2" xfId="2599"/>
    <cellStyle name="入力 2 2 5 2 2" xfId="4940"/>
    <cellStyle name="入力 2 2 5 2 2 2" xfId="6417"/>
    <cellStyle name="入力 2 2 5 2 2 2 2" xfId="22420"/>
    <cellStyle name="入力 2 2 5 2 2 2 2 2" xfId="31455"/>
    <cellStyle name="入力 2 2 5 2 2 2 2 3" xfId="47136"/>
    <cellStyle name="入力 2 2 5 2 2 2 3" xfId="15779"/>
    <cellStyle name="入力 2 2 5 2 2 2 4" xfId="17332"/>
    <cellStyle name="入力 2 2 5 2 2 2 5" xfId="41965"/>
    <cellStyle name="入力 2 2 5 2 2 3" xfId="21109"/>
    <cellStyle name="入力 2 2 5 2 2 3 2" xfId="30144"/>
    <cellStyle name="入力 2 2 5 2 2 3 3" xfId="46073"/>
    <cellStyle name="入力 2 2 5 2 2 4" xfId="13122"/>
    <cellStyle name="入力 2 2 5 2 2 5" xfId="38501"/>
    <cellStyle name="入力 2 2 5 2 3" xfId="9104"/>
    <cellStyle name="入力 2 2 5 2 3 2" xfId="25099"/>
    <cellStyle name="入力 2 2 5 2 3 2 2" xfId="34134"/>
    <cellStyle name="入力 2 2 5 2 3 2 3" xfId="49375"/>
    <cellStyle name="入力 2 2 5 2 3 3" xfId="18463"/>
    <cellStyle name="入力 2 2 5 2 3 4" xfId="27499"/>
    <cellStyle name="入力 2 2 5 2 3 5" xfId="44212"/>
    <cellStyle name="入力 2 2 5 2 4" xfId="20122"/>
    <cellStyle name="入力 2 2 5 2 4 2" xfId="29157"/>
    <cellStyle name="入力 2 2 5 2 4 3" xfId="45447"/>
    <cellStyle name="入力 2 2 5 2 5" xfId="13857"/>
    <cellStyle name="入力 2 2 5 2 6" xfId="36526"/>
    <cellStyle name="入力 2 2 5 3" xfId="3895"/>
    <cellStyle name="入力 2 2 5 3 2" xfId="8880"/>
    <cellStyle name="入力 2 2 5 3 2 2" xfId="24875"/>
    <cellStyle name="入力 2 2 5 3 2 2 2" xfId="33910"/>
    <cellStyle name="入力 2 2 5 3 2 2 3" xfId="49180"/>
    <cellStyle name="入力 2 2 5 3 2 3" xfId="18240"/>
    <cellStyle name="入力 2 2 5 3 2 4" xfId="27275"/>
    <cellStyle name="入力 2 2 5 3 2 5" xfId="44017"/>
    <cellStyle name="入力 2 2 5 3 3" xfId="20696"/>
    <cellStyle name="入力 2 2 5 3 3 2" xfId="29731"/>
    <cellStyle name="入力 2 2 5 3 3 3" xfId="45812"/>
    <cellStyle name="入力 2 2 5 3 4" xfId="11912"/>
    <cellStyle name="入力 2 2 5 3 5" xfId="37600"/>
    <cellStyle name="入力 2 2 5 4" xfId="5928"/>
    <cellStyle name="入力 2 2 5 4 2" xfId="21931"/>
    <cellStyle name="入力 2 2 5 4 2 2" xfId="30966"/>
    <cellStyle name="入力 2 2 5 4 2 3" xfId="46725"/>
    <cellStyle name="入力 2 2 5 4 3" xfId="15291"/>
    <cellStyle name="入力 2 2 5 4 4" xfId="12773"/>
    <cellStyle name="入力 2 2 5 4 5" xfId="41554"/>
    <cellStyle name="入力 2 2 5 5" xfId="19709"/>
    <cellStyle name="入力 2 2 5 5 2" xfId="28744"/>
    <cellStyle name="入力 2 2 5 5 3" xfId="45186"/>
    <cellStyle name="入力 2 2 5 6" xfId="13999"/>
    <cellStyle name="入力 2 2 5 7" xfId="35604"/>
    <cellStyle name="入力 2 2 6" xfId="1721"/>
    <cellStyle name="入力 2 2 6 2" xfId="1141"/>
    <cellStyle name="入力 2 2 6 2 2" xfId="3482"/>
    <cellStyle name="入力 2 2 6 2 2 2" xfId="7586"/>
    <cellStyle name="入力 2 2 6 2 2 2 2" xfId="23585"/>
    <cellStyle name="入力 2 2 6 2 2 2 2 2" xfId="32620"/>
    <cellStyle name="入力 2 2 6 2 2 2 2 3" xfId="48103"/>
    <cellStyle name="入力 2 2 6 2 2 2 3" xfId="16946"/>
    <cellStyle name="入力 2 2 6 2 2 2 4" xfId="25985"/>
    <cellStyle name="入力 2 2 6 2 2 2 5" xfId="42936"/>
    <cellStyle name="入力 2 2 6 2 2 3" xfId="20553"/>
    <cellStyle name="入力 2 2 6 2 2 3 2" xfId="29588"/>
    <cellStyle name="入力 2 2 6 2 2 3 3" xfId="45723"/>
    <cellStyle name="入力 2 2 6 2 2 4" xfId="16649"/>
    <cellStyle name="入力 2 2 6 2 2 5" xfId="37241"/>
    <cellStyle name="入力 2 2 6 2 3" xfId="6657"/>
    <cellStyle name="入力 2 2 6 2 3 2" xfId="22660"/>
    <cellStyle name="入力 2 2 6 2 3 2 2" xfId="31695"/>
    <cellStyle name="入力 2 2 6 2 3 2 3" xfId="47333"/>
    <cellStyle name="入力 2 2 6 2 3 3" xfId="16018"/>
    <cellStyle name="入力 2 2 6 2 3 4" xfId="10626"/>
    <cellStyle name="入力 2 2 6 2 3 5" xfId="42162"/>
    <cellStyle name="入力 2 2 6 2 4" xfId="19566"/>
    <cellStyle name="入力 2 2 6 2 4 2" xfId="28601"/>
    <cellStyle name="入力 2 2 6 2 4 3" xfId="45097"/>
    <cellStyle name="入力 2 2 6 2 5" xfId="13544"/>
    <cellStyle name="入力 2 2 6 2 6" xfId="35223"/>
    <cellStyle name="入力 2 2 6 3" xfId="4062"/>
    <cellStyle name="入力 2 2 6 3 2" xfId="5558"/>
    <cellStyle name="入力 2 2 6 3 2 2" xfId="21565"/>
    <cellStyle name="入力 2 2 6 3 2 2 2" xfId="30600"/>
    <cellStyle name="入力 2 2 6 3 2 2 3" xfId="46418"/>
    <cellStyle name="入力 2 2 6 3 2 3" xfId="14921"/>
    <cellStyle name="入力 2 2 6 3 2 4" xfId="17548"/>
    <cellStyle name="入力 2 2 6 3 2 5" xfId="41243"/>
    <cellStyle name="入力 2 2 6 3 3" xfId="20775"/>
    <cellStyle name="入力 2 2 6 3 3 2" xfId="29810"/>
    <cellStyle name="入力 2 2 6 3 3 3" xfId="45856"/>
    <cellStyle name="入力 2 2 6 3 4" xfId="14411"/>
    <cellStyle name="入力 2 2 6 3 5" xfId="37734"/>
    <cellStyle name="入力 2 2 6 4" xfId="6823"/>
    <cellStyle name="入力 2 2 6 4 2" xfId="22826"/>
    <cellStyle name="入力 2 2 6 4 2 2" xfId="31861"/>
    <cellStyle name="入力 2 2 6 4 2 3" xfId="47472"/>
    <cellStyle name="入力 2 2 6 4 3" xfId="16184"/>
    <cellStyle name="入力 2 2 6 4 4" xfId="13027"/>
    <cellStyle name="入力 2 2 6 4 5" xfId="42301"/>
    <cellStyle name="入力 2 2 6 5" xfId="19788"/>
    <cellStyle name="入力 2 2 6 5 2" xfId="28823"/>
    <cellStyle name="入力 2 2 6 5 3" xfId="45230"/>
    <cellStyle name="入力 2 2 6 6" xfId="13464"/>
    <cellStyle name="入力 2 2 6 7" xfId="35750"/>
    <cellStyle name="入力 2 2 7" xfId="1868"/>
    <cellStyle name="入力 2 2 7 2" xfId="2401"/>
    <cellStyle name="入力 2 2 7 2 2" xfId="4742"/>
    <cellStyle name="入力 2 2 7 2 2 2" xfId="6365"/>
    <cellStyle name="入力 2 2 7 2 2 2 2" xfId="22368"/>
    <cellStyle name="入力 2 2 7 2 2 2 2 2" xfId="31403"/>
    <cellStyle name="入力 2 2 7 2 2 2 2 3" xfId="47089"/>
    <cellStyle name="入力 2 2 7 2 2 2 3" xfId="15727"/>
    <cellStyle name="入力 2 2 7 2 2 2 4" xfId="17117"/>
    <cellStyle name="入力 2 2 7 2 2 2 5" xfId="41918"/>
    <cellStyle name="入力 2 2 7 2 2 3" xfId="21009"/>
    <cellStyle name="入力 2 2 7 2 2 3 2" xfId="30044"/>
    <cellStyle name="入力 2 2 7 2 2 3 3" xfId="46010"/>
    <cellStyle name="入力 2 2 7 2 2 4" xfId="11905"/>
    <cellStyle name="入力 2 2 7 2 2 5" xfId="38339"/>
    <cellStyle name="入力 2 2 7 2 3" xfId="6162"/>
    <cellStyle name="入力 2 2 7 2 3 2" xfId="22165"/>
    <cellStyle name="入力 2 2 7 2 3 2 2" xfId="31200"/>
    <cellStyle name="入力 2 2 7 2 3 2 3" xfId="46918"/>
    <cellStyle name="入力 2 2 7 2 3 3" xfId="15524"/>
    <cellStyle name="入力 2 2 7 2 3 4" xfId="18624"/>
    <cellStyle name="入力 2 2 7 2 3 5" xfId="41747"/>
    <cellStyle name="入力 2 2 7 2 4" xfId="20022"/>
    <cellStyle name="入力 2 2 7 2 4 2" xfId="29057"/>
    <cellStyle name="入力 2 2 7 2 4 3" xfId="45384"/>
    <cellStyle name="入力 2 2 7 2 5" xfId="10980"/>
    <cellStyle name="入力 2 2 7 2 6" xfId="36394"/>
    <cellStyle name="入力 2 2 7 3" xfId="4209"/>
    <cellStyle name="入力 2 2 7 3 2" xfId="7925"/>
    <cellStyle name="入力 2 2 7 3 2 2" xfId="23920"/>
    <cellStyle name="入力 2 2 7 3 2 2 2" xfId="32955"/>
    <cellStyle name="入力 2 2 7 3 2 2 3" xfId="48380"/>
    <cellStyle name="入力 2 2 7 3 2 3" xfId="17285"/>
    <cellStyle name="入力 2 2 7 3 2 4" xfId="26320"/>
    <cellStyle name="入力 2 2 7 3 2 5" xfId="43217"/>
    <cellStyle name="入力 2 2 7 3 3" xfId="20831"/>
    <cellStyle name="入力 2 2 7 3 3 2" xfId="29866"/>
    <cellStyle name="入力 2 2 7 3 3 3" xfId="45893"/>
    <cellStyle name="入力 2 2 7 3 4" xfId="18235"/>
    <cellStyle name="入力 2 2 7 3 5" xfId="37863"/>
    <cellStyle name="入力 2 2 7 4" xfId="9028"/>
    <cellStyle name="入力 2 2 7 4 2" xfId="25023"/>
    <cellStyle name="入力 2 2 7 4 2 2" xfId="34058"/>
    <cellStyle name="入力 2 2 7 4 2 3" xfId="49310"/>
    <cellStyle name="入力 2 2 7 4 3" xfId="18387"/>
    <cellStyle name="入力 2 2 7 4 4" xfId="27423"/>
    <cellStyle name="入力 2 2 7 4 5" xfId="44147"/>
    <cellStyle name="入力 2 2 7 5" xfId="19844"/>
    <cellStyle name="入力 2 2 7 5 2" xfId="28879"/>
    <cellStyle name="入力 2 2 7 5 3" xfId="45267"/>
    <cellStyle name="入力 2 2 7 6" xfId="11744"/>
    <cellStyle name="入力 2 2 7 7" xfId="35890"/>
    <cellStyle name="入力 2 2 8" xfId="2016"/>
    <cellStyle name="入力 2 2 8 2" xfId="1199"/>
    <cellStyle name="入力 2 2 8 2 2" xfId="3540"/>
    <cellStyle name="入力 2 2 8 2 2 2" xfId="5938"/>
    <cellStyle name="入力 2 2 8 2 2 2 2" xfId="21941"/>
    <cellStyle name="入力 2 2 8 2 2 2 2 2" xfId="30976"/>
    <cellStyle name="入力 2 2 8 2 2 2 2 3" xfId="46734"/>
    <cellStyle name="入力 2 2 8 2 2 2 3" xfId="15301"/>
    <cellStyle name="入力 2 2 8 2 2 2 4" xfId="12971"/>
    <cellStyle name="入力 2 2 8 2 2 2 5" xfId="41563"/>
    <cellStyle name="入力 2 2 8 2 2 3" xfId="20565"/>
    <cellStyle name="入力 2 2 8 2 2 3 2" xfId="29600"/>
    <cellStyle name="入力 2 2 8 2 2 3 3" xfId="45729"/>
    <cellStyle name="入力 2 2 8 2 2 4" xfId="11672"/>
    <cellStyle name="入力 2 2 8 2 2 5" xfId="37293"/>
    <cellStyle name="入力 2 2 8 2 3" xfId="8305"/>
    <cellStyle name="入力 2 2 8 2 3 2" xfId="24300"/>
    <cellStyle name="入力 2 2 8 2 3 2 2" xfId="33335"/>
    <cellStyle name="入力 2 2 8 2 3 2 3" xfId="48701"/>
    <cellStyle name="入力 2 2 8 2 3 3" xfId="17665"/>
    <cellStyle name="入力 2 2 8 2 3 4" xfId="26700"/>
    <cellStyle name="入力 2 2 8 2 3 5" xfId="43538"/>
    <cellStyle name="入力 2 2 8 2 4" xfId="19578"/>
    <cellStyle name="入力 2 2 8 2 4 2" xfId="28613"/>
    <cellStyle name="入力 2 2 8 2 4 3" xfId="45103"/>
    <cellStyle name="入力 2 2 8 2 5" xfId="11424"/>
    <cellStyle name="入力 2 2 8 2 6" xfId="35275"/>
    <cellStyle name="入力 2 2 8 3" xfId="4357"/>
    <cellStyle name="入力 2 2 8 3 2" xfId="7982"/>
    <cellStyle name="入力 2 2 8 3 2 2" xfId="23977"/>
    <cellStyle name="入力 2 2 8 3 2 2 2" xfId="33012"/>
    <cellStyle name="入力 2 2 8 3 2 2 3" xfId="48424"/>
    <cellStyle name="入力 2 2 8 3 2 3" xfId="17342"/>
    <cellStyle name="入力 2 2 8 3 2 4" xfId="26377"/>
    <cellStyle name="入力 2 2 8 3 2 5" xfId="43261"/>
    <cellStyle name="入力 2 2 8 3 3" xfId="20888"/>
    <cellStyle name="入力 2 2 8 3 3 2" xfId="29923"/>
    <cellStyle name="入力 2 2 8 3 3 3" xfId="45931"/>
    <cellStyle name="入力 2 2 8 3 4" xfId="12425"/>
    <cellStyle name="入力 2 2 8 3 5" xfId="37994"/>
    <cellStyle name="入力 2 2 8 4" xfId="8126"/>
    <cellStyle name="入力 2 2 8 4 2" xfId="24121"/>
    <cellStyle name="入力 2 2 8 4 2 2" xfId="33156"/>
    <cellStyle name="入力 2 2 8 4 2 3" xfId="48550"/>
    <cellStyle name="入力 2 2 8 4 3" xfId="17486"/>
    <cellStyle name="入力 2 2 8 4 4" xfId="26521"/>
    <cellStyle name="入力 2 2 8 4 5" xfId="43387"/>
    <cellStyle name="入力 2 2 8 5" xfId="19901"/>
    <cellStyle name="入力 2 2 8 5 2" xfId="28936"/>
    <cellStyle name="入力 2 2 8 5 3" xfId="45305"/>
    <cellStyle name="入力 2 2 8 6" xfId="10462"/>
    <cellStyle name="入力 2 2 8 7" xfId="36029"/>
    <cellStyle name="入力 2 2 9" xfId="904"/>
    <cellStyle name="入力 2 2 9 2" xfId="3251"/>
    <cellStyle name="入力 2 2 9 2 2" xfId="8415"/>
    <cellStyle name="入力 2 2 9 2 2 2" xfId="24410"/>
    <cellStyle name="入力 2 2 9 2 2 2 2" xfId="33445"/>
    <cellStyle name="入力 2 2 9 2 2 2 3" xfId="48789"/>
    <cellStyle name="入力 2 2 9 2 2 3" xfId="17775"/>
    <cellStyle name="入力 2 2 9 2 2 4" xfId="26810"/>
    <cellStyle name="入力 2 2 9 2 2 5" xfId="43626"/>
    <cellStyle name="入力 2 2 9 2 3" xfId="20463"/>
    <cellStyle name="入力 2 2 9 2 3 2" xfId="29498"/>
    <cellStyle name="入力 2 2 9 2 3 3" xfId="45655"/>
    <cellStyle name="入力 2 2 9 2 4" xfId="11289"/>
    <cellStyle name="入力 2 2 9 2 5" xfId="37031"/>
    <cellStyle name="入力 2 2 9 3" xfId="7122"/>
    <cellStyle name="入力 2 2 9 3 2" xfId="23125"/>
    <cellStyle name="入力 2 2 9 3 2 2" xfId="32160"/>
    <cellStyle name="入力 2 2 9 3 2 3" xfId="47717"/>
    <cellStyle name="入力 2 2 9 3 3" xfId="16483"/>
    <cellStyle name="入力 2 2 9 3 4" xfId="13134"/>
    <cellStyle name="入力 2 2 9 3 5" xfId="42546"/>
    <cellStyle name="入力 2 2 9 4" xfId="19476"/>
    <cellStyle name="入力 2 2 9 4 2" xfId="28511"/>
    <cellStyle name="入力 2 2 9 4 3" xfId="45029"/>
    <cellStyle name="入力 2 2 9 5" xfId="14055"/>
    <cellStyle name="入力 2 2 9 6" xfId="35094"/>
    <cellStyle name="入力 2 3" xfId="572"/>
    <cellStyle name="入力 2 3 10" xfId="768"/>
    <cellStyle name="入力 2 3 10 2" xfId="19409"/>
    <cellStyle name="入力 2 3 10 2 2" xfId="28444"/>
    <cellStyle name="入力 2 3 10 2 3" xfId="44991"/>
    <cellStyle name="入力 2 3 10 3" xfId="10565"/>
    <cellStyle name="入力 2 3 10 3 2" xfId="50196"/>
    <cellStyle name="入力 2 3 10 4" xfId="14201"/>
    <cellStyle name="入力 2 3 10 5" xfId="36538"/>
    <cellStyle name="入力 2 3 11" xfId="8025"/>
    <cellStyle name="入力 2 3 11 2" xfId="24020"/>
    <cellStyle name="入力 2 3 11 2 2" xfId="33055"/>
    <cellStyle name="入力 2 3 11 2 3" xfId="48465"/>
    <cellStyle name="入力 2 3 11 3" xfId="17385"/>
    <cellStyle name="入力 2 3 11 4" xfId="26420"/>
    <cellStyle name="入力 2 3 11 5" xfId="43302"/>
    <cellStyle name="入力 2 3 12" xfId="10379"/>
    <cellStyle name="入力 2 3 12 2" xfId="12557"/>
    <cellStyle name="入力 2 3 12 3" xfId="34961"/>
    <cellStyle name="入力 2 3 13" xfId="19259"/>
    <cellStyle name="入力 2 3 13 2" xfId="28294"/>
    <cellStyle name="入力 2 3 13 3" xfId="44867"/>
    <cellStyle name="入力 2 3 14" xfId="9924"/>
    <cellStyle name="入力 2 3 15" xfId="9849"/>
    <cellStyle name="入力 2 3 16" xfId="35023"/>
    <cellStyle name="入力 2 3 17" xfId="37180"/>
    <cellStyle name="入力 2 3 2" xfId="1641"/>
    <cellStyle name="入力 2 3 2 2" xfId="799"/>
    <cellStyle name="入力 2 3 2 2 2" xfId="3146"/>
    <cellStyle name="入力 2 3 2 2 2 2" xfId="8720"/>
    <cellStyle name="入力 2 3 2 2 2 2 2" xfId="24715"/>
    <cellStyle name="入力 2 3 2 2 2 2 2 2" xfId="33750"/>
    <cellStyle name="入力 2 3 2 2 2 2 2 3" xfId="49048"/>
    <cellStyle name="入力 2 3 2 2 2 2 3" xfId="18080"/>
    <cellStyle name="入力 2 3 2 2 2 2 4" xfId="27115"/>
    <cellStyle name="入力 2 3 2 2 2 2 5" xfId="43885"/>
    <cellStyle name="入力 2 3 2 2 2 3" xfId="20416"/>
    <cellStyle name="入力 2 3 2 2 2 3 2" xfId="29451"/>
    <cellStyle name="入力 2 3 2 2 2 3 3" xfId="45631"/>
    <cellStyle name="入力 2 3 2 2 2 4" xfId="14208"/>
    <cellStyle name="入力 2 3 2 2 2 5" xfId="36949"/>
    <cellStyle name="入力 2 3 2 2 3" xfId="8509"/>
    <cellStyle name="入力 2 3 2 2 3 2" xfId="24504"/>
    <cellStyle name="入力 2 3 2 2 3 2 2" xfId="33539"/>
    <cellStyle name="入力 2 3 2 2 3 2 3" xfId="48870"/>
    <cellStyle name="入力 2 3 2 2 3 3" xfId="17869"/>
    <cellStyle name="入力 2 3 2 2 3 4" xfId="26904"/>
    <cellStyle name="入力 2 3 2 2 3 5" xfId="43707"/>
    <cellStyle name="入力 2 3 2 2 4" xfId="19429"/>
    <cellStyle name="入力 2 3 2 2 4 2" xfId="28464"/>
    <cellStyle name="入力 2 3 2 2 4 3" xfId="45005"/>
    <cellStyle name="入力 2 3 2 2 5" xfId="13392"/>
    <cellStyle name="入力 2 3 2 2 6" xfId="35044"/>
    <cellStyle name="入力 2 3 2 3" xfId="3982"/>
    <cellStyle name="入力 2 3 2 3 2" xfId="6677"/>
    <cellStyle name="入力 2 3 2 3 2 2" xfId="22680"/>
    <cellStyle name="入力 2 3 2 3 2 2 2" xfId="31715"/>
    <cellStyle name="入力 2 3 2 3 2 2 3" xfId="47351"/>
    <cellStyle name="入力 2 3 2 3 2 3" xfId="16038"/>
    <cellStyle name="入力 2 3 2 3 2 4" xfId="17698"/>
    <cellStyle name="入力 2 3 2 3 2 5" xfId="42180"/>
    <cellStyle name="入力 2 3 2 3 3" xfId="20738"/>
    <cellStyle name="入力 2 3 2 3 3 2" xfId="29773"/>
    <cellStyle name="入力 2 3 2 3 3 3" xfId="45836"/>
    <cellStyle name="入力 2 3 2 3 4" xfId="18319"/>
    <cellStyle name="入力 2 3 2 3 5" xfId="37669"/>
    <cellStyle name="入力 2 3 2 4" xfId="6721"/>
    <cellStyle name="入力 2 3 2 4 2" xfId="22724"/>
    <cellStyle name="入力 2 3 2 4 2 2" xfId="31759"/>
    <cellStyle name="入力 2 3 2 4 2 3" xfId="47388"/>
    <cellStyle name="入力 2 3 2 4 3" xfId="16082"/>
    <cellStyle name="入力 2 3 2 4 4" xfId="18339"/>
    <cellStyle name="入力 2 3 2 4 5" xfId="42217"/>
    <cellStyle name="入力 2 3 2 5" xfId="19751"/>
    <cellStyle name="入力 2 3 2 5 2" xfId="28786"/>
    <cellStyle name="入力 2 3 2 5 3" xfId="45210"/>
    <cellStyle name="入力 2 3 2 6" xfId="11937"/>
    <cellStyle name="入力 2 3 2 7" xfId="35680"/>
    <cellStyle name="入力 2 3 3" xfId="1802"/>
    <cellStyle name="入力 2 3 3 2" xfId="1064"/>
    <cellStyle name="入力 2 3 3 2 2" xfId="3411"/>
    <cellStyle name="入力 2 3 3 2 2 2" xfId="9144"/>
    <cellStyle name="入力 2 3 3 2 2 2 2" xfId="25139"/>
    <cellStyle name="入力 2 3 3 2 2 2 2 2" xfId="34174"/>
    <cellStyle name="入力 2 3 3 2 2 2 2 3" xfId="49409"/>
    <cellStyle name="入力 2 3 3 2 2 2 3" xfId="18503"/>
    <cellStyle name="入力 2 3 3 2 2 2 4" xfId="27539"/>
    <cellStyle name="入力 2 3 3 2 2 2 5" xfId="44246"/>
    <cellStyle name="入力 2 3 3 2 2 3" xfId="20524"/>
    <cellStyle name="入力 2 3 3 2 2 3 2" xfId="29559"/>
    <cellStyle name="入力 2 3 3 2 2 3 3" xfId="45703"/>
    <cellStyle name="入力 2 3 3 2 2 4" xfId="11916"/>
    <cellStyle name="入力 2 3 3 2 2 5" xfId="37178"/>
    <cellStyle name="入力 2 3 3 2 3" xfId="6371"/>
    <cellStyle name="入力 2 3 3 2 3 2" xfId="22374"/>
    <cellStyle name="入力 2 3 3 2 3 2 2" xfId="31409"/>
    <cellStyle name="入力 2 3 3 2 3 2 3" xfId="47094"/>
    <cellStyle name="入力 2 3 3 2 3 3" xfId="15733"/>
    <cellStyle name="入力 2 3 3 2 3 4" xfId="16999"/>
    <cellStyle name="入力 2 3 3 2 3 5" xfId="41923"/>
    <cellStyle name="入力 2 3 3 2 4" xfId="19537"/>
    <cellStyle name="入力 2 3 3 2 4 2" xfId="28572"/>
    <cellStyle name="入力 2 3 3 2 4 3" xfId="45077"/>
    <cellStyle name="入力 2 3 3 2 5" xfId="11226"/>
    <cellStyle name="入力 2 3 3 2 6" xfId="35202"/>
    <cellStyle name="入力 2 3 3 3" xfId="4143"/>
    <cellStyle name="入力 2 3 3 3 2" xfId="6235"/>
    <cellStyle name="入力 2 3 3 3 2 2" xfId="22238"/>
    <cellStyle name="入力 2 3 3 3 2 2 2" xfId="31273"/>
    <cellStyle name="入力 2 3 3 3 2 2 3" xfId="46978"/>
    <cellStyle name="入力 2 3 3 3 2 3" xfId="15597"/>
    <cellStyle name="入力 2 3 3 3 2 4" xfId="11582"/>
    <cellStyle name="入力 2 3 3 3 2 5" xfId="41807"/>
    <cellStyle name="入力 2 3 3 3 3" xfId="20811"/>
    <cellStyle name="入力 2 3 3 3 3 2" xfId="29846"/>
    <cellStyle name="入力 2 3 3 3 3 3" xfId="45877"/>
    <cellStyle name="入力 2 3 3 3 4" xfId="17401"/>
    <cellStyle name="入力 2 3 3 3 5" xfId="37800"/>
    <cellStyle name="入力 2 3 3 4" xfId="9051"/>
    <cellStyle name="入力 2 3 3 4 2" xfId="25046"/>
    <cellStyle name="入力 2 3 3 4 2 2" xfId="34081"/>
    <cellStyle name="入力 2 3 3 4 2 3" xfId="49328"/>
    <cellStyle name="入力 2 3 3 4 3" xfId="18410"/>
    <cellStyle name="入力 2 3 3 4 4" xfId="27446"/>
    <cellStyle name="入力 2 3 3 4 5" xfId="44165"/>
    <cellStyle name="入力 2 3 3 5" xfId="19824"/>
    <cellStyle name="入力 2 3 3 5 2" xfId="28859"/>
    <cellStyle name="入力 2 3 3 5 3" xfId="45251"/>
    <cellStyle name="入力 2 3 3 6" xfId="16876"/>
    <cellStyle name="入力 2 3 3 7" xfId="35825"/>
    <cellStyle name="入力 2 3 4" xfId="1942"/>
    <cellStyle name="入力 2 3 4 2" xfId="2854"/>
    <cellStyle name="入力 2 3 4 2 2" xfId="5195"/>
    <cellStyle name="入力 2 3 4 2 2 2" xfId="9528"/>
    <cellStyle name="入力 2 3 4 2 2 2 2" xfId="25523"/>
    <cellStyle name="入力 2 3 4 2 2 2 2 2" xfId="34558"/>
    <cellStyle name="入力 2 3 4 2 2 2 2 3" xfId="49715"/>
    <cellStyle name="入力 2 3 4 2 2 2 3" xfId="18887"/>
    <cellStyle name="入力 2 3 4 2 2 2 4" xfId="27923"/>
    <cellStyle name="入力 2 3 4 2 2 2 5" xfId="44552"/>
    <cellStyle name="入力 2 3 4 2 2 3" xfId="21234"/>
    <cellStyle name="入力 2 3 4 2 2 3 2" xfId="30269"/>
    <cellStyle name="入力 2 3 4 2 2 3 3" xfId="46150"/>
    <cellStyle name="入力 2 3 4 2 2 4" xfId="15775"/>
    <cellStyle name="入力 2 3 4 2 2 5" xfId="38713"/>
    <cellStyle name="入力 2 3 4 2 3" xfId="8193"/>
    <cellStyle name="入力 2 3 4 2 3 2" xfId="24188"/>
    <cellStyle name="入力 2 3 4 2 3 2 2" xfId="33223"/>
    <cellStyle name="入力 2 3 4 2 3 2 3" xfId="48605"/>
    <cellStyle name="入力 2 3 4 2 3 3" xfId="17553"/>
    <cellStyle name="入力 2 3 4 2 3 4" xfId="26588"/>
    <cellStyle name="入力 2 3 4 2 3 5" xfId="43442"/>
    <cellStyle name="入力 2 3 4 2 4" xfId="20247"/>
    <cellStyle name="入力 2 3 4 2 4 2" xfId="29282"/>
    <cellStyle name="入力 2 3 4 2 4 3" xfId="45524"/>
    <cellStyle name="入力 2 3 4 2 5" xfId="11476"/>
    <cellStyle name="入力 2 3 4 2 6" xfId="36720"/>
    <cellStyle name="入力 2 3 4 3" xfId="4283"/>
    <cellStyle name="入力 2 3 4 3 2" xfId="6842"/>
    <cellStyle name="入力 2 3 4 3 2 2" xfId="22845"/>
    <cellStyle name="入力 2 3 4 3 2 2 2" xfId="31880"/>
    <cellStyle name="入力 2 3 4 3 2 2 3" xfId="47485"/>
    <cellStyle name="入力 2 3 4 3 2 3" xfId="16203"/>
    <cellStyle name="入力 2 3 4 3 2 4" xfId="15850"/>
    <cellStyle name="入力 2 3 4 3 2 5" xfId="42314"/>
    <cellStyle name="入力 2 3 4 3 3" xfId="20858"/>
    <cellStyle name="入力 2 3 4 3 3 2" xfId="29893"/>
    <cellStyle name="入力 2 3 4 3 3 3" xfId="45908"/>
    <cellStyle name="入力 2 3 4 3 4" xfId="16737"/>
    <cellStyle name="入力 2 3 4 3 5" xfId="37927"/>
    <cellStyle name="入力 2 3 4 4" xfId="7608"/>
    <cellStyle name="入力 2 3 4 4 2" xfId="23607"/>
    <cellStyle name="入力 2 3 4 4 2 2" xfId="32642"/>
    <cellStyle name="入力 2 3 4 4 2 3" xfId="48120"/>
    <cellStyle name="入力 2 3 4 4 3" xfId="16968"/>
    <cellStyle name="入力 2 3 4 4 4" xfId="26007"/>
    <cellStyle name="入力 2 3 4 4 5" xfId="42953"/>
    <cellStyle name="入力 2 3 4 5" xfId="19871"/>
    <cellStyle name="入力 2 3 4 5 2" xfId="28906"/>
    <cellStyle name="入力 2 3 4 5 3" xfId="45282"/>
    <cellStyle name="入力 2 3 4 6" xfId="16349"/>
    <cellStyle name="入力 2 3 4 7" xfId="35958"/>
    <cellStyle name="入力 2 3 5" xfId="2082"/>
    <cellStyle name="入力 2 3 5 2" xfId="2414"/>
    <cellStyle name="入力 2 3 5 2 2" xfId="4755"/>
    <cellStyle name="入力 2 3 5 2 2 2" xfId="7917"/>
    <cellStyle name="入力 2 3 5 2 2 2 2" xfId="23912"/>
    <cellStyle name="入力 2 3 5 2 2 2 2 2" xfId="32947"/>
    <cellStyle name="入力 2 3 5 2 2 2 2 3" xfId="48373"/>
    <cellStyle name="入力 2 3 5 2 2 2 3" xfId="17277"/>
    <cellStyle name="入力 2 3 5 2 2 2 4" xfId="26312"/>
    <cellStyle name="入力 2 3 5 2 2 2 5" xfId="43210"/>
    <cellStyle name="入力 2 3 5 2 2 3" xfId="21016"/>
    <cellStyle name="入力 2 3 5 2 2 3 2" xfId="30051"/>
    <cellStyle name="入力 2 3 5 2 2 3 3" xfId="46015"/>
    <cellStyle name="入力 2 3 5 2 2 4" xfId="14797"/>
    <cellStyle name="入力 2 3 5 2 2 5" xfId="38350"/>
    <cellStyle name="入力 2 3 5 2 3" xfId="6261"/>
    <cellStyle name="入力 2 3 5 2 3 2" xfId="22264"/>
    <cellStyle name="入力 2 3 5 2 3 2 2" xfId="31299"/>
    <cellStyle name="入力 2 3 5 2 3 2 3" xfId="46999"/>
    <cellStyle name="入力 2 3 5 2 3 3" xfId="15623"/>
    <cellStyle name="入力 2 3 5 2 3 4" xfId="18322"/>
    <cellStyle name="入力 2 3 5 2 3 5" xfId="41828"/>
    <cellStyle name="入力 2 3 5 2 4" xfId="20029"/>
    <cellStyle name="入力 2 3 5 2 4 2" xfId="29064"/>
    <cellStyle name="入力 2 3 5 2 4 3" xfId="45389"/>
    <cellStyle name="入力 2 3 5 2 5" xfId="18389"/>
    <cellStyle name="入力 2 3 5 2 6" xfId="36403"/>
    <cellStyle name="入力 2 3 5 3" xfId="4423"/>
    <cellStyle name="入力 2 3 5 3 2" xfId="8923"/>
    <cellStyle name="入力 2 3 5 3 2 2" xfId="24918"/>
    <cellStyle name="入力 2 3 5 3 2 2 2" xfId="33953"/>
    <cellStyle name="入力 2 3 5 3 2 2 3" xfId="49220"/>
    <cellStyle name="入力 2 3 5 3 2 3" xfId="18283"/>
    <cellStyle name="入力 2 3 5 3 2 4" xfId="27318"/>
    <cellStyle name="入力 2 3 5 3 2 5" xfId="44057"/>
    <cellStyle name="入力 2 3 5 3 3" xfId="20912"/>
    <cellStyle name="入力 2 3 5 3 3 2" xfId="29947"/>
    <cellStyle name="入力 2 3 5 3 3 3" xfId="45944"/>
    <cellStyle name="入力 2 3 5 3 4" xfId="15207"/>
    <cellStyle name="入力 2 3 5 3 5" xfId="38049"/>
    <cellStyle name="入力 2 3 5 4" xfId="8184"/>
    <cellStyle name="入力 2 3 5 4 2" xfId="24179"/>
    <cellStyle name="入力 2 3 5 4 2 2" xfId="33214"/>
    <cellStyle name="入力 2 3 5 4 2 3" xfId="48597"/>
    <cellStyle name="入力 2 3 5 4 3" xfId="17544"/>
    <cellStyle name="入力 2 3 5 4 4" xfId="26579"/>
    <cellStyle name="入力 2 3 5 4 5" xfId="43434"/>
    <cellStyle name="入力 2 3 5 5" xfId="19925"/>
    <cellStyle name="入力 2 3 5 5 2" xfId="28960"/>
    <cellStyle name="入力 2 3 5 5 3" xfId="45318"/>
    <cellStyle name="入力 2 3 5 6" xfId="11683"/>
    <cellStyle name="入力 2 3 5 7" xfId="36090"/>
    <cellStyle name="入力 2 3 6" xfId="2207"/>
    <cellStyle name="入力 2 3 6 2" xfId="2628"/>
    <cellStyle name="入力 2 3 6 2 2" xfId="4969"/>
    <cellStyle name="入力 2 3 6 2 2 2" xfId="5513"/>
    <cellStyle name="入力 2 3 6 2 2 2 2" xfId="21520"/>
    <cellStyle name="入力 2 3 6 2 2 2 2 2" xfId="30555"/>
    <cellStyle name="入力 2 3 6 2 2 2 2 3" xfId="46381"/>
    <cellStyle name="入力 2 3 6 2 2 2 3" xfId="14877"/>
    <cellStyle name="入力 2 3 6 2 2 2 4" xfId="14849"/>
    <cellStyle name="入力 2 3 6 2 2 2 5" xfId="41206"/>
    <cellStyle name="入力 2 3 6 2 2 3" xfId="21133"/>
    <cellStyle name="入力 2 3 6 2 2 3 2" xfId="30168"/>
    <cellStyle name="入力 2 3 6 2 2 3 3" xfId="46088"/>
    <cellStyle name="入力 2 3 6 2 2 4" xfId="12979"/>
    <cellStyle name="入力 2 3 6 2 2 5" xfId="38524"/>
    <cellStyle name="入力 2 3 6 2 3" xfId="8007"/>
    <cellStyle name="入力 2 3 6 2 3 2" xfId="24002"/>
    <cellStyle name="入力 2 3 6 2 3 2 2" xfId="33037"/>
    <cellStyle name="入力 2 3 6 2 3 2 3" xfId="48449"/>
    <cellStyle name="入力 2 3 6 2 3 3" xfId="17367"/>
    <cellStyle name="入力 2 3 6 2 3 4" xfId="26402"/>
    <cellStyle name="入力 2 3 6 2 3 5" xfId="43286"/>
    <cellStyle name="入力 2 3 6 2 4" xfId="20146"/>
    <cellStyle name="入力 2 3 6 2 4 2" xfId="29181"/>
    <cellStyle name="入力 2 3 6 2 4 3" xfId="45462"/>
    <cellStyle name="入力 2 3 6 2 5" xfId="16167"/>
    <cellStyle name="入力 2 3 6 2 6" xfId="36545"/>
    <cellStyle name="入力 2 3 6 3" xfId="4548"/>
    <cellStyle name="入力 2 3 6 3 2" xfId="5924"/>
    <cellStyle name="入力 2 3 6 3 2 2" xfId="21927"/>
    <cellStyle name="入力 2 3 6 3 2 2 2" xfId="30962"/>
    <cellStyle name="入力 2 3 6 3 2 2 3" xfId="46722"/>
    <cellStyle name="入力 2 3 6 3 2 3" xfId="15287"/>
    <cellStyle name="入力 2 3 6 3 2 4" xfId="14293"/>
    <cellStyle name="入力 2 3 6 3 2 5" xfId="41551"/>
    <cellStyle name="入力 2 3 6 3 3" xfId="20941"/>
    <cellStyle name="入力 2 3 6 3 3 2" xfId="29976"/>
    <cellStyle name="入力 2 3 6 3 3 3" xfId="45962"/>
    <cellStyle name="入力 2 3 6 3 4" xfId="11463"/>
    <cellStyle name="入力 2 3 6 3 5" xfId="38164"/>
    <cellStyle name="入力 2 3 6 4" xfId="5584"/>
    <cellStyle name="入力 2 3 6 4 2" xfId="21591"/>
    <cellStyle name="入力 2 3 6 4 2 2" xfId="30626"/>
    <cellStyle name="入力 2 3 6 4 2 3" xfId="46439"/>
    <cellStyle name="入力 2 3 6 4 3" xfId="14947"/>
    <cellStyle name="入力 2 3 6 4 4" xfId="14138"/>
    <cellStyle name="入力 2 3 6 4 5" xfId="41264"/>
    <cellStyle name="入力 2 3 6 5" xfId="19954"/>
    <cellStyle name="入力 2 3 6 5 2" xfId="28989"/>
    <cellStyle name="入力 2 3 6 5 3" xfId="45336"/>
    <cellStyle name="入力 2 3 6 6" xfId="16783"/>
    <cellStyle name="入力 2 3 6 7" xfId="36209"/>
    <cellStyle name="入力 2 3 7" xfId="2340"/>
    <cellStyle name="入力 2 3 7 2" xfId="962"/>
    <cellStyle name="入力 2 3 7 2 2" xfId="3309"/>
    <cellStyle name="入力 2 3 7 2 2 2" xfId="8163"/>
    <cellStyle name="入力 2 3 7 2 2 2 2" xfId="24158"/>
    <cellStyle name="入力 2 3 7 2 2 2 2 2" xfId="33193"/>
    <cellStyle name="入力 2 3 7 2 2 2 2 3" xfId="48579"/>
    <cellStyle name="入力 2 3 7 2 2 2 3" xfId="17523"/>
    <cellStyle name="入力 2 3 7 2 2 2 4" xfId="26558"/>
    <cellStyle name="入力 2 3 7 2 2 2 5" xfId="43416"/>
    <cellStyle name="入力 2 3 7 2 2 3" xfId="20480"/>
    <cellStyle name="入力 2 3 7 2 2 3 2" xfId="29515"/>
    <cellStyle name="入力 2 3 7 2 2 3 3" xfId="45672"/>
    <cellStyle name="入力 2 3 7 2 2 4" xfId="12725"/>
    <cellStyle name="入力 2 3 7 2 2 5" xfId="37089"/>
    <cellStyle name="入力 2 3 7 2 3" xfId="7433"/>
    <cellStyle name="入力 2 3 7 2 3 2" xfId="23436"/>
    <cellStyle name="入力 2 3 7 2 3 2 2" xfId="32471"/>
    <cellStyle name="入力 2 3 7 2 3 2 3" xfId="47980"/>
    <cellStyle name="入力 2 3 7 2 3 3" xfId="16793"/>
    <cellStyle name="入力 2 3 7 2 3 4" xfId="10891"/>
    <cellStyle name="入力 2 3 7 2 3 5" xfId="42809"/>
    <cellStyle name="入力 2 3 7 2 4" xfId="19493"/>
    <cellStyle name="入力 2 3 7 2 4 2" xfId="28528"/>
    <cellStyle name="入力 2 3 7 2 4 3" xfId="45046"/>
    <cellStyle name="入力 2 3 7 2 5" xfId="14347"/>
    <cellStyle name="入力 2 3 7 2 6" xfId="35152"/>
    <cellStyle name="入力 2 3 7 3" xfId="4681"/>
    <cellStyle name="入力 2 3 7 3 2" xfId="8972"/>
    <cellStyle name="入力 2 3 7 3 2 2" xfId="24967"/>
    <cellStyle name="入力 2 3 7 3 2 2 2" xfId="34002"/>
    <cellStyle name="入力 2 3 7 3 2 2 3" xfId="49264"/>
    <cellStyle name="入力 2 3 7 3 2 3" xfId="18331"/>
    <cellStyle name="入力 2 3 7 3 2 4" xfId="27367"/>
    <cellStyle name="入力 2 3 7 3 2 5" xfId="44101"/>
    <cellStyle name="入力 2 3 7 3 3" xfId="20990"/>
    <cellStyle name="入力 2 3 7 3 3 2" xfId="30025"/>
    <cellStyle name="入力 2 3 7 3 3 3" xfId="45992"/>
    <cellStyle name="入力 2 3 7 3 4" xfId="16796"/>
    <cellStyle name="入力 2 3 7 3 5" xfId="38279"/>
    <cellStyle name="入力 2 3 7 4" xfId="8567"/>
    <cellStyle name="入力 2 3 7 4 2" xfId="24562"/>
    <cellStyle name="入力 2 3 7 4 2 2" xfId="33597"/>
    <cellStyle name="入力 2 3 7 4 2 3" xfId="48918"/>
    <cellStyle name="入力 2 3 7 4 3" xfId="17927"/>
    <cellStyle name="入力 2 3 7 4 4" xfId="26962"/>
    <cellStyle name="入力 2 3 7 4 5" xfId="43755"/>
    <cellStyle name="入力 2 3 7 5" xfId="20003"/>
    <cellStyle name="入力 2 3 7 5 2" xfId="29038"/>
    <cellStyle name="入力 2 3 7 5 3" xfId="45366"/>
    <cellStyle name="入力 2 3 7 6" xfId="14777"/>
    <cellStyle name="入力 2 3 7 7" xfId="36333"/>
    <cellStyle name="入力 2 3 8" xfId="2506"/>
    <cellStyle name="入力 2 3 8 2" xfId="4847"/>
    <cellStyle name="入力 2 3 8 2 2" xfId="7402"/>
    <cellStyle name="入力 2 3 8 2 2 2" xfId="23405"/>
    <cellStyle name="入力 2 3 8 2 2 2 2" xfId="32440"/>
    <cellStyle name="入力 2 3 8 2 2 2 3" xfId="47952"/>
    <cellStyle name="入力 2 3 8 2 2 3" xfId="16762"/>
    <cellStyle name="入力 2 3 8 2 2 4" xfId="9980"/>
    <cellStyle name="入力 2 3 8 2 2 5" xfId="42781"/>
    <cellStyle name="入力 2 3 8 2 3" xfId="21072"/>
    <cellStyle name="入力 2 3 8 2 3 2" xfId="30107"/>
    <cellStyle name="入力 2 3 8 2 3 3" xfId="46052"/>
    <cellStyle name="入力 2 3 8 2 4" xfId="17772"/>
    <cellStyle name="入力 2 3 8 2 5" xfId="38423"/>
    <cellStyle name="入力 2 3 8 3" xfId="8730"/>
    <cellStyle name="入力 2 3 8 3 2" xfId="24725"/>
    <cellStyle name="入力 2 3 8 3 2 2" xfId="33760"/>
    <cellStyle name="入力 2 3 8 3 2 3" xfId="49056"/>
    <cellStyle name="入力 2 3 8 3 3" xfId="18090"/>
    <cellStyle name="入力 2 3 8 3 4" xfId="27125"/>
    <cellStyle name="入力 2 3 8 3 5" xfId="43893"/>
    <cellStyle name="入力 2 3 8 4" xfId="20085"/>
    <cellStyle name="入力 2 3 8 4 2" xfId="29120"/>
    <cellStyle name="入力 2 3 8 4 3" xfId="45426"/>
    <cellStyle name="入力 2 3 8 5" xfId="18742"/>
    <cellStyle name="入力 2 3 8 6" xfId="36457"/>
    <cellStyle name="入力 2 3 9" xfId="3115"/>
    <cellStyle name="入力 2 3 9 2" xfId="9187"/>
    <cellStyle name="入力 2 3 9 2 2" xfId="25182"/>
    <cellStyle name="入力 2 3 9 2 2 2" xfId="34217"/>
    <cellStyle name="入力 2 3 9 2 2 3" xfId="49443"/>
    <cellStyle name="入力 2 3 9 2 3" xfId="18546"/>
    <cellStyle name="入力 2 3 9 2 4" xfId="27582"/>
    <cellStyle name="入力 2 3 9 2 5" xfId="44280"/>
    <cellStyle name="入力 2 3 9 3" xfId="20396"/>
    <cellStyle name="入力 2 3 9 3 2" xfId="29431"/>
    <cellStyle name="入力 2 3 9 3 3" xfId="45617"/>
    <cellStyle name="入力 2 3 9 4" xfId="15988"/>
    <cellStyle name="入力 2 3 9 5" xfId="36924"/>
    <cellStyle name="入力 2 4" xfId="1129"/>
    <cellStyle name="入力 2 4 10" xfId="19561"/>
    <cellStyle name="入力 2 4 10 2" xfId="28596"/>
    <cellStyle name="入力 2 4 10 3" xfId="45093"/>
    <cellStyle name="入力 2 4 11" xfId="9932"/>
    <cellStyle name="入力 2 4 12" xfId="10307"/>
    <cellStyle name="入力 2 4 13" xfId="35683"/>
    <cellStyle name="入力 2 4 2" xfId="1867"/>
    <cellStyle name="入力 2 4 2 2" xfId="2905"/>
    <cellStyle name="入力 2 4 2 2 2" xfId="5246"/>
    <cellStyle name="入力 2 4 2 2 2 2" xfId="9579"/>
    <cellStyle name="入力 2 4 2 2 2 2 2" xfId="25574"/>
    <cellStyle name="入力 2 4 2 2 2 2 2 2" xfId="34609"/>
    <cellStyle name="入力 2 4 2 2 2 2 2 3" xfId="49750"/>
    <cellStyle name="入力 2 4 2 2 2 2 3" xfId="18938"/>
    <cellStyle name="入力 2 4 2 2 2 2 4" xfId="27974"/>
    <cellStyle name="入力 2 4 2 2 2 2 5" xfId="44587"/>
    <cellStyle name="入力 2 4 2 2 2 3" xfId="21275"/>
    <cellStyle name="入力 2 4 2 2 2 3 2" xfId="30310"/>
    <cellStyle name="入力 2 4 2 2 2 3 3" xfId="46175"/>
    <cellStyle name="入力 2 4 2 2 2 4" xfId="12266"/>
    <cellStyle name="入力 2 4 2 2 2 5" xfId="38748"/>
    <cellStyle name="入力 2 4 2 2 3" xfId="5735"/>
    <cellStyle name="入力 2 4 2 2 3 2" xfId="21742"/>
    <cellStyle name="入力 2 4 2 2 3 2 2" xfId="30777"/>
    <cellStyle name="入力 2 4 2 2 3 2 3" xfId="46566"/>
    <cellStyle name="入力 2 4 2 2 3 3" xfId="15098"/>
    <cellStyle name="入力 2 4 2 2 3 4" xfId="10919"/>
    <cellStyle name="入力 2 4 2 2 3 5" xfId="41391"/>
    <cellStyle name="入力 2 4 2 2 4" xfId="20288"/>
    <cellStyle name="入力 2 4 2 2 4 2" xfId="29323"/>
    <cellStyle name="入力 2 4 2 2 4 3" xfId="45549"/>
    <cellStyle name="入力 2 4 2 2 5" xfId="10743"/>
    <cellStyle name="入力 2 4 2 2 6" xfId="36754"/>
    <cellStyle name="入力 2 4 2 3" xfId="4208"/>
    <cellStyle name="入力 2 4 2 3 2" xfId="5822"/>
    <cellStyle name="入力 2 4 2 3 2 2" xfId="21825"/>
    <cellStyle name="入力 2 4 2 3 2 2 2" xfId="30860"/>
    <cellStyle name="入力 2 4 2 3 2 2 3" xfId="46634"/>
    <cellStyle name="入力 2 4 2 3 2 3" xfId="15185"/>
    <cellStyle name="入力 2 4 2 3 2 4" xfId="17575"/>
    <cellStyle name="入力 2 4 2 3 2 5" xfId="41463"/>
    <cellStyle name="入力 2 4 2 3 3" xfId="20830"/>
    <cellStyle name="入力 2 4 2 3 3 2" xfId="29865"/>
    <cellStyle name="入力 2 4 2 3 3 3" xfId="45892"/>
    <cellStyle name="入力 2 4 2 3 4" xfId="15352"/>
    <cellStyle name="入力 2 4 2 3 5" xfId="37862"/>
    <cellStyle name="入力 2 4 2 4" xfId="8636"/>
    <cellStyle name="入力 2 4 2 4 2" xfId="24631"/>
    <cellStyle name="入力 2 4 2 4 2 2" xfId="33666"/>
    <cellStyle name="入力 2 4 2 4 2 3" xfId="48979"/>
    <cellStyle name="入力 2 4 2 4 3" xfId="17996"/>
    <cellStyle name="入力 2 4 2 4 4" xfId="27031"/>
    <cellStyle name="入力 2 4 2 4 5" xfId="43816"/>
    <cellStyle name="入力 2 4 2 5" xfId="19843"/>
    <cellStyle name="入力 2 4 2 5 2" xfId="28878"/>
    <cellStyle name="入力 2 4 2 5 3" xfId="45266"/>
    <cellStyle name="入力 2 4 2 6" xfId="13862"/>
    <cellStyle name="入力 2 4 2 7" xfId="35889"/>
    <cellStyle name="入力 2 4 3" xfId="2008"/>
    <cellStyle name="入力 2 4 3 2" xfId="1519"/>
    <cellStyle name="入力 2 4 3 2 2" xfId="3860"/>
    <cellStyle name="入力 2 4 3 2 2 2" xfId="7391"/>
    <cellStyle name="入力 2 4 3 2 2 2 2" xfId="23394"/>
    <cellStyle name="入力 2 4 3 2 2 2 2 2" xfId="32429"/>
    <cellStyle name="入力 2 4 3 2 2 2 2 3" xfId="47942"/>
    <cellStyle name="入力 2 4 3 2 2 2 3" xfId="16751"/>
    <cellStyle name="入力 2 4 3 2 2 2 4" xfId="10401"/>
    <cellStyle name="入力 2 4 3 2 2 2 5" xfId="42771"/>
    <cellStyle name="入力 2 4 3 2 2 3" xfId="20661"/>
    <cellStyle name="入力 2 4 3 2 2 3 2" xfId="29696"/>
    <cellStyle name="入力 2 4 3 2 2 3 3" xfId="45790"/>
    <cellStyle name="入力 2 4 3 2 2 4" xfId="11058"/>
    <cellStyle name="入力 2 4 3 2 2 5" xfId="37578"/>
    <cellStyle name="入力 2 4 3 2 3" xfId="7523"/>
    <cellStyle name="入力 2 4 3 2 3 2" xfId="23526"/>
    <cellStyle name="入力 2 4 3 2 3 2 2" xfId="32561"/>
    <cellStyle name="入力 2 4 3 2 3 2 3" xfId="48051"/>
    <cellStyle name="入力 2 4 3 2 3 3" xfId="16883"/>
    <cellStyle name="入力 2 4 3 2 3 4" xfId="25926"/>
    <cellStyle name="入力 2 4 3 2 3 5" xfId="42880"/>
    <cellStyle name="入力 2 4 3 2 4" xfId="19674"/>
    <cellStyle name="入力 2 4 3 2 4 2" xfId="28709"/>
    <cellStyle name="入力 2 4 3 2 4 3" xfId="45164"/>
    <cellStyle name="入力 2 4 3 2 5" xfId="10183"/>
    <cellStyle name="入力 2 4 3 2 6" xfId="35577"/>
    <cellStyle name="入力 2 4 3 3" xfId="4349"/>
    <cellStyle name="入力 2 4 3 3 2" xfId="6731"/>
    <cellStyle name="入力 2 4 3 3 2 2" xfId="22734"/>
    <cellStyle name="入力 2 4 3 3 2 2 2" xfId="31769"/>
    <cellStyle name="入力 2 4 3 3 2 2 3" xfId="47395"/>
    <cellStyle name="入力 2 4 3 3 2 3" xfId="16092"/>
    <cellStyle name="入力 2 4 3 3 2 4" xfId="14593"/>
    <cellStyle name="入力 2 4 3 3 2 5" xfId="42224"/>
    <cellStyle name="入力 2 4 3 3 3" xfId="20880"/>
    <cellStyle name="入力 2 4 3 3 3 2" xfId="29915"/>
    <cellStyle name="入力 2 4 3 3 3 3" xfId="45926"/>
    <cellStyle name="入力 2 4 3 3 4" xfId="17941"/>
    <cellStyle name="入力 2 4 3 3 5" xfId="37989"/>
    <cellStyle name="入力 2 4 3 4" xfId="5861"/>
    <cellStyle name="入力 2 4 3 4 2" xfId="21864"/>
    <cellStyle name="入力 2 4 3 4 2 2" xfId="30899"/>
    <cellStyle name="入力 2 4 3 4 2 3" xfId="46667"/>
    <cellStyle name="入力 2 4 3 4 3" xfId="15224"/>
    <cellStyle name="入力 2 4 3 4 4" xfId="18778"/>
    <cellStyle name="入力 2 4 3 4 5" xfId="41496"/>
    <cellStyle name="入力 2 4 3 5" xfId="19893"/>
    <cellStyle name="入力 2 4 3 5 2" xfId="28928"/>
    <cellStyle name="入力 2 4 3 5 3" xfId="45300"/>
    <cellStyle name="入力 2 4 3 6" xfId="16208"/>
    <cellStyle name="入力 2 4 3 7" xfId="36024"/>
    <cellStyle name="入力 2 4 4" xfId="2274"/>
    <cellStyle name="入力 2 4 4 2" xfId="2910"/>
    <cellStyle name="入力 2 4 4 2 2" xfId="5251"/>
    <cellStyle name="入力 2 4 4 2 2 2" xfId="9584"/>
    <cellStyle name="入力 2 4 4 2 2 2 2" xfId="25579"/>
    <cellStyle name="入力 2 4 4 2 2 2 2 2" xfId="34614"/>
    <cellStyle name="入力 2 4 4 2 2 2 2 3" xfId="49753"/>
    <cellStyle name="入力 2 4 4 2 2 2 3" xfId="18943"/>
    <cellStyle name="入力 2 4 4 2 2 2 4" xfId="27979"/>
    <cellStyle name="入力 2 4 4 2 2 2 5" xfId="44590"/>
    <cellStyle name="入力 2 4 4 2 2 3" xfId="21280"/>
    <cellStyle name="入力 2 4 4 2 2 3 2" xfId="30315"/>
    <cellStyle name="入力 2 4 4 2 2 3 3" xfId="46178"/>
    <cellStyle name="入力 2 4 4 2 2 4" xfId="18261"/>
    <cellStyle name="入力 2 4 4 2 2 5" xfId="38751"/>
    <cellStyle name="入力 2 4 4 2 3" xfId="8275"/>
    <cellStyle name="入力 2 4 4 2 3 2" xfId="24270"/>
    <cellStyle name="入力 2 4 4 2 3 2 2" xfId="33305"/>
    <cellStyle name="入力 2 4 4 2 3 2 3" xfId="48673"/>
    <cellStyle name="入力 2 4 4 2 3 3" xfId="17635"/>
    <cellStyle name="入力 2 4 4 2 3 4" xfId="26670"/>
    <cellStyle name="入力 2 4 4 2 3 5" xfId="43510"/>
    <cellStyle name="入力 2 4 4 2 4" xfId="20293"/>
    <cellStyle name="入力 2 4 4 2 4 2" xfId="29328"/>
    <cellStyle name="入力 2 4 4 2 4 3" xfId="45552"/>
    <cellStyle name="入力 2 4 4 2 5" xfId="10670"/>
    <cellStyle name="入力 2 4 4 2 6" xfId="36757"/>
    <cellStyle name="入力 2 4 4 3" xfId="4615"/>
    <cellStyle name="入力 2 4 4 3 2" xfId="7702"/>
    <cellStyle name="入力 2 4 4 3 2 2" xfId="23697"/>
    <cellStyle name="入力 2 4 4 3 2 2 2" xfId="32732"/>
    <cellStyle name="入力 2 4 4 3 2 2 3" xfId="48193"/>
    <cellStyle name="入力 2 4 4 3 2 3" xfId="17062"/>
    <cellStyle name="入力 2 4 4 3 2 4" xfId="26097"/>
    <cellStyle name="入力 2 4 4 3 2 5" xfId="43030"/>
    <cellStyle name="入力 2 4 4 3 3" xfId="20966"/>
    <cellStyle name="入力 2 4 4 3 3 2" xfId="30001"/>
    <cellStyle name="入力 2 4 4 3 3 3" xfId="45979"/>
    <cellStyle name="入力 2 4 4 3 4" xfId="16140"/>
    <cellStyle name="入力 2 4 4 3 5" xfId="38223"/>
    <cellStyle name="入力 2 4 4 4" xfId="8226"/>
    <cellStyle name="入力 2 4 4 4 2" xfId="24221"/>
    <cellStyle name="入力 2 4 4 4 2 2" xfId="33256"/>
    <cellStyle name="入力 2 4 4 4 2 3" xfId="48632"/>
    <cellStyle name="入力 2 4 4 4 3" xfId="17586"/>
    <cellStyle name="入力 2 4 4 4 4" xfId="26621"/>
    <cellStyle name="入力 2 4 4 4 5" xfId="43469"/>
    <cellStyle name="入力 2 4 4 5" xfId="19979"/>
    <cellStyle name="入力 2 4 4 5 2" xfId="29014"/>
    <cellStyle name="入力 2 4 4 5 3" xfId="45353"/>
    <cellStyle name="入力 2 4 4 6" xfId="17238"/>
    <cellStyle name="入力 2 4 4 7" xfId="36272"/>
    <cellStyle name="入力 2 4 5" xfId="2399"/>
    <cellStyle name="入力 2 4 5 2" xfId="2973"/>
    <cellStyle name="入力 2 4 5 2 2" xfId="5314"/>
    <cellStyle name="入力 2 4 5 2 2 2" xfId="9647"/>
    <cellStyle name="入力 2 4 5 2 2 2 2" xfId="25642"/>
    <cellStyle name="入力 2 4 5 2 2 2 2 2" xfId="34677"/>
    <cellStyle name="入力 2 4 5 2 2 2 2 3" xfId="49800"/>
    <cellStyle name="入力 2 4 5 2 2 2 3" xfId="19006"/>
    <cellStyle name="入力 2 4 5 2 2 2 4" xfId="28042"/>
    <cellStyle name="入力 2 4 5 2 2 2 5" xfId="44637"/>
    <cellStyle name="入力 2 4 5 2 2 3" xfId="21329"/>
    <cellStyle name="入力 2 4 5 2 2 3 2" xfId="30364"/>
    <cellStyle name="入力 2 4 5 2 2 3 3" xfId="46211"/>
    <cellStyle name="入力 2 4 5 2 2 4" xfId="16428"/>
    <cellStyle name="入力 2 4 5 2 2 5" xfId="38798"/>
    <cellStyle name="入力 2 4 5 2 3" xfId="5575"/>
    <cellStyle name="入力 2 4 5 2 3 2" xfId="21582"/>
    <cellStyle name="入力 2 4 5 2 3 2 2" xfId="30617"/>
    <cellStyle name="入力 2 4 5 2 3 2 3" xfId="46432"/>
    <cellStyle name="入力 2 4 5 2 3 3" xfId="14938"/>
    <cellStyle name="入力 2 4 5 2 3 4" xfId="18227"/>
    <cellStyle name="入力 2 4 5 2 3 5" xfId="41257"/>
    <cellStyle name="入力 2 4 5 2 4" xfId="20342"/>
    <cellStyle name="入力 2 4 5 2 4 2" xfId="29377"/>
    <cellStyle name="入力 2 4 5 2 4 3" xfId="45585"/>
    <cellStyle name="入力 2 4 5 2 5" xfId="14420"/>
    <cellStyle name="入力 2 4 5 2 6" xfId="36804"/>
    <cellStyle name="入力 2 4 5 3" xfId="4740"/>
    <cellStyle name="入力 2 4 5 3 2" xfId="9176"/>
    <cellStyle name="入力 2 4 5 3 2 2" xfId="25171"/>
    <cellStyle name="入力 2 4 5 3 2 2 2" xfId="34206"/>
    <cellStyle name="入力 2 4 5 3 2 2 3" xfId="49434"/>
    <cellStyle name="入力 2 4 5 3 2 3" xfId="18535"/>
    <cellStyle name="入力 2 4 5 3 2 4" xfId="27571"/>
    <cellStyle name="入力 2 4 5 3 2 5" xfId="44271"/>
    <cellStyle name="入力 2 4 5 3 3" xfId="21007"/>
    <cellStyle name="入力 2 4 5 3 3 2" xfId="30042"/>
    <cellStyle name="入力 2 4 5 3 3 3" xfId="46009"/>
    <cellStyle name="入力 2 4 5 3 4" xfId="14906"/>
    <cellStyle name="入力 2 4 5 3 5" xfId="38338"/>
    <cellStyle name="入力 2 4 5 4" xfId="6102"/>
    <cellStyle name="入力 2 4 5 4 2" xfId="22105"/>
    <cellStyle name="入力 2 4 5 4 2 2" xfId="31140"/>
    <cellStyle name="入力 2 4 5 4 2 3" xfId="46867"/>
    <cellStyle name="入力 2 4 5 4 3" xfId="15464"/>
    <cellStyle name="入力 2 4 5 4 4" xfId="11950"/>
    <cellStyle name="入力 2 4 5 4 5" xfId="41696"/>
    <cellStyle name="入力 2 4 5 5" xfId="20020"/>
    <cellStyle name="入力 2 4 5 5 2" xfId="29055"/>
    <cellStyle name="入力 2 4 5 5 3" xfId="45383"/>
    <cellStyle name="入力 2 4 5 6" xfId="17899"/>
    <cellStyle name="入力 2 4 5 7" xfId="36392"/>
    <cellStyle name="入力 2 4 6" xfId="1708"/>
    <cellStyle name="入力 2 4 6 2" xfId="4049"/>
    <cellStyle name="入力 2 4 6 2 2" xfId="7303"/>
    <cellStyle name="入力 2 4 6 2 2 2" xfId="23306"/>
    <cellStyle name="入力 2 4 6 2 2 2 2" xfId="32341"/>
    <cellStyle name="入力 2 4 6 2 2 2 3" xfId="47873"/>
    <cellStyle name="入力 2 4 6 2 2 3" xfId="16663"/>
    <cellStyle name="入力 2 4 6 2 2 4" xfId="10060"/>
    <cellStyle name="入力 2 4 6 2 2 5" xfId="42702"/>
    <cellStyle name="入力 2 4 6 2 3" xfId="20763"/>
    <cellStyle name="入力 2 4 6 2 3 2" xfId="29798"/>
    <cellStyle name="入力 2 4 6 2 3 3" xfId="45853"/>
    <cellStyle name="入力 2 4 6 2 4" xfId="15151"/>
    <cellStyle name="入力 2 4 6 2 5" xfId="37729"/>
    <cellStyle name="入力 2 4 6 3" xfId="9454"/>
    <cellStyle name="入力 2 4 6 3 2" xfId="25449"/>
    <cellStyle name="入力 2 4 6 3 2 2" xfId="34484"/>
    <cellStyle name="入力 2 4 6 3 2 3" xfId="49663"/>
    <cellStyle name="入力 2 4 6 3 3" xfId="18813"/>
    <cellStyle name="入力 2 4 6 3 4" xfId="27849"/>
    <cellStyle name="入力 2 4 6 3 5" xfId="44500"/>
    <cellStyle name="入力 2 4 6 4" xfId="19776"/>
    <cellStyle name="入力 2 4 6 4 2" xfId="28811"/>
    <cellStyle name="入力 2 4 6 4 3" xfId="45227"/>
    <cellStyle name="入力 2 4 6 5" xfId="11862"/>
    <cellStyle name="入力 2 4 6 6" xfId="35744"/>
    <cellStyle name="入力 2 4 7" xfId="3477"/>
    <cellStyle name="入力 2 4 7 2" xfId="8355"/>
    <cellStyle name="入力 2 4 7 2 2" xfId="24350"/>
    <cellStyle name="入力 2 4 7 2 2 2" xfId="33385"/>
    <cellStyle name="入力 2 4 7 2 2 3" xfId="48743"/>
    <cellStyle name="入力 2 4 7 2 3" xfId="17715"/>
    <cellStyle name="入力 2 4 7 2 4" xfId="26750"/>
    <cellStyle name="入力 2 4 7 2 5" xfId="43580"/>
    <cellStyle name="入力 2 4 7 3" xfId="20548"/>
    <cellStyle name="入力 2 4 7 3 2" xfId="29583"/>
    <cellStyle name="入力 2 4 7 3 3" xfId="45719"/>
    <cellStyle name="入力 2 4 7 4" xfId="15896"/>
    <cellStyle name="入力 2 4 7 5" xfId="37237"/>
    <cellStyle name="入力 2 4 8" xfId="6717"/>
    <cellStyle name="入力 2 4 8 2" xfId="22720"/>
    <cellStyle name="入力 2 4 8 2 2" xfId="31755"/>
    <cellStyle name="入力 2 4 8 2 3" xfId="47384"/>
    <cellStyle name="入力 2 4 8 3" xfId="16078"/>
    <cellStyle name="入力 2 4 8 4" xfId="15365"/>
    <cellStyle name="入力 2 4 8 5" xfId="42213"/>
    <cellStyle name="入力 2 4 9" xfId="10890"/>
    <cellStyle name="入力 2 4 9 2" xfId="13808"/>
    <cellStyle name="入力 2 4 9 3" xfId="34935"/>
    <cellStyle name="入力 2 5" xfId="1533"/>
    <cellStyle name="入力 2 5 2" xfId="1149"/>
    <cellStyle name="入力 2 5 2 2" xfId="3490"/>
    <cellStyle name="入力 2 5 2 2 2" xfId="8243"/>
    <cellStyle name="入力 2 5 2 2 2 2" xfId="24238"/>
    <cellStyle name="入力 2 5 2 2 2 2 2" xfId="33273"/>
    <cellStyle name="入力 2 5 2 2 2 2 3" xfId="48646"/>
    <cellStyle name="入力 2 5 2 2 2 3" xfId="17603"/>
    <cellStyle name="入力 2 5 2 2 2 4" xfId="26638"/>
    <cellStyle name="入力 2 5 2 2 2 5" xfId="43483"/>
    <cellStyle name="入力 2 5 2 2 3" xfId="20557"/>
    <cellStyle name="入力 2 5 2 2 3 2" xfId="29592"/>
    <cellStyle name="入力 2 5 2 2 3 3" xfId="45725"/>
    <cellStyle name="入力 2 5 2 2 4" xfId="16014"/>
    <cellStyle name="入力 2 5 2 2 5" xfId="37247"/>
    <cellStyle name="入力 2 5 2 3" xfId="6107"/>
    <cellStyle name="入力 2 5 2 3 2" xfId="22110"/>
    <cellStyle name="入力 2 5 2 3 2 2" xfId="31145"/>
    <cellStyle name="入力 2 5 2 3 2 3" xfId="46872"/>
    <cellStyle name="入力 2 5 2 3 3" xfId="15469"/>
    <cellStyle name="入力 2 5 2 3 4" xfId="16766"/>
    <cellStyle name="入力 2 5 2 3 5" xfId="41701"/>
    <cellStyle name="入力 2 5 2 4" xfId="19570"/>
    <cellStyle name="入力 2 5 2 4 2" xfId="28605"/>
    <cellStyle name="入力 2 5 2 4 3" xfId="45099"/>
    <cellStyle name="入力 2 5 2 5" xfId="13085"/>
    <cellStyle name="入力 2 5 2 6" xfId="35227"/>
    <cellStyle name="入力 2 5 3" xfId="3874"/>
    <cellStyle name="入力 2 5 3 2" xfId="8252"/>
    <cellStyle name="入力 2 5 3 2 2" xfId="24247"/>
    <cellStyle name="入力 2 5 3 2 2 2" xfId="33282"/>
    <cellStyle name="入力 2 5 3 2 2 3" xfId="48652"/>
    <cellStyle name="入力 2 5 3 2 3" xfId="17612"/>
    <cellStyle name="入力 2 5 3 2 4" xfId="26647"/>
    <cellStyle name="入力 2 5 3 2 5" xfId="43489"/>
    <cellStyle name="入力 2 5 3 3" xfId="20675"/>
    <cellStyle name="入力 2 5 3 3 2" xfId="29710"/>
    <cellStyle name="入力 2 5 3 3 3" xfId="45798"/>
    <cellStyle name="入力 2 5 3 4" xfId="18383"/>
    <cellStyle name="入力 2 5 3 5" xfId="37586"/>
    <cellStyle name="入力 2 5 4" xfId="8200"/>
    <cellStyle name="入力 2 5 4 2" xfId="24195"/>
    <cellStyle name="入力 2 5 4 2 2" xfId="33230"/>
    <cellStyle name="入力 2 5 4 2 3" xfId="48609"/>
    <cellStyle name="入力 2 5 4 3" xfId="17560"/>
    <cellStyle name="入力 2 5 4 4" xfId="26595"/>
    <cellStyle name="入力 2 5 4 5" xfId="43446"/>
    <cellStyle name="入力 2 5 5" xfId="19688"/>
    <cellStyle name="入力 2 5 5 2" xfId="28723"/>
    <cellStyle name="入力 2 5 5 3" xfId="45172"/>
    <cellStyle name="入力 2 5 6" xfId="12004"/>
    <cellStyle name="入力 2 5 7" xfId="35587"/>
    <cellStyle name="入力 2 6" xfId="1219"/>
    <cellStyle name="入力 2 6 2" xfId="2940"/>
    <cellStyle name="入力 2 6 2 2" xfId="5281"/>
    <cellStyle name="入力 2 6 2 2 2" xfId="9614"/>
    <cellStyle name="入力 2 6 2 2 2 2" xfId="25609"/>
    <cellStyle name="入力 2 6 2 2 2 2 2" xfId="34644"/>
    <cellStyle name="入力 2 6 2 2 2 2 3" xfId="49774"/>
    <cellStyle name="入力 2 6 2 2 2 3" xfId="18973"/>
    <cellStyle name="入力 2 6 2 2 2 4" xfId="28009"/>
    <cellStyle name="入力 2 6 2 2 2 5" xfId="44611"/>
    <cellStyle name="入力 2 6 2 2 3" xfId="21305"/>
    <cellStyle name="入力 2 6 2 2 3 2" xfId="30340"/>
    <cellStyle name="入力 2 6 2 2 3 3" xfId="46194"/>
    <cellStyle name="入力 2 6 2 2 4" xfId="17414"/>
    <cellStyle name="入力 2 6 2 2 5" xfId="38772"/>
    <cellStyle name="入力 2 6 2 3" xfId="6753"/>
    <cellStyle name="入力 2 6 2 3 2" xfId="22756"/>
    <cellStyle name="入力 2 6 2 3 2 2" xfId="31791"/>
    <cellStyle name="入力 2 6 2 3 2 3" xfId="47412"/>
    <cellStyle name="入力 2 6 2 3 3" xfId="16114"/>
    <cellStyle name="入力 2 6 2 3 4" xfId="11253"/>
    <cellStyle name="入力 2 6 2 3 5" xfId="42241"/>
    <cellStyle name="入力 2 6 2 4" xfId="20318"/>
    <cellStyle name="入力 2 6 2 4 2" xfId="29353"/>
    <cellStyle name="入力 2 6 2 4 3" xfId="45568"/>
    <cellStyle name="入力 2 6 2 5" xfId="14690"/>
    <cellStyle name="入力 2 6 2 6" xfId="36779"/>
    <cellStyle name="入力 2 6 3" xfId="3560"/>
    <cellStyle name="入力 2 6 3 2" xfId="7202"/>
    <cellStyle name="入力 2 6 3 2 2" xfId="23205"/>
    <cellStyle name="入力 2 6 3 2 2 2" xfId="32240"/>
    <cellStyle name="入力 2 6 3 2 2 3" xfId="47786"/>
    <cellStyle name="入力 2 6 3 2 3" xfId="16562"/>
    <cellStyle name="入力 2 6 3 2 4" xfId="14247"/>
    <cellStyle name="入力 2 6 3 2 5" xfId="42615"/>
    <cellStyle name="入力 2 6 3 3" xfId="20583"/>
    <cellStyle name="入力 2 6 3 3 2" xfId="29618"/>
    <cellStyle name="入力 2 6 3 3 3" xfId="45738"/>
    <cellStyle name="入力 2 6 3 4" xfId="11971"/>
    <cellStyle name="入力 2 6 3 5" xfId="37304"/>
    <cellStyle name="入力 2 6 4" xfId="9424"/>
    <cellStyle name="入力 2 6 4 2" xfId="25419"/>
    <cellStyle name="入力 2 6 4 2 2" xfId="34454"/>
    <cellStyle name="入力 2 6 4 2 3" xfId="49638"/>
    <cellStyle name="入力 2 6 4 3" xfId="18783"/>
    <cellStyle name="入力 2 6 4 4" xfId="27819"/>
    <cellStyle name="入力 2 6 4 5" xfId="44475"/>
    <cellStyle name="入力 2 6 5" xfId="19596"/>
    <cellStyle name="入力 2 6 5 2" xfId="28631"/>
    <cellStyle name="入力 2 6 5 3" xfId="45112"/>
    <cellStyle name="入力 2 6 6" xfId="10238"/>
    <cellStyle name="入力 2 6 7" xfId="35290"/>
    <cellStyle name="入力 2 7" xfId="1553"/>
    <cellStyle name="入力 2 7 2" xfId="2826"/>
    <cellStyle name="入力 2 7 2 2" xfId="5167"/>
    <cellStyle name="入力 2 7 2 2 2" xfId="9500"/>
    <cellStyle name="入力 2 7 2 2 2 2" xfId="25495"/>
    <cellStyle name="入力 2 7 2 2 2 2 2" xfId="34530"/>
    <cellStyle name="入力 2 7 2 2 2 2 3" xfId="49695"/>
    <cellStyle name="入力 2 7 2 2 2 3" xfId="18859"/>
    <cellStyle name="入力 2 7 2 2 2 4" xfId="27895"/>
    <cellStyle name="入力 2 7 2 2 2 5" xfId="44532"/>
    <cellStyle name="入力 2 7 2 2 3" xfId="21214"/>
    <cellStyle name="入力 2 7 2 2 3 2" xfId="30249"/>
    <cellStyle name="入力 2 7 2 2 3 3" xfId="46138"/>
    <cellStyle name="入力 2 7 2 2 4" xfId="10338"/>
    <cellStyle name="入力 2 7 2 2 5" xfId="38693"/>
    <cellStyle name="入力 2 7 2 3" xfId="8725"/>
    <cellStyle name="入力 2 7 2 3 2" xfId="24720"/>
    <cellStyle name="入力 2 7 2 3 2 2" xfId="33755"/>
    <cellStyle name="入力 2 7 2 3 2 3" xfId="49053"/>
    <cellStyle name="入力 2 7 2 3 3" xfId="18085"/>
    <cellStyle name="入力 2 7 2 3 4" xfId="27120"/>
    <cellStyle name="入力 2 7 2 3 5" xfId="43890"/>
    <cellStyle name="入力 2 7 2 4" xfId="20227"/>
    <cellStyle name="入力 2 7 2 4 2" xfId="29262"/>
    <cellStyle name="入力 2 7 2 4 3" xfId="45512"/>
    <cellStyle name="入力 2 7 2 5" xfId="12223"/>
    <cellStyle name="入力 2 7 2 6" xfId="36702"/>
    <cellStyle name="入力 2 7 3" xfId="3894"/>
    <cellStyle name="入力 2 7 3 2" xfId="7065"/>
    <cellStyle name="入力 2 7 3 2 2" xfId="23068"/>
    <cellStyle name="入力 2 7 3 2 2 2" xfId="32103"/>
    <cellStyle name="入力 2 7 3 2 2 3" xfId="47668"/>
    <cellStyle name="入力 2 7 3 2 3" xfId="16426"/>
    <cellStyle name="入力 2 7 3 2 4" xfId="12007"/>
    <cellStyle name="入力 2 7 3 2 5" xfId="42497"/>
    <cellStyle name="入力 2 7 3 3" xfId="20695"/>
    <cellStyle name="入力 2 7 3 3 2" xfId="29730"/>
    <cellStyle name="入力 2 7 3 3 3" xfId="45811"/>
    <cellStyle name="入力 2 7 3 4" xfId="14032"/>
    <cellStyle name="入力 2 7 3 5" xfId="37599"/>
    <cellStyle name="入力 2 7 4" xfId="7849"/>
    <cellStyle name="入力 2 7 4 2" xfId="23844"/>
    <cellStyle name="入力 2 7 4 2 2" xfId="32879"/>
    <cellStyle name="入力 2 7 4 2 3" xfId="48317"/>
    <cellStyle name="入力 2 7 4 3" xfId="17209"/>
    <cellStyle name="入力 2 7 4 4" xfId="26244"/>
    <cellStyle name="入力 2 7 4 5" xfId="43154"/>
    <cellStyle name="入力 2 7 5" xfId="19708"/>
    <cellStyle name="入力 2 7 5 2" xfId="28743"/>
    <cellStyle name="入力 2 7 5 3" xfId="45185"/>
    <cellStyle name="入力 2 7 6" xfId="12002"/>
    <cellStyle name="入力 2 7 7" xfId="35603"/>
    <cellStyle name="入力 2 8" xfId="1720"/>
    <cellStyle name="入力 2 8 2" xfId="2865"/>
    <cellStyle name="入力 2 8 2 2" xfId="5206"/>
    <cellStyle name="入力 2 8 2 2 2" xfId="9539"/>
    <cellStyle name="入力 2 8 2 2 2 2" xfId="25534"/>
    <cellStyle name="入力 2 8 2 2 2 2 2" xfId="34569"/>
    <cellStyle name="入力 2 8 2 2 2 2 3" xfId="49723"/>
    <cellStyle name="入力 2 8 2 2 2 3" xfId="18898"/>
    <cellStyle name="入力 2 8 2 2 2 4" xfId="27934"/>
    <cellStyle name="入力 2 8 2 2 2 5" xfId="44560"/>
    <cellStyle name="入力 2 8 2 2 3" xfId="21243"/>
    <cellStyle name="入力 2 8 2 2 3 2" xfId="30278"/>
    <cellStyle name="入力 2 8 2 2 3 3" xfId="46156"/>
    <cellStyle name="入力 2 8 2 2 4" xfId="18017"/>
    <cellStyle name="入力 2 8 2 2 5" xfId="38721"/>
    <cellStyle name="入力 2 8 2 3" xfId="9446"/>
    <cellStyle name="入力 2 8 2 3 2" xfId="25441"/>
    <cellStyle name="入力 2 8 2 3 2 2" xfId="34476"/>
    <cellStyle name="入力 2 8 2 3 2 3" xfId="49657"/>
    <cellStyle name="入力 2 8 2 3 3" xfId="18805"/>
    <cellStyle name="入力 2 8 2 3 4" xfId="27841"/>
    <cellStyle name="入力 2 8 2 3 5" xfId="44494"/>
    <cellStyle name="入力 2 8 2 4" xfId="20256"/>
    <cellStyle name="入力 2 8 2 4 2" xfId="29291"/>
    <cellStyle name="入力 2 8 2 4 3" xfId="45530"/>
    <cellStyle name="入力 2 8 2 5" xfId="10540"/>
    <cellStyle name="入力 2 8 2 6" xfId="36729"/>
    <cellStyle name="入力 2 8 3" xfId="4061"/>
    <cellStyle name="入力 2 8 3 2" xfId="5885"/>
    <cellStyle name="入力 2 8 3 2 2" xfId="21888"/>
    <cellStyle name="入力 2 8 3 2 2 2" xfId="30923"/>
    <cellStyle name="入力 2 8 3 2 2 3" xfId="46688"/>
    <cellStyle name="入力 2 8 3 2 3" xfId="15248"/>
    <cellStyle name="入力 2 8 3 2 4" xfId="10751"/>
    <cellStyle name="入力 2 8 3 2 5" xfId="41517"/>
    <cellStyle name="入力 2 8 3 3" xfId="20774"/>
    <cellStyle name="入力 2 8 3 3 2" xfId="29809"/>
    <cellStyle name="入力 2 8 3 3 3" xfId="45855"/>
    <cellStyle name="入力 2 8 3 4" xfId="14830"/>
    <cellStyle name="入力 2 8 3 5" xfId="37733"/>
    <cellStyle name="入力 2 8 4" xfId="7506"/>
    <cellStyle name="入力 2 8 4 2" xfId="23509"/>
    <cellStyle name="入力 2 8 4 2 2" xfId="32544"/>
    <cellStyle name="入力 2 8 4 2 3" xfId="48038"/>
    <cellStyle name="入力 2 8 4 3" xfId="16866"/>
    <cellStyle name="入力 2 8 4 4" xfId="25909"/>
    <cellStyle name="入力 2 8 4 5" xfId="42867"/>
    <cellStyle name="入力 2 8 5" xfId="19787"/>
    <cellStyle name="入力 2 8 5 2" xfId="28822"/>
    <cellStyle name="入力 2 8 5 3" xfId="45229"/>
    <cellStyle name="入力 2 8 6" xfId="11484"/>
    <cellStyle name="入力 2 8 7" xfId="35749"/>
    <cellStyle name="入力 2 9" xfId="1869"/>
    <cellStyle name="入力 2 9 2" xfId="2646"/>
    <cellStyle name="入力 2 9 2 2" xfId="4987"/>
    <cellStyle name="入力 2 9 2 2 2" xfId="5499"/>
    <cellStyle name="入力 2 9 2 2 2 2" xfId="21506"/>
    <cellStyle name="入力 2 9 2 2 2 2 2" xfId="30541"/>
    <cellStyle name="入力 2 9 2 2 2 2 3" xfId="46371"/>
    <cellStyle name="入力 2 9 2 2 2 3" xfId="14863"/>
    <cellStyle name="入力 2 9 2 2 2 4" xfId="13952"/>
    <cellStyle name="入力 2 9 2 2 2 5" xfId="41196"/>
    <cellStyle name="入力 2 9 2 2 3" xfId="21147"/>
    <cellStyle name="入力 2 9 2 2 3 2" xfId="30182"/>
    <cellStyle name="入力 2 9 2 2 3 3" xfId="46096"/>
    <cellStyle name="入力 2 9 2 2 4" xfId="13902"/>
    <cellStyle name="入力 2 9 2 2 5" xfId="38536"/>
    <cellStyle name="入力 2 9 2 3" xfId="6452"/>
    <cellStyle name="入力 2 9 2 3 2" xfId="22455"/>
    <cellStyle name="入力 2 9 2 3 2 2" xfId="31490"/>
    <cellStyle name="入力 2 9 2 3 2 3" xfId="47164"/>
    <cellStyle name="入力 2 9 2 3 3" xfId="15814"/>
    <cellStyle name="入力 2 9 2 3 4" xfId="12319"/>
    <cellStyle name="入力 2 9 2 3 5" xfId="41993"/>
    <cellStyle name="入力 2 9 2 4" xfId="20160"/>
    <cellStyle name="入力 2 9 2 4 2" xfId="29195"/>
    <cellStyle name="入力 2 9 2 4 3" xfId="45470"/>
    <cellStyle name="入力 2 9 2 5" xfId="11184"/>
    <cellStyle name="入力 2 9 2 6" xfId="36555"/>
    <cellStyle name="入力 2 9 3" xfId="4210"/>
    <cellStyle name="入力 2 9 3 2" xfId="9445"/>
    <cellStyle name="入力 2 9 3 2 2" xfId="25440"/>
    <cellStyle name="入力 2 9 3 2 2 2" xfId="34475"/>
    <cellStyle name="入力 2 9 3 2 2 3" xfId="49656"/>
    <cellStyle name="入力 2 9 3 2 3" xfId="18804"/>
    <cellStyle name="入力 2 9 3 2 4" xfId="27840"/>
    <cellStyle name="入力 2 9 3 2 5" xfId="44493"/>
    <cellStyle name="入力 2 9 3 3" xfId="20832"/>
    <cellStyle name="入力 2 9 3 3 2" xfId="29867"/>
    <cellStyle name="入力 2 9 3 3 3" xfId="45894"/>
    <cellStyle name="入力 2 9 3 4" xfId="13688"/>
    <cellStyle name="入力 2 9 3 5" xfId="37864"/>
    <cellStyle name="入力 2 9 4" xfId="7109"/>
    <cellStyle name="入力 2 9 4 2" xfId="23112"/>
    <cellStyle name="入力 2 9 4 2 2" xfId="32147"/>
    <cellStyle name="入力 2 9 4 2 3" xfId="47704"/>
    <cellStyle name="入力 2 9 4 3" xfId="16470"/>
    <cellStyle name="入力 2 9 4 4" xfId="9889"/>
    <cellStyle name="入力 2 9 4 5" xfId="42533"/>
    <cellStyle name="入力 2 9 5" xfId="19845"/>
    <cellStyle name="入力 2 9 5 2" xfId="28880"/>
    <cellStyle name="入力 2 9 5 3" xfId="45268"/>
    <cellStyle name="入力 2 9 6" xfId="18208"/>
    <cellStyle name="入力 2 9 7" xfId="35891"/>
    <cellStyle name="入力 3" xfId="403"/>
    <cellStyle name="入力 3 10" xfId="696"/>
    <cellStyle name="入力 3 10 2" xfId="19341"/>
    <cellStyle name="入力 3 10 2 2" xfId="28376"/>
    <cellStyle name="入力 3 10 2 3" xfId="44934"/>
    <cellStyle name="入力 3 10 3" xfId="10497"/>
    <cellStyle name="入力 3 10 3 2" xfId="50128"/>
    <cellStyle name="入力 3 10 4" xfId="12103"/>
    <cellStyle name="入力 3 10 5" xfId="36420"/>
    <cellStyle name="入力 3 11" xfId="8631"/>
    <cellStyle name="入力 3 11 2" xfId="24626"/>
    <cellStyle name="入力 3 11 2 2" xfId="33661"/>
    <cellStyle name="入力 3 11 2 3" xfId="48974"/>
    <cellStyle name="入力 3 11 3" xfId="17991"/>
    <cellStyle name="入力 3 11 4" xfId="27026"/>
    <cellStyle name="入力 3 11 5" xfId="43811"/>
    <cellStyle name="入力 3 12" xfId="19232"/>
    <cellStyle name="入力 3 12 2" xfId="28268"/>
    <cellStyle name="入力 3 12 3" xfId="44852"/>
    <cellStyle name="入力 3 13" xfId="13405"/>
    <cellStyle name="入力 3 14" xfId="34988"/>
    <cellStyle name="入力 3 2" xfId="973"/>
    <cellStyle name="入力 3 2 2" xfId="2955"/>
    <cellStyle name="入力 3 2 2 2" xfId="5296"/>
    <cellStyle name="入力 3 2 2 2 2" xfId="9629"/>
    <cellStyle name="入力 3 2 2 2 2 2" xfId="25624"/>
    <cellStyle name="入力 3 2 2 2 2 2 2" xfId="34659"/>
    <cellStyle name="入力 3 2 2 2 2 2 3" xfId="49787"/>
    <cellStyle name="入力 3 2 2 2 2 3" xfId="18988"/>
    <cellStyle name="入力 3 2 2 2 2 4" xfId="28024"/>
    <cellStyle name="入力 3 2 2 2 2 5" xfId="44624"/>
    <cellStyle name="入力 3 2 2 2 3" xfId="21316"/>
    <cellStyle name="入力 3 2 2 2 3 2" xfId="30351"/>
    <cellStyle name="入力 3 2 2 2 3 3" xfId="46203"/>
    <cellStyle name="入力 3 2 2 2 4" xfId="10141"/>
    <cellStyle name="入力 3 2 2 2 5" xfId="38785"/>
    <cellStyle name="入力 3 2 2 3" xfId="6807"/>
    <cellStyle name="入力 3 2 2 3 2" xfId="22810"/>
    <cellStyle name="入力 3 2 2 3 2 2" xfId="31845"/>
    <cellStyle name="入力 3 2 2 3 2 3" xfId="47457"/>
    <cellStyle name="入力 3 2 2 3 3" xfId="16168"/>
    <cellStyle name="入力 3 2 2 3 4" xfId="13762"/>
    <cellStyle name="入力 3 2 2 3 5" xfId="42286"/>
    <cellStyle name="入力 3 2 2 4" xfId="20329"/>
    <cellStyle name="入力 3 2 2 4 2" xfId="29364"/>
    <cellStyle name="入力 3 2 2 4 3" xfId="45577"/>
    <cellStyle name="入力 3 2 2 5" xfId="11976"/>
    <cellStyle name="入力 3 2 2 6" xfId="36790"/>
    <cellStyle name="入力 3 2 3" xfId="3320"/>
    <cellStyle name="入力 3 2 3 2" xfId="6969"/>
    <cellStyle name="入力 3 2 3 2 2" xfId="22972"/>
    <cellStyle name="入力 3 2 3 2 2 2" xfId="32007"/>
    <cellStyle name="入力 3 2 3 2 2 3" xfId="47590"/>
    <cellStyle name="入力 3 2 3 2 3" xfId="16330"/>
    <cellStyle name="入力 3 2 3 2 4" xfId="11188"/>
    <cellStyle name="入力 3 2 3 2 5" xfId="42419"/>
    <cellStyle name="入力 3 2 3 3" xfId="20489"/>
    <cellStyle name="入力 3 2 3 3 2" xfId="29524"/>
    <cellStyle name="入力 3 2 3 3 3" xfId="45677"/>
    <cellStyle name="入力 3 2 3 4" xfId="17583"/>
    <cellStyle name="入力 3 2 3 5" xfId="37096"/>
    <cellStyle name="入力 3 2 4" xfId="7407"/>
    <cellStyle name="入力 3 2 4 2" xfId="23410"/>
    <cellStyle name="入力 3 2 4 2 2" xfId="32445"/>
    <cellStyle name="入力 3 2 4 2 3" xfId="47957"/>
    <cellStyle name="入力 3 2 4 3" xfId="16767"/>
    <cellStyle name="入力 3 2 4 4" xfId="9975"/>
    <cellStyle name="入力 3 2 4 5" xfId="42786"/>
    <cellStyle name="入力 3 2 5" xfId="19502"/>
    <cellStyle name="入力 3 2 5 2" xfId="28537"/>
    <cellStyle name="入力 3 2 5 3" xfId="45051"/>
    <cellStyle name="入力 3 2 6" xfId="14214"/>
    <cellStyle name="入力 3 2 7" xfId="35161"/>
    <cellStyle name="入力 3 3" xfId="1224"/>
    <cellStyle name="入力 3 3 2" xfId="2884"/>
    <cellStyle name="入力 3 3 2 2" xfId="5225"/>
    <cellStyle name="入力 3 3 2 2 2" xfId="9558"/>
    <cellStyle name="入力 3 3 2 2 2 2" xfId="25553"/>
    <cellStyle name="入力 3 3 2 2 2 2 2" xfId="34588"/>
    <cellStyle name="入力 3 3 2 2 2 2 3" xfId="49737"/>
    <cellStyle name="入力 3 3 2 2 2 3" xfId="18917"/>
    <cellStyle name="入力 3 3 2 2 2 4" xfId="27953"/>
    <cellStyle name="入力 3 3 2 2 2 5" xfId="44574"/>
    <cellStyle name="入力 3 3 2 2 3" xfId="21258"/>
    <cellStyle name="入力 3 3 2 2 3 2" xfId="30293"/>
    <cellStyle name="入力 3 3 2 2 3 3" xfId="46166"/>
    <cellStyle name="入力 3 3 2 2 4" xfId="14021"/>
    <cellStyle name="入力 3 3 2 2 5" xfId="38735"/>
    <cellStyle name="入力 3 3 2 3" xfId="8005"/>
    <cellStyle name="入力 3 3 2 3 2" xfId="24000"/>
    <cellStyle name="入力 3 3 2 3 2 2" xfId="33035"/>
    <cellStyle name="入力 3 3 2 3 2 3" xfId="48447"/>
    <cellStyle name="入力 3 3 2 3 3" xfId="17365"/>
    <cellStyle name="入力 3 3 2 3 4" xfId="26400"/>
    <cellStyle name="入力 3 3 2 3 5" xfId="43284"/>
    <cellStyle name="入力 3 3 2 4" xfId="20271"/>
    <cellStyle name="入力 3 3 2 4 2" xfId="29306"/>
    <cellStyle name="入力 3 3 2 4 3" xfId="45540"/>
    <cellStyle name="入力 3 3 2 5" xfId="11018"/>
    <cellStyle name="入力 3 3 2 6" xfId="36741"/>
    <cellStyle name="入力 3 3 3" xfId="3565"/>
    <cellStyle name="入力 3 3 3 2" xfId="8159"/>
    <cellStyle name="入力 3 3 3 2 2" xfId="24154"/>
    <cellStyle name="入力 3 3 3 2 2 2" xfId="33189"/>
    <cellStyle name="入力 3 3 3 2 2 3" xfId="48575"/>
    <cellStyle name="入力 3 3 3 2 3" xfId="17519"/>
    <cellStyle name="入力 3 3 3 2 4" xfId="26554"/>
    <cellStyle name="入力 3 3 3 2 5" xfId="43412"/>
    <cellStyle name="入力 3 3 3 3" xfId="20588"/>
    <cellStyle name="入力 3 3 3 3 2" xfId="29623"/>
    <cellStyle name="入力 3 3 3 3 3" xfId="45742"/>
    <cellStyle name="入力 3 3 3 4" xfId="16397"/>
    <cellStyle name="入力 3 3 3 5" xfId="37308"/>
    <cellStyle name="入力 3 3 4" xfId="7280"/>
    <cellStyle name="入力 3 3 4 2" xfId="23283"/>
    <cellStyle name="入力 3 3 4 2 2" xfId="32318"/>
    <cellStyle name="入力 3 3 4 2 3" xfId="47850"/>
    <cellStyle name="入力 3 3 4 3" xfId="16640"/>
    <cellStyle name="入力 3 3 4 4" xfId="9893"/>
    <cellStyle name="入力 3 3 4 5" xfId="42679"/>
    <cellStyle name="入力 3 3 5" xfId="19601"/>
    <cellStyle name="入力 3 3 5 2" xfId="28636"/>
    <cellStyle name="入力 3 3 5 3" xfId="45116"/>
    <cellStyle name="入力 3 3 6" xfId="10235"/>
    <cellStyle name="入力 3 3 7" xfId="35295"/>
    <cellStyle name="入力 3 4" xfId="1552"/>
    <cellStyle name="入力 3 4 2" xfId="853"/>
    <cellStyle name="入力 3 4 2 2" xfId="3200"/>
    <cellStyle name="入力 3 4 2 2 2" xfId="6628"/>
    <cellStyle name="入力 3 4 2 2 2 2" xfId="22631"/>
    <cellStyle name="入力 3 4 2 2 2 2 2" xfId="31666"/>
    <cellStyle name="入力 3 4 2 2 2 2 3" xfId="47306"/>
    <cellStyle name="入力 3 4 2 2 2 3" xfId="15989"/>
    <cellStyle name="入力 3 4 2 2 2 4" xfId="10131"/>
    <cellStyle name="入力 3 4 2 2 2 5" xfId="42135"/>
    <cellStyle name="入力 3 4 2 2 3" xfId="20456"/>
    <cellStyle name="入力 3 4 2 2 3 2" xfId="29491"/>
    <cellStyle name="入力 3 4 2 2 3 3" xfId="45649"/>
    <cellStyle name="入力 3 4 2 2 4" xfId="13971"/>
    <cellStyle name="入力 3 4 2 2 5" xfId="36981"/>
    <cellStyle name="入力 3 4 2 3" xfId="6716"/>
    <cellStyle name="入力 3 4 2 3 2" xfId="22719"/>
    <cellStyle name="入力 3 4 2 3 2 2" xfId="31754"/>
    <cellStyle name="入力 3 4 2 3 2 3" xfId="47383"/>
    <cellStyle name="入力 3 4 2 3 3" xfId="16077"/>
    <cellStyle name="入力 3 4 2 3 4" xfId="15901"/>
    <cellStyle name="入力 3 4 2 3 5" xfId="42212"/>
    <cellStyle name="入力 3 4 2 4" xfId="19469"/>
    <cellStyle name="入力 3 4 2 4 2" xfId="28504"/>
    <cellStyle name="入力 3 4 2 4 3" xfId="45023"/>
    <cellStyle name="入力 3 4 2 5" xfId="13990"/>
    <cellStyle name="入力 3 4 2 6" xfId="35075"/>
    <cellStyle name="入力 3 4 3" xfId="3893"/>
    <cellStyle name="入力 3 4 3 2" xfId="8983"/>
    <cellStyle name="入力 3 4 3 2 2" xfId="24978"/>
    <cellStyle name="入力 3 4 3 2 2 2" xfId="34013"/>
    <cellStyle name="入力 3 4 3 2 2 3" xfId="49273"/>
    <cellStyle name="入力 3 4 3 2 3" xfId="18342"/>
    <cellStyle name="入力 3 4 3 2 4" xfId="27378"/>
    <cellStyle name="入力 3 4 3 2 5" xfId="44110"/>
    <cellStyle name="入力 3 4 3 3" xfId="20694"/>
    <cellStyle name="入力 3 4 3 3 2" xfId="29729"/>
    <cellStyle name="入力 3 4 3 3 3" xfId="45810"/>
    <cellStyle name="入力 3 4 3 4" xfId="16891"/>
    <cellStyle name="入力 3 4 3 5" xfId="37598"/>
    <cellStyle name="入力 3 4 4" xfId="8685"/>
    <cellStyle name="入力 3 4 4 2" xfId="24680"/>
    <cellStyle name="入力 3 4 4 2 2" xfId="33715"/>
    <cellStyle name="入力 3 4 4 2 3" xfId="49018"/>
    <cellStyle name="入力 3 4 4 3" xfId="18045"/>
    <cellStyle name="入力 3 4 4 4" xfId="27080"/>
    <cellStyle name="入力 3 4 4 5" xfId="43855"/>
    <cellStyle name="入力 3 4 5" xfId="19707"/>
    <cellStyle name="入力 3 4 5 2" xfId="28742"/>
    <cellStyle name="入力 3 4 5 3" xfId="45184"/>
    <cellStyle name="入力 3 4 6" xfId="10735"/>
    <cellStyle name="入力 3 4 7" xfId="35602"/>
    <cellStyle name="入力 3 5" xfId="1722"/>
    <cellStyle name="入力 3 5 2" xfId="975"/>
    <cellStyle name="入力 3 5 2 2" xfId="3322"/>
    <cellStyle name="入力 3 5 2 2 2" xfId="6857"/>
    <cellStyle name="入力 3 5 2 2 2 2" xfId="22860"/>
    <cellStyle name="入力 3 5 2 2 2 2 2" xfId="31895"/>
    <cellStyle name="入力 3 5 2 2 2 2 3" xfId="47498"/>
    <cellStyle name="入力 3 5 2 2 2 3" xfId="16218"/>
    <cellStyle name="入力 3 5 2 2 2 4" xfId="11301"/>
    <cellStyle name="入力 3 5 2 2 2 5" xfId="42327"/>
    <cellStyle name="入力 3 5 2 2 3" xfId="20491"/>
    <cellStyle name="入力 3 5 2 2 3 2" xfId="29526"/>
    <cellStyle name="入力 3 5 2 2 3 3" xfId="45678"/>
    <cellStyle name="入力 3 5 2 2 4" xfId="11850"/>
    <cellStyle name="入力 3 5 2 2 5" xfId="37097"/>
    <cellStyle name="入力 3 5 2 3" xfId="8330"/>
    <cellStyle name="入力 3 5 2 3 2" xfId="24325"/>
    <cellStyle name="入力 3 5 2 3 2 2" xfId="33360"/>
    <cellStyle name="入力 3 5 2 3 2 3" xfId="48722"/>
    <cellStyle name="入力 3 5 2 3 3" xfId="17690"/>
    <cellStyle name="入力 3 5 2 3 4" xfId="26725"/>
    <cellStyle name="入力 3 5 2 3 5" xfId="43559"/>
    <cellStyle name="入力 3 5 2 4" xfId="19504"/>
    <cellStyle name="入力 3 5 2 4 2" xfId="28539"/>
    <cellStyle name="入力 3 5 2 4 3" xfId="45052"/>
    <cellStyle name="入力 3 5 2 5" xfId="11992"/>
    <cellStyle name="入力 3 5 2 6" xfId="35163"/>
    <cellStyle name="入力 3 5 3" xfId="4063"/>
    <cellStyle name="入力 3 5 3 2" xfId="8293"/>
    <cellStyle name="入力 3 5 3 2 2" xfId="24288"/>
    <cellStyle name="入力 3 5 3 2 2 2" xfId="33323"/>
    <cellStyle name="入力 3 5 3 2 2 3" xfId="48690"/>
    <cellStyle name="入力 3 5 3 2 3" xfId="17653"/>
    <cellStyle name="入力 3 5 3 2 4" xfId="26688"/>
    <cellStyle name="入力 3 5 3 2 5" xfId="43527"/>
    <cellStyle name="入力 3 5 3 3" xfId="20776"/>
    <cellStyle name="入力 3 5 3 3 2" xfId="29811"/>
    <cellStyle name="入力 3 5 3 3 3" xfId="45857"/>
    <cellStyle name="入力 3 5 3 4" xfId="12292"/>
    <cellStyle name="入力 3 5 3 5" xfId="37735"/>
    <cellStyle name="入力 3 5 4" xfId="8626"/>
    <cellStyle name="入力 3 5 4 2" xfId="24621"/>
    <cellStyle name="入力 3 5 4 2 2" xfId="33656"/>
    <cellStyle name="入力 3 5 4 2 3" xfId="48969"/>
    <cellStyle name="入力 3 5 4 3" xfId="17986"/>
    <cellStyle name="入力 3 5 4 4" xfId="27021"/>
    <cellStyle name="入力 3 5 4 5" xfId="43806"/>
    <cellStyle name="入力 3 5 5" xfId="19789"/>
    <cellStyle name="入力 3 5 5 2" xfId="28824"/>
    <cellStyle name="入力 3 5 5 3" xfId="45231"/>
    <cellStyle name="入力 3 5 6" xfId="14623"/>
    <cellStyle name="入力 3 5 7" xfId="35751"/>
    <cellStyle name="入力 3 6" xfId="1565"/>
    <cellStyle name="入力 3 6 2" xfId="1000"/>
    <cellStyle name="入力 3 6 2 2" xfId="3347"/>
    <cellStyle name="入力 3 6 2 2 2" xfId="9375"/>
    <cellStyle name="入力 3 6 2 2 2 2" xfId="25370"/>
    <cellStyle name="入力 3 6 2 2 2 2 2" xfId="34405"/>
    <cellStyle name="入力 3 6 2 2 2 2 3" xfId="49600"/>
    <cellStyle name="入力 3 6 2 2 2 3" xfId="18734"/>
    <cellStyle name="入力 3 6 2 2 2 4" xfId="27770"/>
    <cellStyle name="入力 3 6 2 2 2 5" xfId="44437"/>
    <cellStyle name="入力 3 6 2 2 3" xfId="20509"/>
    <cellStyle name="入力 3 6 2 2 3 2" xfId="29544"/>
    <cellStyle name="入力 3 6 2 2 3 3" xfId="45693"/>
    <cellStyle name="入力 3 6 2 2 4" xfId="11330"/>
    <cellStyle name="入力 3 6 2 2 5" xfId="37119"/>
    <cellStyle name="入力 3 6 2 3" xfId="7270"/>
    <cellStyle name="入力 3 6 2 3 2" xfId="23273"/>
    <cellStyle name="入力 3 6 2 3 2 2" xfId="32308"/>
    <cellStyle name="入力 3 6 2 3 2 3" xfId="47841"/>
    <cellStyle name="入力 3 6 2 3 3" xfId="16630"/>
    <cellStyle name="入力 3 6 2 3 4" xfId="9891"/>
    <cellStyle name="入力 3 6 2 3 5" xfId="42670"/>
    <cellStyle name="入力 3 6 2 4" xfId="19522"/>
    <cellStyle name="入力 3 6 2 4 2" xfId="28557"/>
    <cellStyle name="入力 3 6 2 4 3" xfId="45067"/>
    <cellStyle name="入力 3 6 2 5" xfId="13557"/>
    <cellStyle name="入力 3 6 2 6" xfId="35181"/>
    <cellStyle name="入力 3 6 3" xfId="3906"/>
    <cellStyle name="入力 3 6 3 2" xfId="9090"/>
    <cellStyle name="入力 3 6 3 2 2" xfId="25085"/>
    <cellStyle name="入力 3 6 3 2 2 2" xfId="34120"/>
    <cellStyle name="入力 3 6 3 2 2 3" xfId="49362"/>
    <cellStyle name="入力 3 6 3 2 3" xfId="18449"/>
    <cellStyle name="入力 3 6 3 2 4" xfId="27485"/>
    <cellStyle name="入力 3 6 3 2 5" xfId="44199"/>
    <cellStyle name="入力 3 6 3 3" xfId="20707"/>
    <cellStyle name="入力 3 6 3 3 2" xfId="29742"/>
    <cellStyle name="入力 3 6 3 3 3" xfId="45817"/>
    <cellStyle name="入力 3 6 3 4" xfId="13658"/>
    <cellStyle name="入力 3 6 3 5" xfId="37605"/>
    <cellStyle name="入力 3 6 4" xfId="7263"/>
    <cellStyle name="入力 3 6 4 2" xfId="23266"/>
    <cellStyle name="入力 3 6 4 2 2" xfId="32301"/>
    <cellStyle name="入力 3 6 4 2 3" xfId="47834"/>
    <cellStyle name="入力 3 6 4 3" xfId="16623"/>
    <cellStyle name="入力 3 6 4 4" xfId="10416"/>
    <cellStyle name="入力 3 6 4 5" xfId="42663"/>
    <cellStyle name="入力 3 6 5" xfId="19720"/>
    <cellStyle name="入力 3 6 5 2" xfId="28755"/>
    <cellStyle name="入力 3 6 5 3" xfId="45191"/>
    <cellStyle name="入力 3 6 6" xfId="11503"/>
    <cellStyle name="入力 3 6 7" xfId="35611"/>
    <cellStyle name="入力 3 7" xfId="2014"/>
    <cellStyle name="入力 3 7 2" xfId="902"/>
    <cellStyle name="入力 3 7 2 2" xfId="3249"/>
    <cellStyle name="入力 3 7 2 2 2" xfId="9175"/>
    <cellStyle name="入力 3 7 2 2 2 2" xfId="25170"/>
    <cellStyle name="入力 3 7 2 2 2 2 2" xfId="34205"/>
    <cellStyle name="入力 3 7 2 2 2 2 3" xfId="49433"/>
    <cellStyle name="入力 3 7 2 2 2 3" xfId="18534"/>
    <cellStyle name="入力 3 7 2 2 2 4" xfId="27570"/>
    <cellStyle name="入力 3 7 2 2 2 5" xfId="44270"/>
    <cellStyle name="入力 3 7 2 2 3" xfId="20461"/>
    <cellStyle name="入力 3 7 2 2 3 2" xfId="29496"/>
    <cellStyle name="入力 3 7 2 2 3 3" xfId="45654"/>
    <cellStyle name="入力 3 7 2 2 4" xfId="18180"/>
    <cellStyle name="入力 3 7 2 2 5" xfId="37030"/>
    <cellStyle name="入力 3 7 2 3" xfId="8315"/>
    <cellStyle name="入力 3 7 2 3 2" xfId="24310"/>
    <cellStyle name="入力 3 7 2 3 2 2" xfId="33345"/>
    <cellStyle name="入力 3 7 2 3 2 3" xfId="48710"/>
    <cellStyle name="入力 3 7 2 3 3" xfId="17675"/>
    <cellStyle name="入力 3 7 2 3 4" xfId="26710"/>
    <cellStyle name="入力 3 7 2 3 5" xfId="43547"/>
    <cellStyle name="入力 3 7 2 4" xfId="19474"/>
    <cellStyle name="入力 3 7 2 4 2" xfId="28509"/>
    <cellStyle name="入力 3 7 2 4 3" xfId="45028"/>
    <cellStyle name="入力 3 7 2 5" xfId="10728"/>
    <cellStyle name="入力 3 7 2 6" xfId="35092"/>
    <cellStyle name="入力 3 7 3" xfId="4355"/>
    <cellStyle name="入力 3 7 3 2" xfId="9039"/>
    <cellStyle name="入力 3 7 3 2 2" xfId="25034"/>
    <cellStyle name="入力 3 7 3 2 2 2" xfId="34069"/>
    <cellStyle name="入力 3 7 3 2 2 3" xfId="49319"/>
    <cellStyle name="入力 3 7 3 2 3" xfId="18398"/>
    <cellStyle name="入力 3 7 3 2 4" xfId="27434"/>
    <cellStyle name="入力 3 7 3 2 5" xfId="44156"/>
    <cellStyle name="入力 3 7 3 3" xfId="20886"/>
    <cellStyle name="入力 3 7 3 3 2" xfId="29921"/>
    <cellStyle name="入力 3 7 3 3 3" xfId="45929"/>
    <cellStyle name="入力 3 7 3 4" xfId="18851"/>
    <cellStyle name="入力 3 7 3 5" xfId="37992"/>
    <cellStyle name="入力 3 7 4" xfId="8227"/>
    <cellStyle name="入力 3 7 4 2" xfId="24222"/>
    <cellStyle name="入力 3 7 4 2 2" xfId="33257"/>
    <cellStyle name="入力 3 7 4 2 3" xfId="48633"/>
    <cellStyle name="入力 3 7 4 3" xfId="17587"/>
    <cellStyle name="入力 3 7 4 4" xfId="26622"/>
    <cellStyle name="入力 3 7 4 5" xfId="43470"/>
    <cellStyle name="入力 3 7 5" xfId="19899"/>
    <cellStyle name="入力 3 7 5 2" xfId="28934"/>
    <cellStyle name="入力 3 7 5 3" xfId="45303"/>
    <cellStyle name="入力 3 7 6" xfId="12678"/>
    <cellStyle name="入力 3 7 7" xfId="36027"/>
    <cellStyle name="入力 3 8" xfId="823"/>
    <cellStyle name="入力 3 8 2" xfId="3170"/>
    <cellStyle name="入力 3 8 2 2" xfId="8241"/>
    <cellStyle name="入力 3 8 2 2 2" xfId="24236"/>
    <cellStyle name="入力 3 8 2 2 2 2" xfId="33271"/>
    <cellStyle name="入力 3 8 2 2 2 3" xfId="48644"/>
    <cellStyle name="入力 3 8 2 2 3" xfId="17601"/>
    <cellStyle name="入力 3 8 2 2 4" xfId="26636"/>
    <cellStyle name="入力 3 8 2 2 5" xfId="43481"/>
    <cellStyle name="入力 3 8 2 3" xfId="20434"/>
    <cellStyle name="入力 3 8 2 3 2" xfId="29469"/>
    <cellStyle name="入力 3 8 2 3 3" xfId="45636"/>
    <cellStyle name="入力 3 8 2 4" xfId="15944"/>
    <cellStyle name="入力 3 8 2 5" xfId="36960"/>
    <cellStyle name="入力 3 8 3" xfId="5694"/>
    <cellStyle name="入力 3 8 3 2" xfId="21701"/>
    <cellStyle name="入力 3 8 3 2 2" xfId="30736"/>
    <cellStyle name="入力 3 8 3 2 3" xfId="46537"/>
    <cellStyle name="入力 3 8 3 3" xfId="15057"/>
    <cellStyle name="入力 3 8 3 4" xfId="10648"/>
    <cellStyle name="入力 3 8 3 5" xfId="41362"/>
    <cellStyle name="入力 3 8 4" xfId="19447"/>
    <cellStyle name="入力 3 8 4 2" xfId="28482"/>
    <cellStyle name="入力 3 8 4 3" xfId="45010"/>
    <cellStyle name="入力 3 8 5" xfId="12879"/>
    <cellStyle name="入力 3 8 6" xfId="35056"/>
    <cellStyle name="入力 3 9" xfId="3047"/>
    <cellStyle name="入力 3 9 2" xfId="9109"/>
    <cellStyle name="入力 3 9 2 2" xfId="25104"/>
    <cellStyle name="入力 3 9 2 2 2" xfId="34139"/>
    <cellStyle name="入力 3 9 2 2 3" xfId="49379"/>
    <cellStyle name="入力 3 9 2 3" xfId="18468"/>
    <cellStyle name="入力 3 9 2 4" xfId="27504"/>
    <cellStyle name="入力 3 9 2 5" xfId="44216"/>
    <cellStyle name="入力 3 9 3" xfId="20370"/>
    <cellStyle name="入力 3 9 3 2" xfId="29405"/>
    <cellStyle name="入力 3 9 3 3" xfId="45602"/>
    <cellStyle name="入力 3 9 4" xfId="14039"/>
    <cellStyle name="入力 3 9 5" xfId="36867"/>
    <cellStyle name="入力 4" xfId="571"/>
    <cellStyle name="入力 4 10" xfId="767"/>
    <cellStyle name="入力 4 10 2" xfId="19408"/>
    <cellStyle name="入力 4 10 2 2" xfId="28443"/>
    <cellStyle name="入力 4 10 2 3" xfId="44990"/>
    <cellStyle name="入力 4 10 3" xfId="10564"/>
    <cellStyle name="入力 4 10 3 2" xfId="50195"/>
    <cellStyle name="入力 4 10 4" xfId="14110"/>
    <cellStyle name="入力 4 10 5" xfId="34948"/>
    <cellStyle name="入力 4 11" xfId="6530"/>
    <cellStyle name="入力 4 11 2" xfId="22533"/>
    <cellStyle name="入力 4 11 2 2" xfId="31568"/>
    <cellStyle name="入力 4 11 2 3" xfId="47227"/>
    <cellStyle name="入力 4 11 3" xfId="15891"/>
    <cellStyle name="入力 4 11 4" xfId="12181"/>
    <cellStyle name="入力 4 11 5" xfId="42056"/>
    <cellStyle name="入力 4 12" xfId="19258"/>
    <cellStyle name="入力 4 12 2" xfId="28293"/>
    <cellStyle name="入力 4 12 3" xfId="44866"/>
    <cellStyle name="入力 4 13" xfId="14678"/>
    <cellStyle name="入力 4 14" xfId="35022"/>
    <cellStyle name="入力 4 2" xfId="1640"/>
    <cellStyle name="入力 4 2 2" xfId="2442"/>
    <cellStyle name="入力 4 2 2 2" xfId="4783"/>
    <cellStyle name="入力 4 2 2 2 2" xfId="9464"/>
    <cellStyle name="入力 4 2 2 2 2 2" xfId="25459"/>
    <cellStyle name="入力 4 2 2 2 2 2 2" xfId="34494"/>
    <cellStyle name="入力 4 2 2 2 2 2 3" xfId="49672"/>
    <cellStyle name="入力 4 2 2 2 2 3" xfId="18823"/>
    <cellStyle name="入力 4 2 2 2 2 4" xfId="27859"/>
    <cellStyle name="入力 4 2 2 2 2 5" xfId="44509"/>
    <cellStyle name="入力 4 2 2 2 3" xfId="21035"/>
    <cellStyle name="入力 4 2 2 2 3 2" xfId="30070"/>
    <cellStyle name="入力 4 2 2 2 3 3" xfId="46029"/>
    <cellStyle name="入力 4 2 2 2 4" xfId="15778"/>
    <cellStyle name="入力 4 2 2 2 5" xfId="38373"/>
    <cellStyle name="入力 4 2 2 3" xfId="8731"/>
    <cellStyle name="入力 4 2 2 3 2" xfId="24726"/>
    <cellStyle name="入力 4 2 2 3 2 2" xfId="33761"/>
    <cellStyle name="入力 4 2 2 3 2 3" xfId="49057"/>
    <cellStyle name="入力 4 2 2 3 3" xfId="18091"/>
    <cellStyle name="入力 4 2 2 3 4" xfId="27126"/>
    <cellStyle name="入力 4 2 2 3 5" xfId="43894"/>
    <cellStyle name="入力 4 2 2 4" xfId="20048"/>
    <cellStyle name="入力 4 2 2 4 2" xfId="29083"/>
    <cellStyle name="入力 4 2 2 4 3" xfId="45403"/>
    <cellStyle name="入力 4 2 2 5" xfId="11878"/>
    <cellStyle name="入力 4 2 2 6" xfId="36422"/>
    <cellStyle name="入力 4 2 3" xfId="3981"/>
    <cellStyle name="入力 4 2 3 2" xfId="8595"/>
    <cellStyle name="入力 4 2 3 2 2" xfId="24590"/>
    <cellStyle name="入力 4 2 3 2 2 2" xfId="33625"/>
    <cellStyle name="入力 4 2 3 2 2 3" xfId="48940"/>
    <cellStyle name="入力 4 2 3 2 3" xfId="17955"/>
    <cellStyle name="入力 4 2 3 2 4" xfId="26990"/>
    <cellStyle name="入力 4 2 3 2 5" xfId="43777"/>
    <cellStyle name="入力 4 2 3 3" xfId="20737"/>
    <cellStyle name="入力 4 2 3 3 2" xfId="29772"/>
    <cellStyle name="入力 4 2 3 3 3" xfId="45835"/>
    <cellStyle name="入力 4 2 3 4" xfId="11052"/>
    <cellStyle name="入力 4 2 3 5" xfId="37668"/>
    <cellStyle name="入力 4 2 4" xfId="7517"/>
    <cellStyle name="入力 4 2 4 2" xfId="23520"/>
    <cellStyle name="入力 4 2 4 2 2" xfId="32555"/>
    <cellStyle name="入力 4 2 4 2 3" xfId="48047"/>
    <cellStyle name="入力 4 2 4 3" xfId="16877"/>
    <cellStyle name="入力 4 2 4 4" xfId="25920"/>
    <cellStyle name="入力 4 2 4 5" xfId="42876"/>
    <cellStyle name="入力 4 2 5" xfId="19750"/>
    <cellStyle name="入力 4 2 5 2" xfId="28785"/>
    <cellStyle name="入力 4 2 5 3" xfId="45209"/>
    <cellStyle name="入力 4 2 6" xfId="12211"/>
    <cellStyle name="入力 4 2 7" xfId="35679"/>
    <cellStyle name="入力 4 3" xfId="1801"/>
    <cellStyle name="入力 4 3 2" xfId="2635"/>
    <cellStyle name="入力 4 3 2 2" xfId="4976"/>
    <cellStyle name="入力 4 3 2 2 2" xfId="5335"/>
    <cellStyle name="入力 4 3 2 2 2 2" xfId="21346"/>
    <cellStyle name="入力 4 3 2 2 2 2 2" xfId="30381"/>
    <cellStyle name="入力 4 3 2 2 2 2 3" xfId="46228"/>
    <cellStyle name="入力 4 3 2 2 2 3" xfId="14700"/>
    <cellStyle name="入力 4 3 2 2 2 4" xfId="10637"/>
    <cellStyle name="入力 4 3 2 2 2 5" xfId="41049"/>
    <cellStyle name="入力 4 3 2 2 3" xfId="21140"/>
    <cellStyle name="入力 4 3 2 2 3 2" xfId="30175"/>
    <cellStyle name="入力 4 3 2 2 3 3" xfId="46091"/>
    <cellStyle name="入力 4 3 2 2 4" xfId="11384"/>
    <cellStyle name="入力 4 3 2 2 5" xfId="38527"/>
    <cellStyle name="入力 4 3 2 3" xfId="6811"/>
    <cellStyle name="入力 4 3 2 3 2" xfId="22814"/>
    <cellStyle name="入力 4 3 2 3 2 2" xfId="31849"/>
    <cellStyle name="入力 4 3 2 3 2 3" xfId="47460"/>
    <cellStyle name="入力 4 3 2 3 3" xfId="16172"/>
    <cellStyle name="入力 4 3 2 3 4" xfId="13634"/>
    <cellStyle name="入力 4 3 2 3 5" xfId="42289"/>
    <cellStyle name="入力 4 3 2 4" xfId="20153"/>
    <cellStyle name="入力 4 3 2 4 2" xfId="29188"/>
    <cellStyle name="入力 4 3 2 4 3" xfId="45465"/>
    <cellStyle name="入力 4 3 2 5" xfId="14717"/>
    <cellStyle name="入力 4 3 2 6" xfId="36549"/>
    <cellStyle name="入力 4 3 3" xfId="4142"/>
    <cellStyle name="入力 4 3 3 2" xfId="8150"/>
    <cellStyle name="入力 4 3 3 2 2" xfId="24145"/>
    <cellStyle name="入力 4 3 3 2 2 2" xfId="33180"/>
    <cellStyle name="入力 4 3 3 2 2 3" xfId="48568"/>
    <cellStyle name="入力 4 3 3 2 3" xfId="17510"/>
    <cellStyle name="入力 4 3 3 2 4" xfId="26545"/>
    <cellStyle name="入力 4 3 3 2 5" xfId="43405"/>
    <cellStyle name="入力 4 3 3 3" xfId="20810"/>
    <cellStyle name="入力 4 3 3 3 2" xfId="29845"/>
    <cellStyle name="入力 4 3 3 3 3" xfId="45876"/>
    <cellStyle name="入力 4 3 3 4" xfId="16005"/>
    <cellStyle name="入力 4 3 3 5" xfId="37799"/>
    <cellStyle name="入力 4 3 4" xfId="8957"/>
    <cellStyle name="入力 4 3 4 2" xfId="24952"/>
    <cellStyle name="入力 4 3 4 2 2" xfId="33987"/>
    <cellStyle name="入力 4 3 4 2 3" xfId="49250"/>
    <cellStyle name="入力 4 3 4 3" xfId="18316"/>
    <cellStyle name="入力 4 3 4 4" xfId="27352"/>
    <cellStyle name="入力 4 3 4 5" xfId="44087"/>
    <cellStyle name="入力 4 3 5" xfId="19823"/>
    <cellStyle name="入力 4 3 5 2" xfId="28858"/>
    <cellStyle name="入力 4 3 5 3" xfId="45250"/>
    <cellStyle name="入力 4 3 6" xfId="18308"/>
    <cellStyle name="入力 4 3 7" xfId="35824"/>
    <cellStyle name="入力 4 4" xfId="1941"/>
    <cellStyle name="入力 4 4 2" xfId="997"/>
    <cellStyle name="入力 4 4 2 2" xfId="3344"/>
    <cellStyle name="入力 4 4 2 2 2" xfId="7314"/>
    <cellStyle name="入力 4 4 2 2 2 2" xfId="23317"/>
    <cellStyle name="入力 4 4 2 2 2 2 2" xfId="32352"/>
    <cellStyle name="入力 4 4 2 2 2 2 3" xfId="47881"/>
    <cellStyle name="入力 4 4 2 2 2 3" xfId="16674"/>
    <cellStyle name="入力 4 4 2 2 2 4" xfId="10059"/>
    <cellStyle name="入力 4 4 2 2 2 5" xfId="42710"/>
    <cellStyle name="入力 4 4 2 2 3" xfId="20506"/>
    <cellStyle name="入力 4 4 2 2 3 2" xfId="29541"/>
    <cellStyle name="入力 4 4 2 2 3 3" xfId="45690"/>
    <cellStyle name="入力 4 4 2 2 4" xfId="14709"/>
    <cellStyle name="入力 4 4 2 2 5" xfId="37116"/>
    <cellStyle name="入力 4 4 2 3" xfId="7098"/>
    <cellStyle name="入力 4 4 2 3 2" xfId="23101"/>
    <cellStyle name="入力 4 4 2 3 2 2" xfId="32136"/>
    <cellStyle name="入力 4 4 2 3 2 3" xfId="47695"/>
    <cellStyle name="入力 4 4 2 3 3" xfId="16459"/>
    <cellStyle name="入力 4 4 2 3 4" xfId="13561"/>
    <cellStyle name="入力 4 4 2 3 5" xfId="42524"/>
    <cellStyle name="入力 4 4 2 4" xfId="19519"/>
    <cellStyle name="入力 4 4 2 4 2" xfId="28554"/>
    <cellStyle name="入力 4 4 2 4 3" xfId="45064"/>
    <cellStyle name="入力 4 4 2 5" xfId="12622"/>
    <cellStyle name="入力 4 4 2 6" xfId="35178"/>
    <cellStyle name="入力 4 4 3" xfId="4282"/>
    <cellStyle name="入力 4 4 3 2" xfId="8762"/>
    <cellStyle name="入力 4 4 3 2 2" xfId="24757"/>
    <cellStyle name="入力 4 4 3 2 2 2" xfId="33792"/>
    <cellStyle name="入力 4 4 3 2 2 3" xfId="49082"/>
    <cellStyle name="入力 4 4 3 2 3" xfId="18122"/>
    <cellStyle name="入力 4 4 3 2 4" xfId="27157"/>
    <cellStyle name="入力 4 4 3 2 5" xfId="43919"/>
    <cellStyle name="入力 4 4 3 3" xfId="20857"/>
    <cellStyle name="入力 4 4 3 3 2" xfId="29892"/>
    <cellStyle name="入力 4 4 3 3 3" xfId="45907"/>
    <cellStyle name="入力 4 4 3 4" xfId="10931"/>
    <cellStyle name="入力 4 4 3 5" xfId="37926"/>
    <cellStyle name="入力 4 4 4" xfId="5748"/>
    <cellStyle name="入力 4 4 4 2" xfId="21755"/>
    <cellStyle name="入力 4 4 4 2 2" xfId="30790"/>
    <cellStyle name="入力 4 4 4 2 3" xfId="46577"/>
    <cellStyle name="入力 4 4 4 3" xfId="15111"/>
    <cellStyle name="入力 4 4 4 4" xfId="15631"/>
    <cellStyle name="入力 4 4 4 5" xfId="41402"/>
    <cellStyle name="入力 4 4 5" xfId="19870"/>
    <cellStyle name="入力 4 4 5 2" xfId="28905"/>
    <cellStyle name="入力 4 4 5 3" xfId="45281"/>
    <cellStyle name="入力 4 4 6" xfId="12473"/>
    <cellStyle name="入力 4 4 7" xfId="35957"/>
    <cellStyle name="入力 4 5" xfId="2081"/>
    <cellStyle name="入力 4 5 2" xfId="994"/>
    <cellStyle name="入力 4 5 2 2" xfId="3341"/>
    <cellStyle name="入力 4 5 2 2 2" xfId="6687"/>
    <cellStyle name="入力 4 5 2 2 2 2" xfId="22690"/>
    <cellStyle name="入力 4 5 2 2 2 2 2" xfId="31725"/>
    <cellStyle name="入力 4 5 2 2 2 2 3" xfId="47360"/>
    <cellStyle name="入力 4 5 2 2 2 3" xfId="16048"/>
    <cellStyle name="入力 4 5 2 2 2 4" xfId="11646"/>
    <cellStyle name="入力 4 5 2 2 2 5" xfId="42189"/>
    <cellStyle name="入力 4 5 2 2 3" xfId="20503"/>
    <cellStyle name="入力 4 5 2 2 3 2" xfId="29538"/>
    <cellStyle name="入力 4 5 2 2 3 3" xfId="45687"/>
    <cellStyle name="入力 4 5 2 2 4" xfId="17750"/>
    <cellStyle name="入力 4 5 2 2 5" xfId="37113"/>
    <cellStyle name="入力 4 5 2 3" xfId="9016"/>
    <cellStyle name="入力 4 5 2 3 2" xfId="25011"/>
    <cellStyle name="入力 4 5 2 3 2 2" xfId="34046"/>
    <cellStyle name="入力 4 5 2 3 2 3" xfId="49300"/>
    <cellStyle name="入力 4 5 2 3 3" xfId="18375"/>
    <cellStyle name="入力 4 5 2 3 4" xfId="27411"/>
    <cellStyle name="入力 4 5 2 3 5" xfId="44137"/>
    <cellStyle name="入力 4 5 2 4" xfId="19516"/>
    <cellStyle name="入力 4 5 2 4 2" xfId="28551"/>
    <cellStyle name="入力 4 5 2 4 3" xfId="45061"/>
    <cellStyle name="入力 4 5 2 5" xfId="10753"/>
    <cellStyle name="入力 4 5 2 6" xfId="35175"/>
    <cellStyle name="入力 4 5 3" xfId="4422"/>
    <cellStyle name="入力 4 5 3 2" xfId="6060"/>
    <cellStyle name="入力 4 5 3 2 2" xfId="22063"/>
    <cellStyle name="入力 4 5 3 2 2 2" xfId="31098"/>
    <cellStyle name="入力 4 5 3 2 2 3" xfId="46831"/>
    <cellStyle name="入力 4 5 3 2 3" xfId="15423"/>
    <cellStyle name="入力 4 5 3 2 4" xfId="16016"/>
    <cellStyle name="入力 4 5 3 2 5" xfId="41660"/>
    <cellStyle name="入力 4 5 3 3" xfId="20911"/>
    <cellStyle name="入力 4 5 3 3 2" xfId="29946"/>
    <cellStyle name="入力 4 5 3 3 3" xfId="45943"/>
    <cellStyle name="入力 4 5 3 4" xfId="13585"/>
    <cellStyle name="入力 4 5 3 5" xfId="38048"/>
    <cellStyle name="入力 4 5 4" xfId="6209"/>
    <cellStyle name="入力 4 5 4 2" xfId="22212"/>
    <cellStyle name="入力 4 5 4 2 2" xfId="31247"/>
    <cellStyle name="入力 4 5 4 2 3" xfId="46957"/>
    <cellStyle name="入力 4 5 4 3" xfId="15571"/>
    <cellStyle name="入力 4 5 4 4" xfId="14441"/>
    <cellStyle name="入力 4 5 4 5" xfId="41786"/>
    <cellStyle name="入力 4 5 5" xfId="19924"/>
    <cellStyle name="入力 4 5 5 2" xfId="28959"/>
    <cellStyle name="入力 4 5 5 3" xfId="45317"/>
    <cellStyle name="入力 4 5 6" xfId="13800"/>
    <cellStyle name="入力 4 5 7" xfId="36089"/>
    <cellStyle name="入力 4 6" xfId="2206"/>
    <cellStyle name="入力 4 6 2" xfId="773"/>
    <cellStyle name="入力 4 6 2 2" xfId="3120"/>
    <cellStyle name="入力 4 6 2 2 2" xfId="7942"/>
    <cellStyle name="入力 4 6 2 2 2 2" xfId="23937"/>
    <cellStyle name="入力 4 6 2 2 2 2 2" xfId="32972"/>
    <cellStyle name="入力 4 6 2 2 2 2 3" xfId="48393"/>
    <cellStyle name="入力 4 6 2 2 2 3" xfId="17302"/>
    <cellStyle name="入力 4 6 2 2 2 4" xfId="26337"/>
    <cellStyle name="入力 4 6 2 2 2 5" xfId="43230"/>
    <cellStyle name="入力 4 6 2 2 3" xfId="20399"/>
    <cellStyle name="入力 4 6 2 2 3 2" xfId="29434"/>
    <cellStyle name="入力 4 6 2 2 3 3" xfId="45620"/>
    <cellStyle name="入力 4 6 2 2 4" xfId="17112"/>
    <cellStyle name="入力 4 6 2 2 5" xfId="36929"/>
    <cellStyle name="入力 4 6 2 3" xfId="9412"/>
    <cellStyle name="入力 4 6 2 3 2" xfId="25407"/>
    <cellStyle name="入力 4 6 2 3 2 2" xfId="34442"/>
    <cellStyle name="入力 4 6 2 3 2 3" xfId="49629"/>
    <cellStyle name="入力 4 6 2 3 3" xfId="18771"/>
    <cellStyle name="入力 4 6 2 3 4" xfId="27807"/>
    <cellStyle name="入力 4 6 2 3 5" xfId="44466"/>
    <cellStyle name="入力 4 6 2 4" xfId="19412"/>
    <cellStyle name="入力 4 6 2 4 2" xfId="28447"/>
    <cellStyle name="入力 4 6 2 4 3" xfId="44994"/>
    <cellStyle name="入力 4 6 2 5" xfId="12075"/>
    <cellStyle name="入力 4 6 2 6" xfId="35027"/>
    <cellStyle name="入力 4 6 3" xfId="4547"/>
    <cellStyle name="入力 4 6 3 2" xfId="7845"/>
    <cellStyle name="入力 4 6 3 2 2" xfId="23840"/>
    <cellStyle name="入力 4 6 3 2 2 2" xfId="32875"/>
    <cellStyle name="入力 4 6 3 2 2 3" xfId="48313"/>
    <cellStyle name="入力 4 6 3 2 3" xfId="17205"/>
    <cellStyle name="入力 4 6 3 2 4" xfId="26240"/>
    <cellStyle name="入力 4 6 3 2 5" xfId="43150"/>
    <cellStyle name="入力 4 6 3 3" xfId="20940"/>
    <cellStyle name="入力 4 6 3 3 2" xfId="29975"/>
    <cellStyle name="入力 4 6 3 3 3" xfId="45961"/>
    <cellStyle name="入力 4 6 3 4" xfId="12288"/>
    <cellStyle name="入力 4 6 3 5" xfId="38163"/>
    <cellStyle name="入力 4 6 4" xfId="5863"/>
    <cellStyle name="入力 4 6 4 2" xfId="21866"/>
    <cellStyle name="入力 4 6 4 2 2" xfId="30901"/>
    <cellStyle name="入力 4 6 4 2 3" xfId="46669"/>
    <cellStyle name="入力 4 6 4 3" xfId="15226"/>
    <cellStyle name="入力 4 6 4 4" xfId="13949"/>
    <cellStyle name="入力 4 6 4 5" xfId="41498"/>
    <cellStyle name="入力 4 6 5" xfId="19953"/>
    <cellStyle name="入力 4 6 5 2" xfId="28988"/>
    <cellStyle name="入力 4 6 5 3" xfId="45335"/>
    <cellStyle name="入力 4 6 6" xfId="13671"/>
    <cellStyle name="入力 4 6 7" xfId="36208"/>
    <cellStyle name="入力 4 7" xfId="2339"/>
    <cellStyle name="入力 4 7 2" xfId="966"/>
    <cellStyle name="入力 4 7 2 2" xfId="3313"/>
    <cellStyle name="入力 4 7 2 2 2" xfId="7865"/>
    <cellStyle name="入力 4 7 2 2 2 2" xfId="23860"/>
    <cellStyle name="入力 4 7 2 2 2 2 2" xfId="32895"/>
    <cellStyle name="入力 4 7 2 2 2 2 3" xfId="48331"/>
    <cellStyle name="入力 4 7 2 2 2 3" xfId="17225"/>
    <cellStyle name="入力 4 7 2 2 2 4" xfId="26260"/>
    <cellStyle name="入力 4 7 2 2 2 5" xfId="43168"/>
    <cellStyle name="入力 4 7 2 2 3" xfId="20484"/>
    <cellStyle name="入力 4 7 2 2 3 2" xfId="29519"/>
    <cellStyle name="入力 4 7 2 2 3 3" xfId="45674"/>
    <cellStyle name="入力 4 7 2 2 4" xfId="13056"/>
    <cellStyle name="入力 4 7 2 2 5" xfId="37091"/>
    <cellStyle name="入力 4 7 2 3" xfId="7265"/>
    <cellStyle name="入力 4 7 2 3 2" xfId="23268"/>
    <cellStyle name="入力 4 7 2 3 2 2" xfId="32303"/>
    <cellStyle name="入力 4 7 2 3 2 3" xfId="47836"/>
    <cellStyle name="入力 4 7 2 3 3" xfId="16625"/>
    <cellStyle name="入力 4 7 2 3 4" xfId="9890"/>
    <cellStyle name="入力 4 7 2 3 5" xfId="42665"/>
    <cellStyle name="入力 4 7 2 4" xfId="19497"/>
    <cellStyle name="入力 4 7 2 4 2" xfId="28532"/>
    <cellStyle name="入力 4 7 2 4 3" xfId="45048"/>
    <cellStyle name="入力 4 7 2 5" xfId="14584"/>
    <cellStyle name="入力 4 7 2 6" xfId="35155"/>
    <cellStyle name="入力 4 7 3" xfId="4680"/>
    <cellStyle name="入力 4 7 3 2" xfId="6480"/>
    <cellStyle name="入力 4 7 3 2 2" xfId="22483"/>
    <cellStyle name="入力 4 7 3 2 2 2" xfId="31518"/>
    <cellStyle name="入力 4 7 3 2 2 3" xfId="47185"/>
    <cellStyle name="入力 4 7 3 2 3" xfId="15841"/>
    <cellStyle name="入力 4 7 3 2 4" xfId="13568"/>
    <cellStyle name="入力 4 7 3 2 5" xfId="42014"/>
    <cellStyle name="入力 4 7 3 3" xfId="20989"/>
    <cellStyle name="入力 4 7 3 3 2" xfId="30024"/>
    <cellStyle name="入力 4 7 3 3 3" xfId="45991"/>
    <cellStyle name="入力 4 7 3 4" xfId="10525"/>
    <cellStyle name="入力 4 7 3 5" xfId="38278"/>
    <cellStyle name="入力 4 7 4" xfId="6320"/>
    <cellStyle name="入力 4 7 4 2" xfId="22323"/>
    <cellStyle name="入力 4 7 4 2 2" xfId="31358"/>
    <cellStyle name="入力 4 7 4 2 3" xfId="47053"/>
    <cellStyle name="入力 4 7 4 3" xfId="15682"/>
    <cellStyle name="入力 4 7 4 4" xfId="11771"/>
    <cellStyle name="入力 4 7 4 5" xfId="41882"/>
    <cellStyle name="入力 4 7 5" xfId="20002"/>
    <cellStyle name="入力 4 7 5 2" xfId="29037"/>
    <cellStyle name="入力 4 7 5 3" xfId="45365"/>
    <cellStyle name="入力 4 7 6" xfId="18688"/>
    <cellStyle name="入力 4 7 7" xfId="36332"/>
    <cellStyle name="入力 4 8" xfId="2419"/>
    <cellStyle name="入力 4 8 2" xfId="4760"/>
    <cellStyle name="入力 4 8 2 2" xfId="5903"/>
    <cellStyle name="入力 4 8 2 2 2" xfId="21906"/>
    <cellStyle name="入力 4 8 2 2 2 2" xfId="30941"/>
    <cellStyle name="入力 4 8 2 2 2 3" xfId="46705"/>
    <cellStyle name="入力 4 8 2 2 3" xfId="15266"/>
    <cellStyle name="入力 4 8 2 2 4" xfId="14974"/>
    <cellStyle name="入力 4 8 2 2 5" xfId="41534"/>
    <cellStyle name="入力 4 8 2 3" xfId="21020"/>
    <cellStyle name="入力 4 8 2 3 2" xfId="30055"/>
    <cellStyle name="入力 4 8 2 3 3" xfId="46017"/>
    <cellStyle name="入力 4 8 2 4" xfId="14820"/>
    <cellStyle name="入力 4 8 2 5" xfId="38353"/>
    <cellStyle name="入力 4 8 3" xfId="8427"/>
    <cellStyle name="入力 4 8 3 2" xfId="24422"/>
    <cellStyle name="入力 4 8 3 2 2" xfId="33457"/>
    <cellStyle name="入力 4 8 3 2 3" xfId="48797"/>
    <cellStyle name="入力 4 8 3 3" xfId="17787"/>
    <cellStyle name="入力 4 8 3 4" xfId="26822"/>
    <cellStyle name="入力 4 8 3 5" xfId="43634"/>
    <cellStyle name="入力 4 8 4" xfId="20033"/>
    <cellStyle name="入力 4 8 4 2" xfId="29068"/>
    <cellStyle name="入力 4 8 4 3" xfId="45391"/>
    <cellStyle name="入力 4 8 5" xfId="12765"/>
    <cellStyle name="入力 4 8 6" xfId="36406"/>
    <cellStyle name="入力 4 9" xfId="3114"/>
    <cellStyle name="入力 4 9 2" xfId="7761"/>
    <cellStyle name="入力 4 9 2 2" xfId="23756"/>
    <cellStyle name="入力 4 9 2 2 2" xfId="32791"/>
    <cellStyle name="入力 4 9 2 2 3" xfId="48242"/>
    <cellStyle name="入力 4 9 2 3" xfId="17121"/>
    <cellStyle name="入力 4 9 2 4" xfId="26156"/>
    <cellStyle name="入力 4 9 2 5" xfId="43079"/>
    <cellStyle name="入力 4 9 3" xfId="20395"/>
    <cellStyle name="入力 4 9 3 2" xfId="29430"/>
    <cellStyle name="入力 4 9 3 3" xfId="45616"/>
    <cellStyle name="入力 4 9 4" xfId="17809"/>
    <cellStyle name="入力 4 9 5" xfId="36923"/>
    <cellStyle name="入力 5" xfId="574"/>
    <cellStyle name="入力 5 10" xfId="19261"/>
    <cellStyle name="入力 5 10 2" xfId="28296"/>
    <cellStyle name="入力 5 10 3" xfId="44869"/>
    <cellStyle name="入力 5 11" xfId="12743"/>
    <cellStyle name="入力 5 2" xfId="1643"/>
    <cellStyle name="入力 5 2 2" xfId="2610"/>
    <cellStyle name="入力 5 2 2 2" xfId="4951"/>
    <cellStyle name="入力 5 2 2 2 2" xfId="5529"/>
    <cellStyle name="入力 5 2 2 2 2 2" xfId="21536"/>
    <cellStyle name="入力 5 2 2 2 2 2 2" xfId="30571"/>
    <cellStyle name="入力 5 2 2 2 2 2 3" xfId="46392"/>
    <cellStyle name="入力 5 2 2 2 2 3" xfId="14893"/>
    <cellStyle name="入力 5 2 2 2 2 4" xfId="12650"/>
    <cellStyle name="入力 5 2 2 2 2 5" xfId="41217"/>
    <cellStyle name="入力 5 2 2 2 3" xfId="21117"/>
    <cellStyle name="入力 5 2 2 2 3 2" xfId="30152"/>
    <cellStyle name="入力 5 2 2 2 3 3" xfId="46078"/>
    <cellStyle name="入力 5 2 2 2 4" xfId="17767"/>
    <cellStyle name="入力 5 2 2 2 5" xfId="38509"/>
    <cellStyle name="入力 5 2 2 3" xfId="7521"/>
    <cellStyle name="入力 5 2 2 3 2" xfId="23524"/>
    <cellStyle name="入力 5 2 2 3 2 2" xfId="32559"/>
    <cellStyle name="入力 5 2 2 3 2 3" xfId="48049"/>
    <cellStyle name="入力 5 2 2 3 3" xfId="16881"/>
    <cellStyle name="入力 5 2 2 3 4" xfId="25924"/>
    <cellStyle name="入力 5 2 2 3 5" xfId="42878"/>
    <cellStyle name="入力 5 2 2 4" xfId="20130"/>
    <cellStyle name="入力 5 2 2 4 2" xfId="29165"/>
    <cellStyle name="入力 5 2 2 4 3" xfId="45452"/>
    <cellStyle name="入力 5 2 2 5" xfId="14423"/>
    <cellStyle name="入力 5 2 2 6" xfId="36532"/>
    <cellStyle name="入力 5 2 3" xfId="3984"/>
    <cellStyle name="入力 5 2 3 2" xfId="9218"/>
    <cellStyle name="入力 5 2 3 2 2" xfId="25213"/>
    <cellStyle name="入力 5 2 3 2 2 2" xfId="34248"/>
    <cellStyle name="入力 5 2 3 2 2 3" xfId="49470"/>
    <cellStyle name="入力 5 2 3 2 3" xfId="18577"/>
    <cellStyle name="入力 5 2 3 2 4" xfId="27613"/>
    <cellStyle name="入力 5 2 3 2 5" xfId="44307"/>
    <cellStyle name="入力 5 2 3 3" xfId="20740"/>
    <cellStyle name="入力 5 2 3 3 2" xfId="29775"/>
    <cellStyle name="入力 5 2 3 3 3" xfId="45838"/>
    <cellStyle name="入力 5 2 3 4" xfId="13268"/>
    <cellStyle name="入力 5 2 3 5" xfId="37671"/>
    <cellStyle name="入力 5 2 4" xfId="9057"/>
    <cellStyle name="入力 5 2 4 2" xfId="25052"/>
    <cellStyle name="入力 5 2 4 2 2" xfId="34087"/>
    <cellStyle name="入力 5 2 4 2 3" xfId="49333"/>
    <cellStyle name="入力 5 2 4 3" xfId="18416"/>
    <cellStyle name="入力 5 2 4 4" xfId="27452"/>
    <cellStyle name="入力 5 2 4 5" xfId="44170"/>
    <cellStyle name="入力 5 2 5" xfId="19753"/>
    <cellStyle name="入力 5 2 5 2" xfId="28788"/>
    <cellStyle name="入力 5 2 5 3" xfId="45212"/>
    <cellStyle name="入力 5 2 6" xfId="14356"/>
    <cellStyle name="入力 5 2 7" xfId="35682"/>
    <cellStyle name="入力 5 3" xfId="1944"/>
    <cellStyle name="入力 5 3 2" xfId="2696"/>
    <cellStyle name="入力 5 3 2 2" xfId="5037"/>
    <cellStyle name="入力 5 3 2 2 2" xfId="5455"/>
    <cellStyle name="入力 5 3 2 2 2 2" xfId="21462"/>
    <cellStyle name="入力 5 3 2 2 2 2 2" xfId="30497"/>
    <cellStyle name="入力 5 3 2 2 2 2 3" xfId="46327"/>
    <cellStyle name="入力 5 3 2 2 2 3" xfId="14819"/>
    <cellStyle name="入力 5 3 2 2 2 4" xfId="14351"/>
    <cellStyle name="入力 5 3 2 2 2 5" xfId="41152"/>
    <cellStyle name="入力 5 3 2 2 3" xfId="21150"/>
    <cellStyle name="入力 5 3 2 2 3 2" xfId="30185"/>
    <cellStyle name="入力 5 3 2 2 3 3" xfId="46099"/>
    <cellStyle name="入力 5 3 2 2 4" xfId="12374"/>
    <cellStyle name="入力 5 3 2 2 5" xfId="38586"/>
    <cellStyle name="入力 5 3 2 3" xfId="8838"/>
    <cellStyle name="入力 5 3 2 3 2" xfId="24833"/>
    <cellStyle name="入力 5 3 2 3 2 2" xfId="33868"/>
    <cellStyle name="入力 5 3 2 3 2 3" xfId="49146"/>
    <cellStyle name="入力 5 3 2 3 3" xfId="18198"/>
    <cellStyle name="入力 5 3 2 3 4" xfId="27233"/>
    <cellStyle name="入力 5 3 2 3 5" xfId="43983"/>
    <cellStyle name="入力 5 3 2 4" xfId="20163"/>
    <cellStyle name="入力 5 3 2 4 2" xfId="29198"/>
    <cellStyle name="入力 5 3 2 4 3" xfId="45473"/>
    <cellStyle name="入力 5 3 2 5" xfId="13668"/>
    <cellStyle name="入力 5 3 2 6" xfId="36600"/>
    <cellStyle name="入力 5 3 3" xfId="4285"/>
    <cellStyle name="入力 5 3 3 2" xfId="6732"/>
    <cellStyle name="入力 5 3 3 2 2" xfId="22735"/>
    <cellStyle name="入力 5 3 3 2 2 2" xfId="31770"/>
    <cellStyle name="入力 5 3 3 2 2 3" xfId="47396"/>
    <cellStyle name="入力 5 3 3 2 3" xfId="16093"/>
    <cellStyle name="入力 5 3 3 2 4" xfId="12472"/>
    <cellStyle name="入力 5 3 3 2 5" xfId="42225"/>
    <cellStyle name="入力 5 3 3 3" xfId="20860"/>
    <cellStyle name="入力 5 3 3 3 2" xfId="29895"/>
    <cellStyle name="入力 5 3 3 3 3" xfId="45910"/>
    <cellStyle name="入力 5 3 3 4" xfId="14085"/>
    <cellStyle name="入力 5 3 3 5" xfId="37929"/>
    <cellStyle name="入力 5 3 4" xfId="5860"/>
    <cellStyle name="入力 5 3 4 2" xfId="21863"/>
    <cellStyle name="入力 5 3 4 2 2" xfId="30898"/>
    <cellStyle name="入力 5 3 4 2 3" xfId="46666"/>
    <cellStyle name="入力 5 3 4 3" xfId="15223"/>
    <cellStyle name="入力 5 3 4 4" xfId="11952"/>
    <cellStyle name="入力 5 3 4 5" xfId="41495"/>
    <cellStyle name="入力 5 3 5" xfId="19873"/>
    <cellStyle name="入力 5 3 5 2" xfId="28908"/>
    <cellStyle name="入力 5 3 5 3" xfId="45284"/>
    <cellStyle name="入力 5 3 6" xfId="13531"/>
    <cellStyle name="入力 5 3 7" xfId="35960"/>
    <cellStyle name="入力 5 4" xfId="2209"/>
    <cellStyle name="入力 5 4 2" xfId="2484"/>
    <cellStyle name="入力 5 4 2 2" xfId="4825"/>
    <cellStyle name="入力 5 4 2 2 2" xfId="6325"/>
    <cellStyle name="入力 5 4 2 2 2 2" xfId="22328"/>
    <cellStyle name="入力 5 4 2 2 2 2 2" xfId="31363"/>
    <cellStyle name="入力 5 4 2 2 2 2 3" xfId="47056"/>
    <cellStyle name="入力 5 4 2 2 2 3" xfId="15687"/>
    <cellStyle name="入力 5 4 2 2 2 4" xfId="17737"/>
    <cellStyle name="入力 5 4 2 2 2 5" xfId="41885"/>
    <cellStyle name="入力 5 4 2 2 3" xfId="21060"/>
    <cellStyle name="入力 5 4 2 2 3 2" xfId="30095"/>
    <cellStyle name="入力 5 4 2 2 3 3" xfId="46044"/>
    <cellStyle name="入力 5 4 2 2 4" xfId="15027"/>
    <cellStyle name="入力 5 4 2 2 5" xfId="38405"/>
    <cellStyle name="入力 5 4 2 3" xfId="6512"/>
    <cellStyle name="入力 5 4 2 3 2" xfId="22515"/>
    <cellStyle name="入力 5 4 2 3 2 2" xfId="31550"/>
    <cellStyle name="入力 5 4 2 3 2 3" xfId="47212"/>
    <cellStyle name="入力 5 4 2 3 3" xfId="15873"/>
    <cellStyle name="入力 5 4 2 3 4" xfId="18669"/>
    <cellStyle name="入力 5 4 2 3 5" xfId="42041"/>
    <cellStyle name="入力 5 4 2 4" xfId="20073"/>
    <cellStyle name="入力 5 4 2 4 2" xfId="29108"/>
    <cellStyle name="入力 5 4 2 4 3" xfId="45418"/>
    <cellStyle name="入力 5 4 2 5" xfId="18798"/>
    <cellStyle name="入力 5 4 2 6" xfId="36445"/>
    <cellStyle name="入力 5 4 3" xfId="4550"/>
    <cellStyle name="入力 5 4 3 2" xfId="6058"/>
    <cellStyle name="入力 5 4 3 2 2" xfId="22061"/>
    <cellStyle name="入力 5 4 3 2 2 2" xfId="31096"/>
    <cellStyle name="入力 5 4 3 2 2 3" xfId="46829"/>
    <cellStyle name="入力 5 4 3 2 3" xfId="15421"/>
    <cellStyle name="入力 5 4 3 2 4" xfId="15656"/>
    <cellStyle name="入力 5 4 3 2 5" xfId="41658"/>
    <cellStyle name="入力 5 4 3 3" xfId="20943"/>
    <cellStyle name="入力 5 4 3 3 2" xfId="29978"/>
    <cellStyle name="入力 5 4 3 3 3" xfId="45964"/>
    <cellStyle name="入力 5 4 3 4" xfId="12927"/>
    <cellStyle name="入力 5 4 3 5" xfId="38166"/>
    <cellStyle name="入力 5 4 4" xfId="6120"/>
    <cellStyle name="入力 5 4 4 2" xfId="22123"/>
    <cellStyle name="入力 5 4 4 2 2" xfId="31158"/>
    <cellStyle name="入力 5 4 4 2 3" xfId="46885"/>
    <cellStyle name="入力 5 4 4 3" xfId="15482"/>
    <cellStyle name="入力 5 4 4 4" xfId="14394"/>
    <cellStyle name="入力 5 4 4 5" xfId="41714"/>
    <cellStyle name="入力 5 4 5" xfId="19956"/>
    <cellStyle name="入力 5 4 5 2" xfId="28991"/>
    <cellStyle name="入力 5 4 5 3" xfId="45338"/>
    <cellStyle name="入力 5 4 6" xfId="14473"/>
    <cellStyle name="入力 5 4 7" xfId="36211"/>
    <cellStyle name="入力 5 5" xfId="2342"/>
    <cellStyle name="入力 5 5 2" xfId="961"/>
    <cellStyle name="入力 5 5 2 2" xfId="3308"/>
    <cellStyle name="入力 5 5 2 2 2" xfId="7385"/>
    <cellStyle name="入力 5 5 2 2 2 2" xfId="23388"/>
    <cellStyle name="入力 5 5 2 2 2 2 2" xfId="32423"/>
    <cellStyle name="入力 5 5 2 2 2 2 3" xfId="47937"/>
    <cellStyle name="入力 5 5 2 2 2 3" xfId="16745"/>
    <cellStyle name="入力 5 5 2 2 2 4" xfId="9995"/>
    <cellStyle name="入力 5 5 2 2 2 5" xfId="42766"/>
    <cellStyle name="入力 5 5 2 2 3" xfId="20479"/>
    <cellStyle name="入力 5 5 2 2 3 2" xfId="29514"/>
    <cellStyle name="入力 5 5 2 2 3 3" xfId="45671"/>
    <cellStyle name="入力 5 5 2 2 4" xfId="17249"/>
    <cellStyle name="入力 5 5 2 2 5" xfId="37088"/>
    <cellStyle name="入力 5 5 2 3" xfId="9339"/>
    <cellStyle name="入力 5 5 2 3 2" xfId="25334"/>
    <cellStyle name="入力 5 5 2 3 2 2" xfId="34369"/>
    <cellStyle name="入力 5 5 2 3 2 3" xfId="49573"/>
    <cellStyle name="入力 5 5 2 3 3" xfId="18698"/>
    <cellStyle name="入力 5 5 2 3 4" xfId="27734"/>
    <cellStyle name="入力 5 5 2 3 5" xfId="44410"/>
    <cellStyle name="入力 5 5 2 4" xfId="19492"/>
    <cellStyle name="入力 5 5 2 4 2" xfId="28527"/>
    <cellStyle name="入力 5 5 2 4 3" xfId="45045"/>
    <cellStyle name="入力 5 5 2 5" xfId="13105"/>
    <cellStyle name="入力 5 5 2 6" xfId="35151"/>
    <cellStyle name="入力 5 5 3" xfId="4683"/>
    <cellStyle name="入力 5 5 3 2" xfId="5901"/>
    <cellStyle name="入力 5 5 3 2 2" xfId="21904"/>
    <cellStyle name="入力 5 5 3 2 2 2" xfId="30939"/>
    <cellStyle name="入力 5 5 3 2 2 3" xfId="46703"/>
    <cellStyle name="入力 5 5 3 2 3" xfId="15264"/>
    <cellStyle name="入力 5 5 3 2 4" xfId="10714"/>
    <cellStyle name="入力 5 5 3 2 5" xfId="41532"/>
    <cellStyle name="入力 5 5 3 3" xfId="20992"/>
    <cellStyle name="入力 5 5 3 3 2" xfId="30027"/>
    <cellStyle name="入力 5 5 3 3 3" xfId="45994"/>
    <cellStyle name="入力 5 5 3 4" xfId="10342"/>
    <cellStyle name="入力 5 5 3 5" xfId="38281"/>
    <cellStyle name="入力 5 5 4" xfId="8187"/>
    <cellStyle name="入力 5 5 4 2" xfId="24182"/>
    <cellStyle name="入力 5 5 4 2 2" xfId="33217"/>
    <cellStyle name="入力 5 5 4 2 3" xfId="48600"/>
    <cellStyle name="入力 5 5 4 3" xfId="17547"/>
    <cellStyle name="入力 5 5 4 4" xfId="26582"/>
    <cellStyle name="入力 5 5 4 5" xfId="43437"/>
    <cellStyle name="入力 5 5 5" xfId="20005"/>
    <cellStyle name="入力 5 5 5 2" xfId="29040"/>
    <cellStyle name="入力 5 5 5 3" xfId="45368"/>
    <cellStyle name="入力 5 5 6" xfId="12352"/>
    <cellStyle name="入力 5 5 7" xfId="36335"/>
    <cellStyle name="入力 5 6" xfId="1205"/>
    <cellStyle name="入力 5 6 2" xfId="3546"/>
    <cellStyle name="入力 5 6 2 2" xfId="7585"/>
    <cellStyle name="入力 5 6 2 2 2" xfId="23584"/>
    <cellStyle name="入力 5 6 2 2 2 2" xfId="32619"/>
    <cellStyle name="入力 5 6 2 2 2 3" xfId="48102"/>
    <cellStyle name="入力 5 6 2 2 3" xfId="16945"/>
    <cellStyle name="入力 5 6 2 2 4" xfId="25984"/>
    <cellStyle name="入力 5 6 2 2 5" xfId="42935"/>
    <cellStyle name="入力 5 6 2 3" xfId="20571"/>
    <cellStyle name="入力 5 6 2 3 2" xfId="29606"/>
    <cellStyle name="入力 5 6 2 3 3" xfId="45730"/>
    <cellStyle name="入力 5 6 2 4" xfId="14463"/>
    <cellStyle name="入力 5 6 2 5" xfId="37294"/>
    <cellStyle name="入力 5 6 3" xfId="7525"/>
    <cellStyle name="入力 5 6 3 2" xfId="23528"/>
    <cellStyle name="入力 5 6 3 2 2" xfId="32563"/>
    <cellStyle name="入力 5 6 3 2 3" xfId="48053"/>
    <cellStyle name="入力 5 6 3 3" xfId="16885"/>
    <cellStyle name="入力 5 6 3 4" xfId="25928"/>
    <cellStyle name="入力 5 6 3 5" xfId="42882"/>
    <cellStyle name="入力 5 6 4" xfId="19584"/>
    <cellStyle name="入力 5 6 4 2" xfId="28619"/>
    <cellStyle name="入力 5 6 4 3" xfId="45104"/>
    <cellStyle name="入力 5 6 5" xfId="10251"/>
    <cellStyle name="入力 5 6 6" xfId="35277"/>
    <cellStyle name="入力 5 7" xfId="3412"/>
    <cellStyle name="入力 5 7 2" xfId="7229"/>
    <cellStyle name="入力 5 7 2 2" xfId="23232"/>
    <cellStyle name="入力 5 7 2 2 2" xfId="32267"/>
    <cellStyle name="入力 5 7 2 2 3" xfId="47811"/>
    <cellStyle name="入力 5 7 2 3" xfId="16589"/>
    <cellStyle name="入力 5 7 2 4" xfId="13816"/>
    <cellStyle name="入力 5 7 2 5" xfId="42640"/>
    <cellStyle name="入力 5 7 3" xfId="20525"/>
    <cellStyle name="入力 5 7 3 2" xfId="29560"/>
    <cellStyle name="入力 5 7 3 3" xfId="45704"/>
    <cellStyle name="入力 5 7 4" xfId="18602"/>
    <cellStyle name="入力 5 7 5" xfId="37179"/>
    <cellStyle name="入力 5 8" xfId="1065"/>
    <cellStyle name="入力 5 8 2" xfId="19538"/>
    <cellStyle name="入力 5 8 2 2" xfId="28573"/>
    <cellStyle name="入力 5 8 2 3" xfId="45078"/>
    <cellStyle name="入力 5 8 3" xfId="10826"/>
    <cellStyle name="入力 5 8 3 2" xfId="50202"/>
    <cellStyle name="入力 5 8 4" xfId="10257"/>
    <cellStyle name="入力 5 8 5" xfId="38225"/>
    <cellStyle name="入力 5 9" xfId="7674"/>
    <cellStyle name="入力 5 9 2" xfId="23673"/>
    <cellStyle name="入力 5 9 2 2" xfId="32708"/>
    <cellStyle name="入力 5 9 2 3" xfId="48173"/>
    <cellStyle name="入力 5 9 3" xfId="17034"/>
    <cellStyle name="入力 5 9 4" xfId="26073"/>
    <cellStyle name="入力 5 9 5" xfId="43006"/>
    <cellStyle name="標準" xfId="0" builtinId="0"/>
    <cellStyle name="標準 10" xfId="1"/>
    <cellStyle name="標準 10 2" xfId="406"/>
    <cellStyle name="標準 10 2 2" xfId="407"/>
    <cellStyle name="標準 10 2 2 2" xfId="408"/>
    <cellStyle name="標準 10 2 3" xfId="409"/>
    <cellStyle name="標準 11" xfId="410"/>
    <cellStyle name="標準 12" xfId="411"/>
    <cellStyle name="標準 12 2" xfId="412"/>
    <cellStyle name="標準 13" xfId="13"/>
    <cellStyle name="標準 13 2" xfId="19"/>
    <cellStyle name="標準 14" xfId="413"/>
    <cellStyle name="標準 14 2" xfId="414"/>
    <cellStyle name="標準 14 3" xfId="415"/>
    <cellStyle name="標準 14 4" xfId="416"/>
    <cellStyle name="標準 14 5" xfId="1136"/>
    <cellStyle name="標準 15" xfId="417"/>
    <cellStyle name="標準 16" xfId="418"/>
    <cellStyle name="標準 17" xfId="419"/>
    <cellStyle name="標準 18" xfId="2"/>
    <cellStyle name="標準 18 2" xfId="420"/>
    <cellStyle name="標準 18 2 2" xfId="9846"/>
    <cellStyle name="標準 19" xfId="3"/>
    <cellStyle name="標準 19 2" xfId="421"/>
    <cellStyle name="標準 2" xfId="7"/>
    <cellStyle name="標準 2 2" xfId="8"/>
    <cellStyle name="標準 2 2 12" xfId="424"/>
    <cellStyle name="標準 2 2 2" xfId="425"/>
    <cellStyle name="標準 2 2 2 2" xfId="426"/>
    <cellStyle name="標準 2 2 2 2 2" xfId="427"/>
    <cellStyle name="標準 2 2 2 2 2 2" xfId="428"/>
    <cellStyle name="標準 2 2 2 2 2 2 2" xfId="429"/>
    <cellStyle name="標準 2 2 2 2 2 3" xfId="430"/>
    <cellStyle name="標準 2 2 2 2 3" xfId="431"/>
    <cellStyle name="標準 2 2 2 2 3 2" xfId="432"/>
    <cellStyle name="標準 2 2 2 2 4" xfId="433"/>
    <cellStyle name="標準 2 2 2 2_【G新基幹】マスタ項目一覧（商品系）" xfId="434"/>
    <cellStyle name="標準 2 2 2 3" xfId="592"/>
    <cellStyle name="標準 2 2 2 4" xfId="19235"/>
    <cellStyle name="標準 2 2 2 5" xfId="50004"/>
    <cellStyle name="標準 2 2 3" xfId="435"/>
    <cellStyle name="標準 2 2 4" xfId="423"/>
    <cellStyle name="標準 2 2 5 2" xfId="9"/>
    <cellStyle name="標準 2 2_@UEH0080(在庫マスタ)" xfId="436"/>
    <cellStyle name="標準 2 3" xfId="18"/>
    <cellStyle name="標準 2 3 2" xfId="438"/>
    <cellStyle name="標準 2 3 2 2" xfId="439"/>
    <cellStyle name="標準 2 3 2 2 2" xfId="440"/>
    <cellStyle name="標準 2 3 2 3" xfId="441"/>
    <cellStyle name="標準 2 3 3" xfId="442"/>
    <cellStyle name="標準 2 3 3 2" xfId="443"/>
    <cellStyle name="標準 2 3 4" xfId="444"/>
    <cellStyle name="標準 2 3 5" xfId="437"/>
    <cellStyle name="標準 2 3_【G新基幹】マスタ項目一覧（商品系）" xfId="445"/>
    <cellStyle name="標準 2 4" xfId="446"/>
    <cellStyle name="標準 2 4 2" xfId="699"/>
    <cellStyle name="標準 2 4 3" xfId="589"/>
    <cellStyle name="標準 2 4 4" xfId="10312"/>
    <cellStyle name="標準 2 5" xfId="447"/>
    <cellStyle name="標準 2 5 2" xfId="448"/>
    <cellStyle name="標準 2 6" xfId="449"/>
    <cellStyle name="標準 2 7" xfId="422"/>
    <cellStyle name="標準 2_【G1-03-ME-10-03】_画面_基本設計書_在庫_001_在庫・部材照会1" xfId="450"/>
    <cellStyle name="標準 20" xfId="451"/>
    <cellStyle name="標準 20 2" xfId="452"/>
    <cellStyle name="標準 21" xfId="453"/>
    <cellStyle name="標準 21 2" xfId="454"/>
    <cellStyle name="標準 22" xfId="455"/>
    <cellStyle name="標準 23" xfId="456"/>
    <cellStyle name="標準 24" xfId="457"/>
    <cellStyle name="標準 25" xfId="458"/>
    <cellStyle name="標準 26" xfId="459"/>
    <cellStyle name="標準 27" xfId="460"/>
    <cellStyle name="標準 28" xfId="461"/>
    <cellStyle name="標準 28 2" xfId="462"/>
    <cellStyle name="標準 29" xfId="463"/>
    <cellStyle name="標準 3" xfId="11"/>
    <cellStyle name="標準 3 2" xfId="465"/>
    <cellStyle name="標準 3 2 2" xfId="700"/>
    <cellStyle name="標準 3 2 3" xfId="590"/>
    <cellStyle name="標準 3 2 4" xfId="10313"/>
    <cellStyle name="標準 3 3" xfId="466"/>
    <cellStyle name="標準 3 4" xfId="464"/>
    <cellStyle name="標準 30" xfId="467"/>
    <cellStyle name="標準 31" xfId="468"/>
    <cellStyle name="標準 32" xfId="469"/>
    <cellStyle name="標準 33" xfId="470"/>
    <cellStyle name="標準 34" xfId="25"/>
    <cellStyle name="標準 4" xfId="17"/>
    <cellStyle name="標準 4 2" xfId="24"/>
    <cellStyle name="標準 4 2 2" xfId="473"/>
    <cellStyle name="標準 4 2 2 2" xfId="1135"/>
    <cellStyle name="標準 4 2 3" xfId="472"/>
    <cellStyle name="標準 4 3" xfId="474"/>
    <cellStyle name="標準 4 4" xfId="475"/>
    <cellStyle name="標準 4 5" xfId="476"/>
    <cellStyle name="標準 4 6" xfId="471"/>
    <cellStyle name="標準 4 7" xfId="9847"/>
    <cellStyle name="標準 4_#発注データCRUD" xfId="477"/>
    <cellStyle name="標準 44" xfId="478"/>
    <cellStyle name="標準 45" xfId="479"/>
    <cellStyle name="標準 45 2" xfId="480"/>
    <cellStyle name="標準 5" xfId="10"/>
    <cellStyle name="標準 5 2" xfId="482"/>
    <cellStyle name="標準 5 2 2" xfId="483"/>
    <cellStyle name="標準 5 3" xfId="481"/>
    <cellStyle name="標準 6" xfId="484"/>
    <cellStyle name="標準 6 2" xfId="485"/>
    <cellStyle name="標準 6 3" xfId="9916"/>
    <cellStyle name="標準 6 3 2" xfId="10314"/>
    <cellStyle name="標準 6 3 2 2" xfId="50130"/>
    <cellStyle name="標準 7" xfId="486"/>
    <cellStyle name="標準 7 2" xfId="487"/>
    <cellStyle name="標準 7 2 2" xfId="488"/>
    <cellStyle name="標準 7 3" xfId="489"/>
    <cellStyle name="標準 7 3 2" xfId="490"/>
    <cellStyle name="標準 8" xfId="491"/>
    <cellStyle name="標準 8 2" xfId="492"/>
    <cellStyle name="標準 8 2 2" xfId="493"/>
    <cellStyle name="標準 8 3" xfId="494"/>
    <cellStyle name="標準 8 3 2" xfId="495"/>
    <cellStyle name="標準 9" xfId="496"/>
    <cellStyle name="標準 9 2" xfId="497"/>
    <cellStyle name="標準 9 2 2" xfId="498"/>
    <cellStyle name="標準 9 3" xfId="499"/>
    <cellStyle name="標準 9 3 2" xfId="500"/>
    <cellStyle name="標準_機能要件定義（TR再構築：約定二重登録）_業務要件定義（約定登録）20100609" xfId="4"/>
    <cellStyle name="標準-0701整理" xfId="501"/>
    <cellStyle name="未定義" xfId="502"/>
    <cellStyle name="未定義 2" xfId="503"/>
    <cellStyle name="未定義 3" xfId="701"/>
    <cellStyle name="未定義 4" xfId="10315"/>
    <cellStyle name="良い 2" xfId="505"/>
    <cellStyle name="良い 2 2" xfId="506"/>
    <cellStyle name="良い 2 3" xfId="702"/>
    <cellStyle name="良い 2 4" xfId="10316"/>
    <cellStyle name="良い 3" xfId="504"/>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colors>
    <mruColors>
      <color rgb="FF5B9BD5"/>
      <color rgb="FF0066FF"/>
      <color rgb="FFFCD5B4"/>
      <color rgb="FFB7DEE8"/>
      <color rgb="FFB7DEE7"/>
      <color rgb="FFD8E4BC"/>
      <color rgb="FFEFF2E6"/>
      <color rgb="FFFFE4DA"/>
      <color rgb="FF93CDDD"/>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emf"/><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emf"/><Relationship Id="rId10" Type="http://schemas.openxmlformats.org/officeDocument/2006/relationships/image" Target="../media/image11.PNG"/><Relationship Id="rId4" Type="http://schemas.openxmlformats.org/officeDocument/2006/relationships/image" Target="../media/image5.emf"/><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20</xdr:col>
      <xdr:colOff>2</xdr:colOff>
      <xdr:row>9</xdr:row>
      <xdr:rowOff>37536</xdr:rowOff>
    </xdr:from>
    <xdr:to>
      <xdr:col>49</xdr:col>
      <xdr:colOff>175785</xdr:colOff>
      <xdr:row>13</xdr:row>
      <xdr:rowOff>7928</xdr:rowOff>
    </xdr:to>
    <xdr:cxnSp macro="">
      <xdr:nvCxnSpPr>
        <xdr:cNvPr id="65" name="直線コネクタ 201">
          <a:extLst>
            <a:ext uri="{FF2B5EF4-FFF2-40B4-BE49-F238E27FC236}">
              <a16:creationId xmlns="" xmlns:a16="http://schemas.microsoft.com/office/drawing/2014/main" id="{00000000-0008-0000-0200-000041000000}"/>
            </a:ext>
          </a:extLst>
        </xdr:cNvPr>
        <xdr:cNvCxnSpPr>
          <a:cxnSpLocks/>
        </xdr:cNvCxnSpPr>
      </xdr:nvCxnSpPr>
      <xdr:spPr>
        <a:xfrm rot="5400000">
          <a:off x="6400860" y="-638603"/>
          <a:ext cx="786821" cy="5813028"/>
        </a:xfrm>
        <a:prstGeom prst="bentConnector2">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193906</xdr:colOff>
      <xdr:row>10</xdr:row>
      <xdr:rowOff>194389</xdr:rowOff>
    </xdr:from>
    <xdr:to>
      <xdr:col>9</xdr:col>
      <xdr:colOff>42743</xdr:colOff>
      <xdr:row>12</xdr:row>
      <xdr:rowOff>74174</xdr:rowOff>
    </xdr:to>
    <xdr:pic>
      <xdr:nvPicPr>
        <xdr:cNvPr id="2" name="図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0233" y="2235460"/>
          <a:ext cx="432000" cy="288000"/>
        </a:xfrm>
        <a:prstGeom prst="rect">
          <a:avLst/>
        </a:prstGeom>
      </xdr:spPr>
    </xdr:pic>
    <xdr:clientData/>
  </xdr:twoCellAnchor>
  <xdr:twoCellAnchor>
    <xdr:from>
      <xdr:col>5</xdr:col>
      <xdr:colOff>174948</xdr:colOff>
      <xdr:row>12</xdr:row>
      <xdr:rowOff>132436</xdr:rowOff>
    </xdr:from>
    <xdr:to>
      <xdr:col>10</xdr:col>
      <xdr:colOff>6798</xdr:colOff>
      <xdr:row>14</xdr:row>
      <xdr:rowOff>12222</xdr:rowOff>
    </xdr:to>
    <xdr:sp macro="" textlink="">
      <xdr:nvSpPr>
        <xdr:cNvPr id="4" name="正方形/長方形 3">
          <a:extLst>
            <a:ext uri="{FF2B5EF4-FFF2-40B4-BE49-F238E27FC236}">
              <a16:creationId xmlns="" xmlns:a16="http://schemas.microsoft.com/office/drawing/2014/main" id="{00000000-0008-0000-0200-000004000000}"/>
            </a:ext>
          </a:extLst>
        </xdr:cNvPr>
        <xdr:cNvSpPr/>
      </xdr:nvSpPr>
      <xdr:spPr>
        <a:xfrm>
          <a:off x="1146887" y="2581722"/>
          <a:ext cx="803789" cy="288000"/>
        </a:xfrm>
        <a:prstGeom prst="rect">
          <a:avLst/>
        </a:prstGeom>
        <a:solidFill>
          <a:schemeClr val="bg1"/>
        </a:solidFill>
        <a:ln>
          <a:solidFill>
            <a:schemeClr val="tx1"/>
          </a:solidFill>
        </a:ln>
      </xdr:spPr>
      <xdr:style>
        <a:lnRef idx="1">
          <a:schemeClr val="accent1"/>
        </a:lnRef>
        <a:fillRef idx="0">
          <a:schemeClr val="accent1"/>
        </a:fillRef>
        <a:effectRef idx="0">
          <a:schemeClr val="accent1"/>
        </a:effectRef>
        <a:fontRef idx="minor">
          <a:schemeClr val="tx1"/>
        </a:fontRef>
      </xdr:style>
      <xdr:txBody>
        <a:bodyPr rot="0" spcFirstLastPara="0" vert="horz" wrap="square" lIns="0" tIns="36000" rIns="0" bIns="3600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800">
              <a:latin typeface="+mn-ea"/>
              <a:cs typeface="Meiryo UI" panose="020B0604030504040204" pitchFamily="50" charset="-128"/>
            </a:rPr>
            <a:t>送り状検索画面</a:t>
          </a:r>
          <a:endParaRPr lang="en-US" altLang="ja-JP" sz="800">
            <a:latin typeface="+mn-ea"/>
            <a:cs typeface="Meiryo UI" panose="020B0604030504040204" pitchFamily="50" charset="-128"/>
          </a:endParaRPr>
        </a:p>
        <a:p>
          <a:pPr algn="ctr"/>
          <a:endParaRPr lang="ja-JP" altLang="en-US" sz="800">
            <a:latin typeface="+mn-ea"/>
            <a:cs typeface="Meiryo UI" panose="020B0604030504040204" pitchFamily="50" charset="-128"/>
          </a:endParaRPr>
        </a:p>
      </xdr:txBody>
    </xdr:sp>
    <xdr:clientData/>
  </xdr:twoCellAnchor>
  <xdr:twoCellAnchor>
    <xdr:from>
      <xdr:col>3</xdr:col>
      <xdr:colOff>184669</xdr:colOff>
      <xdr:row>5</xdr:row>
      <xdr:rowOff>87474</xdr:rowOff>
    </xdr:from>
    <xdr:to>
      <xdr:col>13</xdr:col>
      <xdr:colOff>38066</xdr:colOff>
      <xdr:row>27</xdr:row>
      <xdr:rowOff>77755</xdr:rowOff>
    </xdr:to>
    <xdr:sp macro="" textlink="">
      <xdr:nvSpPr>
        <xdr:cNvPr id="5" name="正方形/長方形 4">
          <a:extLst>
            <a:ext uri="{FF2B5EF4-FFF2-40B4-BE49-F238E27FC236}">
              <a16:creationId xmlns="" xmlns:a16="http://schemas.microsoft.com/office/drawing/2014/main" id="{00000000-0008-0000-0200-000005000000}"/>
            </a:ext>
          </a:extLst>
        </xdr:cNvPr>
        <xdr:cNvSpPr/>
      </xdr:nvSpPr>
      <xdr:spPr>
        <a:xfrm>
          <a:off x="767832" y="1108010"/>
          <a:ext cx="1797275" cy="4480638"/>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社内フロント</a:t>
          </a:r>
          <a:r>
            <a:rPr lang="en-US" altLang="ja-JP" sz="1000">
              <a:solidFill>
                <a:sysClr val="windowText" lastClr="000000"/>
              </a:solidFill>
              <a:latin typeface="Meiryo UI" panose="020B0604030504040204" pitchFamily="50" charset="-128"/>
              <a:ea typeface="Meiryo UI" panose="020B0604030504040204" pitchFamily="50" charset="-128"/>
            </a:rPr>
            <a:t>】</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13</xdr:col>
      <xdr:colOff>155511</xdr:colOff>
      <xdr:row>5</xdr:row>
      <xdr:rowOff>87474</xdr:rowOff>
    </xdr:from>
    <xdr:to>
      <xdr:col>33</xdr:col>
      <xdr:colOff>106913</xdr:colOff>
      <xdr:row>27</xdr:row>
      <xdr:rowOff>68036</xdr:rowOff>
    </xdr:to>
    <xdr:sp macro="" textlink="">
      <xdr:nvSpPr>
        <xdr:cNvPr id="6" name="正方形/長方形 5">
          <a:extLst>
            <a:ext uri="{FF2B5EF4-FFF2-40B4-BE49-F238E27FC236}">
              <a16:creationId xmlns="" xmlns:a16="http://schemas.microsoft.com/office/drawing/2014/main" id="{00000000-0008-0000-0200-000006000000}"/>
            </a:ext>
          </a:extLst>
        </xdr:cNvPr>
        <xdr:cNvSpPr/>
      </xdr:nvSpPr>
      <xdr:spPr>
        <a:xfrm>
          <a:off x="2682552" y="1108010"/>
          <a:ext cx="3839157" cy="4470919"/>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入出荷基盤</a:t>
          </a: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配送追跡サービス</a:t>
          </a:r>
          <a:r>
            <a:rPr lang="en-US" altLang="ja-JP" sz="1000">
              <a:solidFill>
                <a:sysClr val="windowText" lastClr="000000"/>
              </a:solidFill>
              <a:latin typeface="Meiryo UI" panose="020B0604030504040204" pitchFamily="50" charset="-128"/>
              <a:ea typeface="Meiryo UI" panose="020B0604030504040204" pitchFamily="50" charset="-128"/>
            </a:rPr>
            <a:t>】</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33</xdr:col>
      <xdr:colOff>155511</xdr:colOff>
      <xdr:row>5</xdr:row>
      <xdr:rowOff>77755</xdr:rowOff>
    </xdr:from>
    <xdr:to>
      <xdr:col>38</xdr:col>
      <xdr:colOff>77756</xdr:colOff>
      <xdr:row>27</xdr:row>
      <xdr:rowOff>68036</xdr:rowOff>
    </xdr:to>
    <xdr:sp macro="" textlink="">
      <xdr:nvSpPr>
        <xdr:cNvPr id="7" name="正方形/長方形 6">
          <a:extLst>
            <a:ext uri="{FF2B5EF4-FFF2-40B4-BE49-F238E27FC236}">
              <a16:creationId xmlns="" xmlns:a16="http://schemas.microsoft.com/office/drawing/2014/main" id="{00000000-0008-0000-0200-000007000000}"/>
            </a:ext>
          </a:extLst>
        </xdr:cNvPr>
        <xdr:cNvSpPr/>
      </xdr:nvSpPr>
      <xdr:spPr>
        <a:xfrm>
          <a:off x="6570307" y="1098291"/>
          <a:ext cx="894184" cy="4480638"/>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見積・注文</a:t>
          </a:r>
          <a:endParaRPr lang="en-US" altLang="ja-JP" sz="1000">
            <a:solidFill>
              <a:sysClr val="windowText" lastClr="000000"/>
            </a:solidFill>
            <a:latin typeface="Meiryo UI" panose="020B0604030504040204" pitchFamily="50" charset="-128"/>
            <a:ea typeface="Meiryo UI" panose="020B0604030504040204" pitchFamily="50" charset="-128"/>
          </a:endParaRPr>
        </a:p>
        <a:p>
          <a:pPr algn="ctr"/>
          <a:r>
            <a:rPr lang="ja-JP" altLang="en-US" sz="1000">
              <a:solidFill>
                <a:sysClr val="windowText" lastClr="000000"/>
              </a:solidFill>
              <a:latin typeface="Meiryo UI" panose="020B0604030504040204" pitchFamily="50" charset="-128"/>
              <a:ea typeface="Meiryo UI" panose="020B0604030504040204" pitchFamily="50" charset="-128"/>
            </a:rPr>
            <a:t>サービス</a:t>
          </a:r>
          <a:r>
            <a:rPr lang="en-US" altLang="ja-JP" sz="1000">
              <a:solidFill>
                <a:sysClr val="windowText" lastClr="000000"/>
              </a:solidFill>
              <a:latin typeface="Meiryo UI" panose="020B0604030504040204" pitchFamily="50" charset="-128"/>
              <a:ea typeface="Meiryo UI" panose="020B0604030504040204" pitchFamily="50" charset="-128"/>
            </a:rPr>
            <a:t>】</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10</xdr:col>
      <xdr:colOff>16198</xdr:colOff>
      <xdr:row>12</xdr:row>
      <xdr:rowOff>194387</xdr:rowOff>
    </xdr:from>
    <xdr:to>
      <xdr:col>16</xdr:col>
      <xdr:colOff>0</xdr:colOff>
      <xdr:row>12</xdr:row>
      <xdr:rowOff>198165</xdr:rowOff>
    </xdr:to>
    <xdr:cxnSp macro="">
      <xdr:nvCxnSpPr>
        <xdr:cNvPr id="8" name="直線矢印コネクタ 7">
          <a:extLst>
            <a:ext uri="{FF2B5EF4-FFF2-40B4-BE49-F238E27FC236}">
              <a16:creationId xmlns="" xmlns:a16="http://schemas.microsoft.com/office/drawing/2014/main" id="{00000000-0008-0000-0200-000008000000}"/>
            </a:ext>
          </a:extLst>
        </xdr:cNvPr>
        <xdr:cNvCxnSpPr>
          <a:cxnSpLocks/>
        </xdr:cNvCxnSpPr>
      </xdr:nvCxnSpPr>
      <xdr:spPr>
        <a:xfrm flipV="1">
          <a:off x="1960076" y="2643673"/>
          <a:ext cx="1150128" cy="3778"/>
        </a:xfrm>
        <a:prstGeom prst="straightConnector1">
          <a:avLst/>
        </a:prstGeom>
        <a:ln>
          <a:solidFill>
            <a:schemeClr val="tx1"/>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32092</xdr:colOff>
      <xdr:row>12</xdr:row>
      <xdr:rowOff>68036</xdr:rowOff>
    </xdr:from>
    <xdr:to>
      <xdr:col>20</xdr:col>
      <xdr:colOff>19439</xdr:colOff>
      <xdr:row>13</xdr:row>
      <xdr:rowOff>151929</xdr:rowOff>
    </xdr:to>
    <xdr:sp macro="" textlink="">
      <xdr:nvSpPr>
        <xdr:cNvPr id="11" name="正方形/長方形 10">
          <a:extLst>
            <a:ext uri="{FF2B5EF4-FFF2-40B4-BE49-F238E27FC236}">
              <a16:creationId xmlns="" xmlns:a16="http://schemas.microsoft.com/office/drawing/2014/main" id="{00000000-0008-0000-0200-00000B000000}"/>
            </a:ext>
          </a:extLst>
        </xdr:cNvPr>
        <xdr:cNvSpPr/>
      </xdr:nvSpPr>
      <xdr:spPr>
        <a:xfrm>
          <a:off x="3142296" y="2517322"/>
          <a:ext cx="764898" cy="288000"/>
        </a:xfrm>
        <a:prstGeom prst="rect">
          <a:avLst/>
        </a:prstGeom>
        <a:solidFill>
          <a:schemeClr val="bg1"/>
        </a:solidFill>
        <a:ln>
          <a:solidFill>
            <a:schemeClr val="tx1"/>
          </a:solidFill>
        </a:ln>
      </xdr:spPr>
      <xdr:style>
        <a:lnRef idx="1">
          <a:schemeClr val="accent1"/>
        </a:lnRef>
        <a:fillRef idx="0">
          <a:schemeClr val="accent1"/>
        </a:fillRef>
        <a:effectRef idx="0">
          <a:schemeClr val="accent1"/>
        </a:effectRef>
        <a:fontRef idx="minor">
          <a:schemeClr val="tx1"/>
        </a:fontRef>
      </xdr:style>
      <xdr:txBody>
        <a:bodyPr rot="0" spcFirstLastPara="0" vert="horz" wrap="square" lIns="0" tIns="36000" rIns="0" bIns="3600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800">
              <a:latin typeface="+mn-ea"/>
              <a:cs typeface="Meiryo UI" panose="020B0604030504040204" pitchFamily="50" charset="-128"/>
            </a:rPr>
            <a:t>送り状検索</a:t>
          </a:r>
          <a:r>
            <a:rPr kumimoji="1" lang="en-US" altLang="ja-JP" sz="800">
              <a:latin typeface="+mn-ea"/>
              <a:cs typeface="Meiryo UI" panose="020B0604030504040204" pitchFamily="50" charset="-128"/>
            </a:rPr>
            <a:t>API</a:t>
          </a:r>
          <a:endParaRPr kumimoji="1" lang="ja-JP" altLang="en-US" sz="800">
            <a:latin typeface="+mn-ea"/>
            <a:cs typeface="Meiryo UI" panose="020B0604030504040204" pitchFamily="50" charset="-128"/>
          </a:endParaRPr>
        </a:p>
      </xdr:txBody>
    </xdr:sp>
    <xdr:clientData/>
  </xdr:twoCellAnchor>
  <xdr:twoCellAnchor>
    <xdr:from>
      <xdr:col>26</xdr:col>
      <xdr:colOff>87474</xdr:colOff>
      <xdr:row>8</xdr:row>
      <xdr:rowOff>126351</xdr:rowOff>
    </xdr:from>
    <xdr:to>
      <xdr:col>29</xdr:col>
      <xdr:colOff>61526</xdr:colOff>
      <xdr:row>9</xdr:row>
      <xdr:rowOff>106595</xdr:rowOff>
    </xdr:to>
    <xdr:sp macro="" textlink="">
      <xdr:nvSpPr>
        <xdr:cNvPr id="32" name="正方形/長方形 31">
          <a:extLst>
            <a:ext uri="{FF2B5EF4-FFF2-40B4-BE49-F238E27FC236}">
              <a16:creationId xmlns="" xmlns:a16="http://schemas.microsoft.com/office/drawing/2014/main" id="{00000000-0008-0000-0200-000020000000}"/>
            </a:ext>
          </a:extLst>
        </xdr:cNvPr>
        <xdr:cNvSpPr/>
      </xdr:nvSpPr>
      <xdr:spPr>
        <a:xfrm>
          <a:off x="5141556" y="1759208"/>
          <a:ext cx="557215" cy="184351"/>
        </a:xfrm>
        <a:prstGeom prst="rect">
          <a:avLst/>
        </a:prstGeom>
        <a:noFill/>
        <a:ln>
          <a:noFill/>
        </a:ln>
      </xdr:spPr>
      <xdr:style>
        <a:lnRef idx="1">
          <a:schemeClr val="accent1"/>
        </a:lnRef>
        <a:fillRef idx="0">
          <a:schemeClr val="accent1"/>
        </a:fillRef>
        <a:effectRef idx="0">
          <a:schemeClr val="accent1"/>
        </a:effectRef>
        <a:fontRef idx="minor">
          <a:schemeClr val="tx1"/>
        </a:fontRef>
      </xdr:style>
      <xdr:txBody>
        <a:bodyPr rot="0" spcFirstLastPara="0" vert="horz" wrap="square" lIns="0" tIns="0" rIns="0" bIns="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800">
            <a:latin typeface="+mn-ea"/>
            <a:cs typeface="Meiryo UI" panose="020B0604030504040204" pitchFamily="50" charset="-128"/>
          </a:endParaRPr>
        </a:p>
      </xdr:txBody>
    </xdr:sp>
    <xdr:clientData/>
  </xdr:twoCellAnchor>
  <xdr:twoCellAnchor>
    <xdr:from>
      <xdr:col>27</xdr:col>
      <xdr:colOff>171695</xdr:colOff>
      <xdr:row>9</xdr:row>
      <xdr:rowOff>106595</xdr:rowOff>
    </xdr:from>
    <xdr:to>
      <xdr:col>27</xdr:col>
      <xdr:colOff>174949</xdr:colOff>
      <xdr:row>13</xdr:row>
      <xdr:rowOff>9719</xdr:rowOff>
    </xdr:to>
    <xdr:cxnSp macro="">
      <xdr:nvCxnSpPr>
        <xdr:cNvPr id="41" name="直線コネクタ 40">
          <a:extLst>
            <a:ext uri="{FF2B5EF4-FFF2-40B4-BE49-F238E27FC236}">
              <a16:creationId xmlns="" xmlns:a16="http://schemas.microsoft.com/office/drawing/2014/main" id="{00000000-0008-0000-0200-000029000000}"/>
            </a:ext>
          </a:extLst>
        </xdr:cNvPr>
        <xdr:cNvCxnSpPr>
          <a:stCxn id="32" idx="2"/>
        </xdr:cNvCxnSpPr>
      </xdr:nvCxnSpPr>
      <xdr:spPr>
        <a:xfrm>
          <a:off x="5420164" y="1943559"/>
          <a:ext cx="3254" cy="71955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19439</xdr:colOff>
      <xdr:row>13</xdr:row>
      <xdr:rowOff>91252</xdr:rowOff>
    </xdr:from>
    <xdr:to>
      <xdr:col>15</xdr:col>
      <xdr:colOff>174952</xdr:colOff>
      <xdr:row>13</xdr:row>
      <xdr:rowOff>97194</xdr:rowOff>
    </xdr:to>
    <xdr:cxnSp macro="">
      <xdr:nvCxnSpPr>
        <xdr:cNvPr id="55" name="直線矢印コネクタ 54">
          <a:extLst>
            <a:ext uri="{FF2B5EF4-FFF2-40B4-BE49-F238E27FC236}">
              <a16:creationId xmlns="" xmlns:a16="http://schemas.microsoft.com/office/drawing/2014/main" id="{00000000-0008-0000-0200-000037000000}"/>
            </a:ext>
          </a:extLst>
        </xdr:cNvPr>
        <xdr:cNvCxnSpPr>
          <a:cxnSpLocks/>
        </xdr:cNvCxnSpPr>
      </xdr:nvCxnSpPr>
      <xdr:spPr>
        <a:xfrm flipH="1">
          <a:off x="1963317" y="2744645"/>
          <a:ext cx="1127451" cy="5942"/>
        </a:xfrm>
        <a:prstGeom prst="straightConnector1">
          <a:avLst/>
        </a:prstGeom>
        <a:ln>
          <a:solidFill>
            <a:schemeClr val="tx1"/>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164749</xdr:colOff>
      <xdr:row>23</xdr:row>
      <xdr:rowOff>58316</xdr:rowOff>
    </xdr:from>
    <xdr:to>
      <xdr:col>9</xdr:col>
      <xdr:colOff>13586</xdr:colOff>
      <xdr:row>24</xdr:row>
      <xdr:rowOff>142209</xdr:rowOff>
    </xdr:to>
    <xdr:pic>
      <xdr:nvPicPr>
        <xdr:cNvPr id="57" name="図 56">
          <a:extLst>
            <a:ext uri="{FF2B5EF4-FFF2-40B4-BE49-F238E27FC236}">
              <a16:creationId xmlns="" xmlns:a16="http://schemas.microsoft.com/office/drawing/2014/main" id="{00000000-0008-0000-0200-00003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1076" y="4752780"/>
          <a:ext cx="432000" cy="288000"/>
        </a:xfrm>
        <a:prstGeom prst="rect">
          <a:avLst/>
        </a:prstGeom>
      </xdr:spPr>
    </xdr:pic>
    <xdr:clientData/>
  </xdr:twoCellAnchor>
  <xdr:twoCellAnchor>
    <xdr:from>
      <xdr:col>5</xdr:col>
      <xdr:colOff>145791</xdr:colOff>
      <xdr:row>24</xdr:row>
      <xdr:rowOff>200471</xdr:rowOff>
    </xdr:from>
    <xdr:to>
      <xdr:col>10</xdr:col>
      <xdr:colOff>77755</xdr:colOff>
      <xdr:row>26</xdr:row>
      <xdr:rowOff>80256</xdr:rowOff>
    </xdr:to>
    <xdr:sp macro="" textlink="">
      <xdr:nvSpPr>
        <xdr:cNvPr id="58" name="正方形/長方形 57">
          <a:extLst>
            <a:ext uri="{FF2B5EF4-FFF2-40B4-BE49-F238E27FC236}">
              <a16:creationId xmlns="" xmlns:a16="http://schemas.microsoft.com/office/drawing/2014/main" id="{00000000-0008-0000-0200-00003A000000}"/>
            </a:ext>
          </a:extLst>
        </xdr:cNvPr>
        <xdr:cNvSpPr/>
      </xdr:nvSpPr>
      <xdr:spPr>
        <a:xfrm>
          <a:off x="1117730" y="5099042"/>
          <a:ext cx="903903" cy="288000"/>
        </a:xfrm>
        <a:prstGeom prst="rect">
          <a:avLst/>
        </a:prstGeom>
        <a:solidFill>
          <a:schemeClr val="bg1"/>
        </a:solidFill>
        <a:ln>
          <a:solidFill>
            <a:schemeClr val="tx1"/>
          </a:solidFill>
        </a:ln>
      </xdr:spPr>
      <xdr:style>
        <a:lnRef idx="1">
          <a:schemeClr val="accent1"/>
        </a:lnRef>
        <a:fillRef idx="0">
          <a:schemeClr val="accent1"/>
        </a:fillRef>
        <a:effectRef idx="0">
          <a:schemeClr val="accent1"/>
        </a:effectRef>
        <a:fontRef idx="minor">
          <a:schemeClr val="tx1"/>
        </a:fontRef>
      </xdr:style>
      <xdr:txBody>
        <a:bodyPr rot="0" spcFirstLastPara="0" vert="horz" wrap="square" lIns="0" tIns="36000" rIns="0" bIns="3600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800">
              <a:latin typeface="+mn-ea"/>
              <a:cs typeface="Meiryo UI" panose="020B0604030504040204" pitchFamily="50" charset="-128"/>
            </a:rPr>
            <a:t>送り状情報詳細画面</a:t>
          </a:r>
          <a:endParaRPr lang="en-US" altLang="ja-JP" sz="800">
            <a:latin typeface="+mn-ea"/>
            <a:cs typeface="Meiryo UI" panose="020B0604030504040204" pitchFamily="50" charset="-128"/>
          </a:endParaRPr>
        </a:p>
        <a:p>
          <a:pPr algn="ctr"/>
          <a:endParaRPr lang="ja-JP" altLang="en-US" sz="800">
            <a:latin typeface="+mn-ea"/>
            <a:cs typeface="Meiryo UI" panose="020B0604030504040204" pitchFamily="50" charset="-128"/>
          </a:endParaRPr>
        </a:p>
      </xdr:txBody>
    </xdr:sp>
    <xdr:clientData/>
  </xdr:twoCellAnchor>
  <xdr:twoCellAnchor>
    <xdr:from>
      <xdr:col>10</xdr:col>
      <xdr:colOff>106913</xdr:colOff>
      <xdr:row>25</xdr:row>
      <xdr:rowOff>51707</xdr:rowOff>
    </xdr:from>
    <xdr:to>
      <xdr:col>16</xdr:col>
      <xdr:colOff>90715</xdr:colOff>
      <xdr:row>25</xdr:row>
      <xdr:rowOff>55485</xdr:rowOff>
    </xdr:to>
    <xdr:cxnSp macro="">
      <xdr:nvCxnSpPr>
        <xdr:cNvPr id="59" name="直線矢印コネクタ 58">
          <a:extLst>
            <a:ext uri="{FF2B5EF4-FFF2-40B4-BE49-F238E27FC236}">
              <a16:creationId xmlns="" xmlns:a16="http://schemas.microsoft.com/office/drawing/2014/main" id="{00000000-0008-0000-0200-00003B000000}"/>
            </a:ext>
          </a:extLst>
        </xdr:cNvPr>
        <xdr:cNvCxnSpPr>
          <a:cxnSpLocks/>
        </xdr:cNvCxnSpPr>
      </xdr:nvCxnSpPr>
      <xdr:spPr>
        <a:xfrm flipV="1">
          <a:off x="2050791" y="5154386"/>
          <a:ext cx="1150128" cy="3778"/>
        </a:xfrm>
        <a:prstGeom prst="straightConnector1">
          <a:avLst/>
        </a:prstGeom>
        <a:ln>
          <a:solidFill>
            <a:schemeClr val="tx1"/>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93649</xdr:colOff>
      <xdr:row>24</xdr:row>
      <xdr:rowOff>187780</xdr:rowOff>
    </xdr:from>
    <xdr:to>
      <xdr:col>20</xdr:col>
      <xdr:colOff>80996</xdr:colOff>
      <xdr:row>26</xdr:row>
      <xdr:rowOff>67565</xdr:rowOff>
    </xdr:to>
    <xdr:sp macro="" textlink="">
      <xdr:nvSpPr>
        <xdr:cNvPr id="60" name="正方形/長方形 59">
          <a:extLst>
            <a:ext uri="{FF2B5EF4-FFF2-40B4-BE49-F238E27FC236}">
              <a16:creationId xmlns="" xmlns:a16="http://schemas.microsoft.com/office/drawing/2014/main" id="{00000000-0008-0000-0200-00003C000000}"/>
            </a:ext>
          </a:extLst>
        </xdr:cNvPr>
        <xdr:cNvSpPr/>
      </xdr:nvSpPr>
      <xdr:spPr>
        <a:xfrm>
          <a:off x="3203853" y="5086351"/>
          <a:ext cx="764898" cy="288000"/>
        </a:xfrm>
        <a:prstGeom prst="rect">
          <a:avLst/>
        </a:prstGeom>
        <a:solidFill>
          <a:schemeClr val="bg1"/>
        </a:solidFill>
        <a:ln>
          <a:solidFill>
            <a:schemeClr val="tx1"/>
          </a:solidFill>
        </a:ln>
      </xdr:spPr>
      <xdr:style>
        <a:lnRef idx="1">
          <a:schemeClr val="accent1"/>
        </a:lnRef>
        <a:fillRef idx="0">
          <a:schemeClr val="accent1"/>
        </a:fillRef>
        <a:effectRef idx="0">
          <a:schemeClr val="accent1"/>
        </a:effectRef>
        <a:fontRef idx="minor">
          <a:schemeClr val="tx1"/>
        </a:fontRef>
      </xdr:style>
      <xdr:txBody>
        <a:bodyPr rot="0" spcFirstLastPara="0" vert="horz" wrap="square" lIns="0" tIns="36000" rIns="0" bIns="3600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800">
              <a:latin typeface="+mn-ea"/>
              <a:cs typeface="Meiryo UI" panose="020B0604030504040204" pitchFamily="50" charset="-128"/>
            </a:rPr>
            <a:t>送り状情報詳細参照</a:t>
          </a:r>
          <a:r>
            <a:rPr kumimoji="1" lang="en-US" altLang="ja-JP" sz="800">
              <a:latin typeface="+mn-ea"/>
              <a:cs typeface="Meiryo UI" panose="020B0604030504040204" pitchFamily="50" charset="-128"/>
            </a:rPr>
            <a:t>API</a:t>
          </a:r>
          <a:endParaRPr kumimoji="1" lang="ja-JP" altLang="en-US" sz="800">
            <a:latin typeface="+mn-ea"/>
            <a:cs typeface="Meiryo UI" panose="020B0604030504040204" pitchFamily="50" charset="-128"/>
          </a:endParaRPr>
        </a:p>
      </xdr:txBody>
    </xdr:sp>
    <xdr:clientData/>
  </xdr:twoCellAnchor>
  <xdr:twoCellAnchor>
    <xdr:from>
      <xdr:col>20</xdr:col>
      <xdr:colOff>80998</xdr:colOff>
      <xdr:row>25</xdr:row>
      <xdr:rowOff>119744</xdr:rowOff>
    </xdr:from>
    <xdr:to>
      <xdr:col>48</xdr:col>
      <xdr:colOff>187909</xdr:colOff>
      <xdr:row>25</xdr:row>
      <xdr:rowOff>139182</xdr:rowOff>
    </xdr:to>
    <xdr:cxnSp macro="">
      <xdr:nvCxnSpPr>
        <xdr:cNvPr id="61" name="直線矢印コネクタ 60">
          <a:extLst>
            <a:ext uri="{FF2B5EF4-FFF2-40B4-BE49-F238E27FC236}">
              <a16:creationId xmlns="" xmlns:a16="http://schemas.microsoft.com/office/drawing/2014/main" id="{00000000-0008-0000-0200-00003D000000}"/>
            </a:ext>
          </a:extLst>
        </xdr:cNvPr>
        <xdr:cNvCxnSpPr>
          <a:cxnSpLocks/>
        </xdr:cNvCxnSpPr>
      </xdr:nvCxnSpPr>
      <xdr:spPr>
        <a:xfrm flipH="1" flipV="1">
          <a:off x="3968753" y="5222423"/>
          <a:ext cx="5549768" cy="19438"/>
        </a:xfrm>
        <a:prstGeom prst="straightConnector1">
          <a:avLst/>
        </a:prstGeom>
        <a:ln>
          <a:solidFill>
            <a:schemeClr val="tx1"/>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6741</xdr:colOff>
      <xdr:row>23</xdr:row>
      <xdr:rowOff>35768</xdr:rowOff>
    </xdr:from>
    <xdr:to>
      <xdr:col>28</xdr:col>
      <xdr:colOff>9720</xdr:colOff>
      <xdr:row>25</xdr:row>
      <xdr:rowOff>126352</xdr:rowOff>
    </xdr:to>
    <xdr:cxnSp macro="">
      <xdr:nvCxnSpPr>
        <xdr:cNvPr id="63" name="直線コネクタ 62">
          <a:extLst>
            <a:ext uri="{FF2B5EF4-FFF2-40B4-BE49-F238E27FC236}">
              <a16:creationId xmlns="" xmlns:a16="http://schemas.microsoft.com/office/drawing/2014/main" id="{00000000-0008-0000-0200-00003F000000}"/>
            </a:ext>
          </a:extLst>
        </xdr:cNvPr>
        <xdr:cNvCxnSpPr/>
      </xdr:nvCxnSpPr>
      <xdr:spPr>
        <a:xfrm>
          <a:off x="5449598" y="4730232"/>
          <a:ext cx="2979" cy="49879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77886</xdr:colOff>
      <xdr:row>22</xdr:row>
      <xdr:rowOff>38878</xdr:rowOff>
    </xdr:from>
    <xdr:to>
      <xdr:col>28</xdr:col>
      <xdr:colOff>171498</xdr:colOff>
      <xdr:row>23</xdr:row>
      <xdr:rowOff>122771</xdr:rowOff>
    </xdr:to>
    <xdr:sp macro="" textlink="">
      <xdr:nvSpPr>
        <xdr:cNvPr id="64" name="フローチャート: 磁気ディスク 63">
          <a:extLst>
            <a:ext uri="{FF2B5EF4-FFF2-40B4-BE49-F238E27FC236}">
              <a16:creationId xmlns="" xmlns:a16="http://schemas.microsoft.com/office/drawing/2014/main" id="{00000000-0008-0000-0200-000040000000}"/>
            </a:ext>
          </a:extLst>
        </xdr:cNvPr>
        <xdr:cNvSpPr/>
      </xdr:nvSpPr>
      <xdr:spPr>
        <a:xfrm>
          <a:off x="5326355" y="4529235"/>
          <a:ext cx="288000" cy="288000"/>
        </a:xfrm>
        <a:prstGeom prst="flowChartMagneticDisk">
          <a:avLst/>
        </a:prstGeom>
        <a:solidFill>
          <a:srgbClr val="92D050"/>
        </a:solidFill>
        <a:ln>
          <a:solidFill>
            <a:schemeClr val="tx1"/>
          </a:solidFill>
        </a:ln>
      </xdr:spPr>
      <xdr:style>
        <a:lnRef idx="1">
          <a:schemeClr val="accent1"/>
        </a:lnRef>
        <a:fillRef idx="0">
          <a:schemeClr val="accent1"/>
        </a:fillRef>
        <a:effectRef idx="0">
          <a:schemeClr val="accent1"/>
        </a:effectRef>
        <a:fontRef idx="minor">
          <a:schemeClr val="tx1"/>
        </a:fontRef>
      </xdr:style>
      <xdr:txBody>
        <a:bodyPr rot="0" spcFirstLastPara="0" vert="horz" wrap="square" lIns="0" tIns="0" rIns="0" bIns="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900">
            <a:latin typeface="+mn-ea"/>
            <a:cs typeface="Meiryo UI" panose="020B0604030504040204" pitchFamily="50" charset="-128"/>
          </a:endParaRPr>
        </a:p>
      </xdr:txBody>
    </xdr:sp>
    <xdr:clientData/>
  </xdr:twoCellAnchor>
  <xdr:twoCellAnchor>
    <xdr:from>
      <xdr:col>43</xdr:col>
      <xdr:colOff>100739</xdr:colOff>
      <xdr:row>24</xdr:row>
      <xdr:rowOff>168339</xdr:rowOff>
    </xdr:from>
    <xdr:to>
      <xdr:col>45</xdr:col>
      <xdr:colOff>188213</xdr:colOff>
      <xdr:row>26</xdr:row>
      <xdr:rowOff>61425</xdr:rowOff>
    </xdr:to>
    <xdr:sp macro="" textlink="">
      <xdr:nvSpPr>
        <xdr:cNvPr id="66" name="正方形/長方形 65">
          <a:extLst>
            <a:ext uri="{FF2B5EF4-FFF2-40B4-BE49-F238E27FC236}">
              <a16:creationId xmlns="" xmlns:a16="http://schemas.microsoft.com/office/drawing/2014/main" id="{00000000-0008-0000-0200-000042000000}"/>
            </a:ext>
          </a:extLst>
        </xdr:cNvPr>
        <xdr:cNvSpPr/>
      </xdr:nvSpPr>
      <xdr:spPr>
        <a:xfrm>
          <a:off x="8459412" y="5066910"/>
          <a:ext cx="476250" cy="301301"/>
        </a:xfrm>
        <a:prstGeom prst="rect">
          <a:avLst/>
        </a:prstGeom>
        <a:solidFill>
          <a:schemeClr val="bg1"/>
        </a:solidFill>
        <a:ln>
          <a:solidFill>
            <a:schemeClr val="tx1"/>
          </a:solidFill>
        </a:ln>
      </xdr:spPr>
      <xdr:style>
        <a:lnRef idx="1">
          <a:schemeClr val="accent1"/>
        </a:lnRef>
        <a:fillRef idx="0">
          <a:schemeClr val="accent1"/>
        </a:fillRef>
        <a:effectRef idx="0">
          <a:schemeClr val="accent1"/>
        </a:effectRef>
        <a:fontRef idx="minor">
          <a:schemeClr val="tx1"/>
        </a:fontRef>
      </xdr:style>
      <xdr:txBody>
        <a:bodyPr rot="0" spcFirstLastPara="0" vert="horz" wrap="square" lIns="0" tIns="36000" rIns="0" bIns="3600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en-US" altLang="ja-JP" sz="800">
              <a:latin typeface="+mn-ea"/>
              <a:cs typeface="Meiryo UI" panose="020B0604030504040204" pitchFamily="50" charset="-128"/>
            </a:rPr>
            <a:t>API</a:t>
          </a:r>
          <a:endParaRPr kumimoji="1" lang="ja-JP" altLang="en-US" sz="800">
            <a:latin typeface="+mn-ea"/>
            <a:cs typeface="Meiryo UI" panose="020B0604030504040204" pitchFamily="50" charset="-128"/>
          </a:endParaRPr>
        </a:p>
      </xdr:txBody>
    </xdr:sp>
    <xdr:clientData/>
  </xdr:twoCellAnchor>
  <xdr:twoCellAnchor>
    <xdr:from>
      <xdr:col>39</xdr:col>
      <xdr:colOff>149335</xdr:colOff>
      <xdr:row>24</xdr:row>
      <xdr:rowOff>178060</xdr:rowOff>
    </xdr:from>
    <xdr:to>
      <xdr:col>42</xdr:col>
      <xdr:colOff>45531</xdr:colOff>
      <xdr:row>26</xdr:row>
      <xdr:rowOff>83975</xdr:rowOff>
    </xdr:to>
    <xdr:sp macro="" textlink="">
      <xdr:nvSpPr>
        <xdr:cNvPr id="68" name="正方形/長方形 67">
          <a:extLst>
            <a:ext uri="{FF2B5EF4-FFF2-40B4-BE49-F238E27FC236}">
              <a16:creationId xmlns="" xmlns:a16="http://schemas.microsoft.com/office/drawing/2014/main" id="{00000000-0008-0000-0200-000044000000}"/>
            </a:ext>
          </a:extLst>
        </xdr:cNvPr>
        <xdr:cNvSpPr/>
      </xdr:nvSpPr>
      <xdr:spPr>
        <a:xfrm>
          <a:off x="7730457" y="5076631"/>
          <a:ext cx="479360" cy="314130"/>
        </a:xfrm>
        <a:prstGeom prst="rect">
          <a:avLst/>
        </a:prstGeom>
        <a:solidFill>
          <a:schemeClr val="bg1"/>
        </a:solidFill>
        <a:ln>
          <a:solidFill>
            <a:schemeClr val="tx1"/>
          </a:solidFill>
        </a:ln>
      </xdr:spPr>
      <xdr:style>
        <a:lnRef idx="1">
          <a:schemeClr val="accent1"/>
        </a:lnRef>
        <a:fillRef idx="0">
          <a:schemeClr val="accent1"/>
        </a:fillRef>
        <a:effectRef idx="0">
          <a:schemeClr val="accent1"/>
        </a:effectRef>
        <a:fontRef idx="minor">
          <a:schemeClr val="tx1"/>
        </a:fontRef>
      </xdr:style>
      <xdr:txBody>
        <a:bodyPr rot="0" spcFirstLastPara="0" vert="horz" wrap="square" lIns="0" tIns="36000" rIns="0" bIns="3600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en-US" altLang="ja-JP" sz="800">
              <a:latin typeface="+mn-ea"/>
              <a:cs typeface="Meiryo UI" panose="020B0604030504040204" pitchFamily="50" charset="-128"/>
            </a:rPr>
            <a:t>API</a:t>
          </a:r>
          <a:endParaRPr kumimoji="1" lang="ja-JP" altLang="en-US" sz="800">
            <a:latin typeface="+mn-ea"/>
            <a:cs typeface="Meiryo UI" panose="020B0604030504040204" pitchFamily="50" charset="-128"/>
          </a:endParaRPr>
        </a:p>
      </xdr:txBody>
    </xdr:sp>
    <xdr:clientData/>
  </xdr:twoCellAnchor>
  <xdr:twoCellAnchor>
    <xdr:from>
      <xdr:col>39</xdr:col>
      <xdr:colOff>97628</xdr:colOff>
      <xdr:row>21</xdr:row>
      <xdr:rowOff>9719</xdr:rowOff>
    </xdr:from>
    <xdr:to>
      <xdr:col>42</xdr:col>
      <xdr:colOff>71679</xdr:colOff>
      <xdr:row>21</xdr:row>
      <xdr:rowOff>194070</xdr:rowOff>
    </xdr:to>
    <xdr:sp macro="" textlink="">
      <xdr:nvSpPr>
        <xdr:cNvPr id="69" name="正方形/長方形 68">
          <a:extLst>
            <a:ext uri="{FF2B5EF4-FFF2-40B4-BE49-F238E27FC236}">
              <a16:creationId xmlns="" xmlns:a16="http://schemas.microsoft.com/office/drawing/2014/main" id="{00000000-0008-0000-0200-000045000000}"/>
            </a:ext>
          </a:extLst>
        </xdr:cNvPr>
        <xdr:cNvSpPr/>
      </xdr:nvSpPr>
      <xdr:spPr>
        <a:xfrm>
          <a:off x="7678750" y="4295969"/>
          <a:ext cx="557215" cy="184351"/>
        </a:xfrm>
        <a:prstGeom prst="rect">
          <a:avLst/>
        </a:prstGeom>
        <a:noFill/>
        <a:ln>
          <a:noFill/>
        </a:ln>
      </xdr:spPr>
      <xdr:style>
        <a:lnRef idx="1">
          <a:schemeClr val="accent1"/>
        </a:lnRef>
        <a:fillRef idx="0">
          <a:schemeClr val="accent1"/>
        </a:fillRef>
        <a:effectRef idx="0">
          <a:schemeClr val="accent1"/>
        </a:effectRef>
        <a:fontRef idx="minor">
          <a:schemeClr val="tx1"/>
        </a:fontRef>
      </xdr:style>
      <xdr:txBody>
        <a:bodyPr rot="0" spcFirstLastPara="0" vert="horz" wrap="square" lIns="0" tIns="0" rIns="0" bIns="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800">
              <a:latin typeface="+mn-ea"/>
              <a:cs typeface="Meiryo UI" panose="020B0604030504040204" pitchFamily="50" charset="-128"/>
            </a:rPr>
            <a:t>発注</a:t>
          </a:r>
        </a:p>
      </xdr:txBody>
    </xdr:sp>
    <xdr:clientData/>
  </xdr:twoCellAnchor>
  <xdr:twoCellAnchor>
    <xdr:from>
      <xdr:col>43</xdr:col>
      <xdr:colOff>65361</xdr:colOff>
      <xdr:row>21</xdr:row>
      <xdr:rowOff>16328</xdr:rowOff>
    </xdr:from>
    <xdr:to>
      <xdr:col>46</xdr:col>
      <xdr:colOff>39412</xdr:colOff>
      <xdr:row>21</xdr:row>
      <xdr:rowOff>200679</xdr:rowOff>
    </xdr:to>
    <xdr:sp macro="" textlink="">
      <xdr:nvSpPr>
        <xdr:cNvPr id="70" name="正方形/長方形 69">
          <a:extLst>
            <a:ext uri="{FF2B5EF4-FFF2-40B4-BE49-F238E27FC236}">
              <a16:creationId xmlns="" xmlns:a16="http://schemas.microsoft.com/office/drawing/2014/main" id="{00000000-0008-0000-0200-000046000000}"/>
            </a:ext>
          </a:extLst>
        </xdr:cNvPr>
        <xdr:cNvSpPr/>
      </xdr:nvSpPr>
      <xdr:spPr>
        <a:xfrm>
          <a:off x="8424034" y="4302578"/>
          <a:ext cx="557215" cy="184351"/>
        </a:xfrm>
        <a:prstGeom prst="rect">
          <a:avLst/>
        </a:prstGeom>
        <a:noFill/>
        <a:ln>
          <a:noFill/>
        </a:ln>
      </xdr:spPr>
      <xdr:style>
        <a:lnRef idx="1">
          <a:schemeClr val="accent1"/>
        </a:lnRef>
        <a:fillRef idx="0">
          <a:schemeClr val="accent1"/>
        </a:fillRef>
        <a:effectRef idx="0">
          <a:schemeClr val="accent1"/>
        </a:effectRef>
        <a:fontRef idx="minor">
          <a:schemeClr val="tx1"/>
        </a:fontRef>
      </xdr:style>
      <xdr:txBody>
        <a:bodyPr rot="0" spcFirstLastPara="0" vert="horz" wrap="square" lIns="0" tIns="0" rIns="0" bIns="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800">
              <a:latin typeface="+mn-ea"/>
              <a:cs typeface="Meiryo UI" panose="020B0604030504040204" pitchFamily="50" charset="-128"/>
            </a:rPr>
            <a:t>受注明細</a:t>
          </a:r>
        </a:p>
      </xdr:txBody>
    </xdr:sp>
    <xdr:clientData/>
  </xdr:twoCellAnchor>
  <xdr:twoCellAnchor>
    <xdr:from>
      <xdr:col>40</xdr:col>
      <xdr:colOff>185103</xdr:colOff>
      <xdr:row>23</xdr:row>
      <xdr:rowOff>38878</xdr:rowOff>
    </xdr:from>
    <xdr:to>
      <xdr:col>40</xdr:col>
      <xdr:colOff>185103</xdr:colOff>
      <xdr:row>24</xdr:row>
      <xdr:rowOff>174950</xdr:rowOff>
    </xdr:to>
    <xdr:cxnSp macro="">
      <xdr:nvCxnSpPr>
        <xdr:cNvPr id="72" name="直線コネクタ 71">
          <a:extLst>
            <a:ext uri="{FF2B5EF4-FFF2-40B4-BE49-F238E27FC236}">
              <a16:creationId xmlns="" xmlns:a16="http://schemas.microsoft.com/office/drawing/2014/main" id="{00000000-0008-0000-0200-000048000000}"/>
            </a:ext>
          </a:extLst>
        </xdr:cNvPr>
        <xdr:cNvCxnSpPr/>
      </xdr:nvCxnSpPr>
      <xdr:spPr>
        <a:xfrm>
          <a:off x="7960613" y="4733342"/>
          <a:ext cx="0" cy="34017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120567</xdr:colOff>
      <xdr:row>23</xdr:row>
      <xdr:rowOff>42376</xdr:rowOff>
    </xdr:from>
    <xdr:to>
      <xdr:col>44</xdr:col>
      <xdr:colOff>120567</xdr:colOff>
      <xdr:row>24</xdr:row>
      <xdr:rowOff>178448</xdr:rowOff>
    </xdr:to>
    <xdr:cxnSp macro="">
      <xdr:nvCxnSpPr>
        <xdr:cNvPr id="73" name="直線コネクタ 72">
          <a:extLst>
            <a:ext uri="{FF2B5EF4-FFF2-40B4-BE49-F238E27FC236}">
              <a16:creationId xmlns="" xmlns:a16="http://schemas.microsoft.com/office/drawing/2014/main" id="{00000000-0008-0000-0200-000049000000}"/>
            </a:ext>
          </a:extLst>
        </xdr:cNvPr>
        <xdr:cNvCxnSpPr/>
      </xdr:nvCxnSpPr>
      <xdr:spPr>
        <a:xfrm>
          <a:off x="8673628" y="4736840"/>
          <a:ext cx="0" cy="34017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172274</xdr:colOff>
      <xdr:row>22</xdr:row>
      <xdr:rowOff>26049</xdr:rowOff>
    </xdr:from>
    <xdr:to>
      <xdr:col>45</xdr:col>
      <xdr:colOff>71498</xdr:colOff>
      <xdr:row>23</xdr:row>
      <xdr:rowOff>109942</xdr:rowOff>
    </xdr:to>
    <xdr:sp macro="" textlink="">
      <xdr:nvSpPr>
        <xdr:cNvPr id="74" name="フローチャート: 磁気ディスク 73">
          <a:extLst>
            <a:ext uri="{FF2B5EF4-FFF2-40B4-BE49-F238E27FC236}">
              <a16:creationId xmlns="" xmlns:a16="http://schemas.microsoft.com/office/drawing/2014/main" id="{00000000-0008-0000-0200-00004A000000}"/>
            </a:ext>
          </a:extLst>
        </xdr:cNvPr>
        <xdr:cNvSpPr/>
      </xdr:nvSpPr>
      <xdr:spPr>
        <a:xfrm>
          <a:off x="8530947" y="4516406"/>
          <a:ext cx="288000" cy="288000"/>
        </a:xfrm>
        <a:prstGeom prst="flowChartMagneticDisk">
          <a:avLst/>
        </a:prstGeom>
        <a:solidFill>
          <a:sysClr val="window" lastClr="FFFFFF"/>
        </a:solidFill>
        <a:ln>
          <a:solidFill>
            <a:schemeClr val="tx1"/>
          </a:solidFill>
        </a:ln>
      </xdr:spPr>
      <xdr:style>
        <a:lnRef idx="1">
          <a:schemeClr val="accent1"/>
        </a:lnRef>
        <a:fillRef idx="0">
          <a:schemeClr val="accent1"/>
        </a:fillRef>
        <a:effectRef idx="0">
          <a:schemeClr val="accent1"/>
        </a:effectRef>
        <a:fontRef idx="minor">
          <a:schemeClr val="tx1"/>
        </a:fontRef>
      </xdr:style>
      <xdr:txBody>
        <a:bodyPr rot="0" spcFirstLastPara="0" vert="horz" wrap="square" lIns="0" tIns="0" rIns="0" bIns="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900">
            <a:latin typeface="+mn-ea"/>
            <a:cs typeface="Meiryo UI" panose="020B0604030504040204" pitchFamily="50" charset="-128"/>
          </a:endParaRPr>
        </a:p>
      </xdr:txBody>
    </xdr:sp>
    <xdr:clientData/>
  </xdr:twoCellAnchor>
  <xdr:twoCellAnchor>
    <xdr:from>
      <xdr:col>40</xdr:col>
      <xdr:colOff>32703</xdr:colOff>
      <xdr:row>22</xdr:row>
      <xdr:rowOff>32268</xdr:rowOff>
    </xdr:from>
    <xdr:to>
      <xdr:col>41</xdr:col>
      <xdr:colOff>126315</xdr:colOff>
      <xdr:row>23</xdr:row>
      <xdr:rowOff>116161</xdr:rowOff>
    </xdr:to>
    <xdr:sp macro="" textlink="">
      <xdr:nvSpPr>
        <xdr:cNvPr id="75" name="フローチャート: 磁気ディスク 74">
          <a:extLst>
            <a:ext uri="{FF2B5EF4-FFF2-40B4-BE49-F238E27FC236}">
              <a16:creationId xmlns="" xmlns:a16="http://schemas.microsoft.com/office/drawing/2014/main" id="{00000000-0008-0000-0200-00004B000000}"/>
            </a:ext>
          </a:extLst>
        </xdr:cNvPr>
        <xdr:cNvSpPr/>
      </xdr:nvSpPr>
      <xdr:spPr>
        <a:xfrm>
          <a:off x="7808213" y="4522625"/>
          <a:ext cx="288000" cy="288000"/>
        </a:xfrm>
        <a:prstGeom prst="flowChartMagneticDisk">
          <a:avLst/>
        </a:prstGeom>
        <a:solidFill>
          <a:sysClr val="window" lastClr="FFFFFF"/>
        </a:solidFill>
        <a:ln>
          <a:solidFill>
            <a:schemeClr val="tx1"/>
          </a:solidFill>
        </a:ln>
      </xdr:spPr>
      <xdr:style>
        <a:lnRef idx="1">
          <a:schemeClr val="accent1"/>
        </a:lnRef>
        <a:fillRef idx="0">
          <a:schemeClr val="accent1"/>
        </a:fillRef>
        <a:effectRef idx="0">
          <a:schemeClr val="accent1"/>
        </a:effectRef>
        <a:fontRef idx="minor">
          <a:schemeClr val="tx1"/>
        </a:fontRef>
      </xdr:style>
      <xdr:txBody>
        <a:bodyPr rot="0" spcFirstLastPara="0" vert="horz" wrap="square" lIns="0" tIns="0" rIns="0" bIns="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900">
            <a:latin typeface="+mn-ea"/>
            <a:cs typeface="Meiryo UI" panose="020B0604030504040204" pitchFamily="50" charset="-128"/>
          </a:endParaRPr>
        </a:p>
      </xdr:txBody>
    </xdr:sp>
    <xdr:clientData/>
  </xdr:twoCellAnchor>
  <xdr:twoCellAnchor>
    <xdr:from>
      <xdr:col>47</xdr:col>
      <xdr:colOff>48643</xdr:colOff>
      <xdr:row>24</xdr:row>
      <xdr:rowOff>164841</xdr:rowOff>
    </xdr:from>
    <xdr:to>
      <xdr:col>49</xdr:col>
      <xdr:colOff>136117</xdr:colOff>
      <xdr:row>26</xdr:row>
      <xdr:rowOff>57927</xdr:rowOff>
    </xdr:to>
    <xdr:sp macro="" textlink="">
      <xdr:nvSpPr>
        <xdr:cNvPr id="77" name="正方形/長方形 76">
          <a:extLst>
            <a:ext uri="{FF2B5EF4-FFF2-40B4-BE49-F238E27FC236}">
              <a16:creationId xmlns="" xmlns:a16="http://schemas.microsoft.com/office/drawing/2014/main" id="{00000000-0008-0000-0200-00004D000000}"/>
            </a:ext>
          </a:extLst>
        </xdr:cNvPr>
        <xdr:cNvSpPr/>
      </xdr:nvSpPr>
      <xdr:spPr>
        <a:xfrm>
          <a:off x="9184867" y="5063412"/>
          <a:ext cx="476250" cy="301301"/>
        </a:xfrm>
        <a:prstGeom prst="rect">
          <a:avLst/>
        </a:prstGeom>
        <a:solidFill>
          <a:schemeClr val="bg1"/>
        </a:solidFill>
        <a:ln>
          <a:solidFill>
            <a:schemeClr val="tx1"/>
          </a:solidFill>
        </a:ln>
      </xdr:spPr>
      <xdr:style>
        <a:lnRef idx="1">
          <a:schemeClr val="accent1"/>
        </a:lnRef>
        <a:fillRef idx="0">
          <a:schemeClr val="accent1"/>
        </a:fillRef>
        <a:effectRef idx="0">
          <a:schemeClr val="accent1"/>
        </a:effectRef>
        <a:fontRef idx="minor">
          <a:schemeClr val="tx1"/>
        </a:fontRef>
      </xdr:style>
      <xdr:txBody>
        <a:bodyPr rot="0" spcFirstLastPara="0" vert="horz" wrap="square" lIns="0" tIns="36000" rIns="0" bIns="3600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en-US" altLang="ja-JP" sz="800">
              <a:latin typeface="+mn-ea"/>
              <a:cs typeface="Meiryo UI" panose="020B0604030504040204" pitchFamily="50" charset="-128"/>
            </a:rPr>
            <a:t>API</a:t>
          </a:r>
          <a:endParaRPr kumimoji="1" lang="ja-JP" altLang="en-US" sz="800">
            <a:latin typeface="+mn-ea"/>
            <a:cs typeface="Meiryo UI" panose="020B0604030504040204" pitchFamily="50" charset="-128"/>
          </a:endParaRPr>
        </a:p>
      </xdr:txBody>
    </xdr:sp>
    <xdr:clientData/>
  </xdr:twoCellAnchor>
  <xdr:twoCellAnchor>
    <xdr:from>
      <xdr:col>48</xdr:col>
      <xdr:colOff>68471</xdr:colOff>
      <xdr:row>23</xdr:row>
      <xdr:rowOff>38878</xdr:rowOff>
    </xdr:from>
    <xdr:to>
      <xdr:col>48</xdr:col>
      <xdr:colOff>68471</xdr:colOff>
      <xdr:row>24</xdr:row>
      <xdr:rowOff>174950</xdr:rowOff>
    </xdr:to>
    <xdr:cxnSp macro="">
      <xdr:nvCxnSpPr>
        <xdr:cNvPr id="78" name="直線コネクタ 77">
          <a:extLst>
            <a:ext uri="{FF2B5EF4-FFF2-40B4-BE49-F238E27FC236}">
              <a16:creationId xmlns="" xmlns:a16="http://schemas.microsoft.com/office/drawing/2014/main" id="{00000000-0008-0000-0200-00004E000000}"/>
            </a:ext>
          </a:extLst>
        </xdr:cNvPr>
        <xdr:cNvCxnSpPr/>
      </xdr:nvCxnSpPr>
      <xdr:spPr>
        <a:xfrm>
          <a:off x="9399083" y="4733342"/>
          <a:ext cx="0" cy="34017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47</xdr:col>
      <xdr:colOff>120178</xdr:colOff>
      <xdr:row>22</xdr:row>
      <xdr:rowOff>22551</xdr:rowOff>
    </xdr:from>
    <xdr:to>
      <xdr:col>49</xdr:col>
      <xdr:colOff>19402</xdr:colOff>
      <xdr:row>23</xdr:row>
      <xdr:rowOff>106444</xdr:rowOff>
    </xdr:to>
    <xdr:sp macro="" textlink="">
      <xdr:nvSpPr>
        <xdr:cNvPr id="79" name="フローチャート: 磁気ディスク 78">
          <a:extLst>
            <a:ext uri="{FF2B5EF4-FFF2-40B4-BE49-F238E27FC236}">
              <a16:creationId xmlns="" xmlns:a16="http://schemas.microsoft.com/office/drawing/2014/main" id="{00000000-0008-0000-0200-00004F000000}"/>
            </a:ext>
          </a:extLst>
        </xdr:cNvPr>
        <xdr:cNvSpPr/>
      </xdr:nvSpPr>
      <xdr:spPr>
        <a:xfrm>
          <a:off x="9256402" y="4512908"/>
          <a:ext cx="288000" cy="288000"/>
        </a:xfrm>
        <a:prstGeom prst="flowChartMagneticDisk">
          <a:avLst/>
        </a:prstGeom>
        <a:solidFill>
          <a:sysClr val="window" lastClr="FFFFFF"/>
        </a:solidFill>
        <a:ln>
          <a:solidFill>
            <a:schemeClr val="tx1"/>
          </a:solidFill>
        </a:ln>
      </xdr:spPr>
      <xdr:style>
        <a:lnRef idx="1">
          <a:schemeClr val="accent1"/>
        </a:lnRef>
        <a:fillRef idx="0">
          <a:schemeClr val="accent1"/>
        </a:fillRef>
        <a:effectRef idx="0">
          <a:schemeClr val="accent1"/>
        </a:effectRef>
        <a:fontRef idx="minor">
          <a:schemeClr val="tx1"/>
        </a:fontRef>
      </xdr:style>
      <xdr:txBody>
        <a:bodyPr rot="0" spcFirstLastPara="0" vert="horz" wrap="square" lIns="0" tIns="0" rIns="0" bIns="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endParaRPr kumimoji="1" lang="ja-JP" altLang="en-US" sz="900">
            <a:latin typeface="+mn-ea"/>
            <a:cs typeface="Meiryo UI" panose="020B0604030504040204" pitchFamily="50" charset="-128"/>
          </a:endParaRPr>
        </a:p>
      </xdr:txBody>
    </xdr:sp>
    <xdr:clientData/>
  </xdr:twoCellAnchor>
  <xdr:twoCellAnchor>
    <xdr:from>
      <xdr:col>46</xdr:col>
      <xdr:colOff>136071</xdr:colOff>
      <xdr:row>21</xdr:row>
      <xdr:rowOff>9720</xdr:rowOff>
    </xdr:from>
    <xdr:to>
      <xdr:col>49</xdr:col>
      <xdr:colOff>110123</xdr:colOff>
      <xdr:row>21</xdr:row>
      <xdr:rowOff>194071</xdr:rowOff>
    </xdr:to>
    <xdr:sp macro="" textlink="">
      <xdr:nvSpPr>
        <xdr:cNvPr id="113" name="正方形/長方形 112">
          <a:extLst>
            <a:ext uri="{FF2B5EF4-FFF2-40B4-BE49-F238E27FC236}">
              <a16:creationId xmlns="" xmlns:a16="http://schemas.microsoft.com/office/drawing/2014/main" id="{00000000-0008-0000-0200-000071000000}"/>
            </a:ext>
          </a:extLst>
        </xdr:cNvPr>
        <xdr:cNvSpPr/>
      </xdr:nvSpPr>
      <xdr:spPr>
        <a:xfrm>
          <a:off x="9077908" y="4295970"/>
          <a:ext cx="557215" cy="184351"/>
        </a:xfrm>
        <a:prstGeom prst="rect">
          <a:avLst/>
        </a:prstGeom>
        <a:noFill/>
        <a:ln>
          <a:noFill/>
        </a:ln>
      </xdr:spPr>
      <xdr:style>
        <a:lnRef idx="1">
          <a:schemeClr val="accent1"/>
        </a:lnRef>
        <a:fillRef idx="0">
          <a:schemeClr val="accent1"/>
        </a:fillRef>
        <a:effectRef idx="0">
          <a:schemeClr val="accent1"/>
        </a:effectRef>
        <a:fontRef idx="minor">
          <a:schemeClr val="tx1"/>
        </a:fontRef>
      </xdr:style>
      <xdr:txBody>
        <a:bodyPr rot="0" spcFirstLastPara="0" vert="horz" wrap="square" lIns="0" tIns="0" rIns="0" bIns="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800">
              <a:latin typeface="+mn-ea"/>
              <a:cs typeface="Meiryo UI" panose="020B0604030504040204" pitchFamily="50" charset="-128"/>
            </a:rPr>
            <a:t>各種マスタ</a:t>
          </a:r>
          <a:endParaRPr kumimoji="1" lang="en-US" altLang="ja-JP" sz="800">
            <a:latin typeface="+mn-ea"/>
            <a:cs typeface="Meiryo UI" panose="020B0604030504040204" pitchFamily="50" charset="-128"/>
          </a:endParaRPr>
        </a:p>
        <a:p>
          <a:pPr algn="ctr"/>
          <a:endParaRPr kumimoji="1" lang="ja-JP" altLang="en-US" sz="800">
            <a:latin typeface="+mn-ea"/>
            <a:cs typeface="Meiryo UI" panose="020B0604030504040204" pitchFamily="50" charset="-128"/>
          </a:endParaRPr>
        </a:p>
      </xdr:txBody>
    </xdr:sp>
    <xdr:clientData/>
  </xdr:twoCellAnchor>
  <xdr:twoCellAnchor>
    <xdr:from>
      <xdr:col>10</xdr:col>
      <xdr:colOff>97193</xdr:colOff>
      <xdr:row>26</xdr:row>
      <xdr:rowOff>9719</xdr:rowOff>
    </xdr:from>
    <xdr:to>
      <xdr:col>16</xdr:col>
      <xdr:colOff>77755</xdr:colOff>
      <xdr:row>26</xdr:row>
      <xdr:rowOff>19439</xdr:rowOff>
    </xdr:to>
    <xdr:cxnSp macro="">
      <xdr:nvCxnSpPr>
        <xdr:cNvPr id="114" name="直線矢印コネクタ 113">
          <a:extLst>
            <a:ext uri="{FF2B5EF4-FFF2-40B4-BE49-F238E27FC236}">
              <a16:creationId xmlns="" xmlns:a16="http://schemas.microsoft.com/office/drawing/2014/main" id="{00000000-0008-0000-0200-000072000000}"/>
            </a:ext>
          </a:extLst>
        </xdr:cNvPr>
        <xdr:cNvCxnSpPr>
          <a:cxnSpLocks/>
        </xdr:cNvCxnSpPr>
      </xdr:nvCxnSpPr>
      <xdr:spPr>
        <a:xfrm flipH="1">
          <a:off x="2041071" y="5316505"/>
          <a:ext cx="1146888" cy="9720"/>
        </a:xfrm>
        <a:prstGeom prst="straightConnector1">
          <a:avLst/>
        </a:prstGeom>
        <a:ln>
          <a:solidFill>
            <a:schemeClr val="tx1"/>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19441</xdr:colOff>
      <xdr:row>14</xdr:row>
      <xdr:rowOff>29158</xdr:rowOff>
    </xdr:from>
    <xdr:to>
      <xdr:col>7</xdr:col>
      <xdr:colOff>29157</xdr:colOff>
      <xdr:row>23</xdr:row>
      <xdr:rowOff>48597</xdr:rowOff>
    </xdr:to>
    <xdr:cxnSp macro="">
      <xdr:nvCxnSpPr>
        <xdr:cNvPr id="119" name="直線矢印コネクタ 118">
          <a:extLst>
            <a:ext uri="{FF2B5EF4-FFF2-40B4-BE49-F238E27FC236}">
              <a16:creationId xmlns="" xmlns:a16="http://schemas.microsoft.com/office/drawing/2014/main" id="{00000000-0008-0000-0200-000077000000}"/>
            </a:ext>
          </a:extLst>
        </xdr:cNvPr>
        <xdr:cNvCxnSpPr>
          <a:cxnSpLocks/>
        </xdr:cNvCxnSpPr>
      </xdr:nvCxnSpPr>
      <xdr:spPr>
        <a:xfrm>
          <a:off x="1380155" y="2886658"/>
          <a:ext cx="9716" cy="1856403"/>
        </a:xfrm>
        <a:prstGeom prst="straightConnector1">
          <a:avLst/>
        </a:prstGeom>
        <a:ln>
          <a:solidFill>
            <a:schemeClr val="tx1"/>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68036</xdr:colOff>
      <xdr:row>16</xdr:row>
      <xdr:rowOff>68035</xdr:rowOff>
    </xdr:from>
    <xdr:to>
      <xdr:col>20</xdr:col>
      <xdr:colOff>55383</xdr:colOff>
      <xdr:row>17</xdr:row>
      <xdr:rowOff>151928</xdr:rowOff>
    </xdr:to>
    <xdr:sp macro="" textlink="">
      <xdr:nvSpPr>
        <xdr:cNvPr id="129" name="正方形/長方形 128">
          <a:extLst>
            <a:ext uri="{FF2B5EF4-FFF2-40B4-BE49-F238E27FC236}">
              <a16:creationId xmlns="" xmlns:a16="http://schemas.microsoft.com/office/drawing/2014/main" id="{00000000-0008-0000-0200-000081000000}"/>
            </a:ext>
          </a:extLst>
        </xdr:cNvPr>
        <xdr:cNvSpPr/>
      </xdr:nvSpPr>
      <xdr:spPr>
        <a:xfrm>
          <a:off x="3178240" y="3333749"/>
          <a:ext cx="764898" cy="288000"/>
        </a:xfrm>
        <a:prstGeom prst="rect">
          <a:avLst/>
        </a:prstGeom>
        <a:solidFill>
          <a:schemeClr val="bg1"/>
        </a:solidFill>
        <a:ln>
          <a:solidFill>
            <a:schemeClr val="tx1"/>
          </a:solidFill>
        </a:ln>
      </xdr:spPr>
      <xdr:style>
        <a:lnRef idx="1">
          <a:schemeClr val="accent1"/>
        </a:lnRef>
        <a:fillRef idx="0">
          <a:schemeClr val="accent1"/>
        </a:fillRef>
        <a:effectRef idx="0">
          <a:schemeClr val="accent1"/>
        </a:effectRef>
        <a:fontRef idx="minor">
          <a:schemeClr val="tx1"/>
        </a:fontRef>
      </xdr:style>
      <xdr:txBody>
        <a:bodyPr rot="0" spcFirstLastPara="0" vert="horz" wrap="square" lIns="0" tIns="36000" rIns="0" bIns="3600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800">
              <a:latin typeface="+mn-ea"/>
              <a:cs typeface="Meiryo UI" panose="020B0604030504040204" pitchFamily="50" charset="-128"/>
            </a:rPr>
            <a:t>送り状情報</a:t>
          </a:r>
          <a:endParaRPr kumimoji="1" lang="en-US" altLang="ja-JP" sz="800">
            <a:latin typeface="+mn-ea"/>
            <a:cs typeface="Meiryo UI" panose="020B0604030504040204" pitchFamily="50" charset="-128"/>
          </a:endParaRPr>
        </a:p>
        <a:p>
          <a:pPr algn="ctr"/>
          <a:r>
            <a:rPr kumimoji="1" lang="ja-JP" altLang="en-US" sz="800">
              <a:latin typeface="+mn-ea"/>
              <a:cs typeface="Meiryo UI" panose="020B0604030504040204" pitchFamily="50" charset="-128"/>
            </a:rPr>
            <a:t>ダウンロード</a:t>
          </a:r>
          <a:r>
            <a:rPr kumimoji="1" lang="en-US" altLang="ja-JP" sz="800">
              <a:latin typeface="+mn-ea"/>
              <a:cs typeface="Meiryo UI" panose="020B0604030504040204" pitchFamily="50" charset="-128"/>
            </a:rPr>
            <a:t>API</a:t>
          </a:r>
          <a:endParaRPr kumimoji="1" lang="ja-JP" altLang="en-US" sz="800">
            <a:latin typeface="+mn-ea"/>
            <a:cs typeface="Meiryo UI" panose="020B0604030504040204" pitchFamily="50" charset="-128"/>
          </a:endParaRPr>
        </a:p>
      </xdr:txBody>
    </xdr:sp>
    <xdr:clientData/>
  </xdr:twoCellAnchor>
  <xdr:twoCellAnchor>
    <xdr:from>
      <xdr:col>16</xdr:col>
      <xdr:colOff>77755</xdr:colOff>
      <xdr:row>20</xdr:row>
      <xdr:rowOff>0</xdr:rowOff>
    </xdr:from>
    <xdr:to>
      <xdr:col>20</xdr:col>
      <xdr:colOff>65102</xdr:colOff>
      <xdr:row>21</xdr:row>
      <xdr:rowOff>83893</xdr:rowOff>
    </xdr:to>
    <xdr:sp macro="" textlink="">
      <xdr:nvSpPr>
        <xdr:cNvPr id="130" name="正方形/長方形 129">
          <a:extLst>
            <a:ext uri="{FF2B5EF4-FFF2-40B4-BE49-F238E27FC236}">
              <a16:creationId xmlns="" xmlns:a16="http://schemas.microsoft.com/office/drawing/2014/main" id="{00000000-0008-0000-0200-000082000000}"/>
            </a:ext>
          </a:extLst>
        </xdr:cNvPr>
        <xdr:cNvSpPr/>
      </xdr:nvSpPr>
      <xdr:spPr>
        <a:xfrm>
          <a:off x="3187959" y="4082143"/>
          <a:ext cx="764898" cy="288000"/>
        </a:xfrm>
        <a:prstGeom prst="rect">
          <a:avLst/>
        </a:prstGeom>
        <a:solidFill>
          <a:schemeClr val="bg1"/>
        </a:solidFill>
        <a:ln>
          <a:solidFill>
            <a:schemeClr val="tx1"/>
          </a:solidFill>
        </a:ln>
      </xdr:spPr>
      <xdr:style>
        <a:lnRef idx="1">
          <a:schemeClr val="accent1"/>
        </a:lnRef>
        <a:fillRef idx="0">
          <a:schemeClr val="accent1"/>
        </a:fillRef>
        <a:effectRef idx="0">
          <a:schemeClr val="accent1"/>
        </a:effectRef>
        <a:fontRef idx="minor">
          <a:schemeClr val="tx1"/>
        </a:fontRef>
      </xdr:style>
      <xdr:txBody>
        <a:bodyPr rot="0" spcFirstLastPara="0" vert="horz" wrap="square" lIns="0" tIns="36000" rIns="0" bIns="3600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800">
              <a:latin typeface="+mn-ea"/>
              <a:cs typeface="Meiryo UI" panose="020B0604030504040204" pitchFamily="50" charset="-128"/>
            </a:rPr>
            <a:t>送り状情報詳細ダウンロード</a:t>
          </a:r>
          <a:r>
            <a:rPr kumimoji="1" lang="en-US" altLang="ja-JP" sz="800">
              <a:latin typeface="+mn-ea"/>
              <a:cs typeface="Meiryo UI" panose="020B0604030504040204" pitchFamily="50" charset="-128"/>
            </a:rPr>
            <a:t>API</a:t>
          </a:r>
          <a:endParaRPr kumimoji="1" lang="ja-JP" altLang="en-US" sz="800">
            <a:latin typeface="+mn-ea"/>
            <a:cs typeface="Meiryo UI" panose="020B0604030504040204" pitchFamily="50" charset="-128"/>
          </a:endParaRPr>
        </a:p>
      </xdr:txBody>
    </xdr:sp>
    <xdr:clientData/>
  </xdr:twoCellAnchor>
  <xdr:twoCellAnchor>
    <xdr:from>
      <xdr:col>8</xdr:col>
      <xdr:colOff>116632</xdr:colOff>
      <xdr:row>14</xdr:row>
      <xdr:rowOff>9719</xdr:rowOff>
    </xdr:from>
    <xdr:to>
      <xdr:col>8</xdr:col>
      <xdr:colOff>116633</xdr:colOff>
      <xdr:row>17</xdr:row>
      <xdr:rowOff>9719</xdr:rowOff>
    </xdr:to>
    <xdr:cxnSp macro="">
      <xdr:nvCxnSpPr>
        <xdr:cNvPr id="132" name="直線コネクタ 131">
          <a:extLst>
            <a:ext uri="{FF2B5EF4-FFF2-40B4-BE49-F238E27FC236}">
              <a16:creationId xmlns="" xmlns:a16="http://schemas.microsoft.com/office/drawing/2014/main" id="{00000000-0008-0000-0200-000084000000}"/>
            </a:ext>
          </a:extLst>
        </xdr:cNvPr>
        <xdr:cNvCxnSpPr/>
      </xdr:nvCxnSpPr>
      <xdr:spPr>
        <a:xfrm flipH="1">
          <a:off x="1671734" y="2867219"/>
          <a:ext cx="1" cy="612321"/>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97194</xdr:colOff>
      <xdr:row>21</xdr:row>
      <xdr:rowOff>9719</xdr:rowOff>
    </xdr:from>
    <xdr:to>
      <xdr:col>8</xdr:col>
      <xdr:colOff>97195</xdr:colOff>
      <xdr:row>23</xdr:row>
      <xdr:rowOff>58317</xdr:rowOff>
    </xdr:to>
    <xdr:cxnSp macro="">
      <xdr:nvCxnSpPr>
        <xdr:cNvPr id="135" name="直線コネクタ 134">
          <a:extLst>
            <a:ext uri="{FF2B5EF4-FFF2-40B4-BE49-F238E27FC236}">
              <a16:creationId xmlns="" xmlns:a16="http://schemas.microsoft.com/office/drawing/2014/main" id="{00000000-0008-0000-0200-000087000000}"/>
            </a:ext>
          </a:extLst>
        </xdr:cNvPr>
        <xdr:cNvCxnSpPr/>
      </xdr:nvCxnSpPr>
      <xdr:spPr>
        <a:xfrm>
          <a:off x="1652296" y="4295969"/>
          <a:ext cx="1" cy="45681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116634</xdr:colOff>
      <xdr:row>17</xdr:row>
      <xdr:rowOff>23218</xdr:rowOff>
    </xdr:from>
    <xdr:to>
      <xdr:col>15</xdr:col>
      <xdr:colOff>174949</xdr:colOff>
      <xdr:row>17</xdr:row>
      <xdr:rowOff>29159</xdr:rowOff>
    </xdr:to>
    <xdr:cxnSp macro="">
      <xdr:nvCxnSpPr>
        <xdr:cNvPr id="137" name="直線矢印コネクタ 136">
          <a:extLst>
            <a:ext uri="{FF2B5EF4-FFF2-40B4-BE49-F238E27FC236}">
              <a16:creationId xmlns="" xmlns:a16="http://schemas.microsoft.com/office/drawing/2014/main" id="{00000000-0008-0000-0200-000089000000}"/>
            </a:ext>
          </a:extLst>
        </xdr:cNvPr>
        <xdr:cNvCxnSpPr>
          <a:cxnSpLocks/>
        </xdr:cNvCxnSpPr>
      </xdr:nvCxnSpPr>
      <xdr:spPr>
        <a:xfrm>
          <a:off x="1671736" y="3493039"/>
          <a:ext cx="1419029" cy="5941"/>
        </a:xfrm>
        <a:prstGeom prst="straightConnector1">
          <a:avLst/>
        </a:prstGeom>
        <a:ln>
          <a:solidFill>
            <a:schemeClr val="tx1"/>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97193</xdr:colOff>
      <xdr:row>21</xdr:row>
      <xdr:rowOff>0</xdr:rowOff>
    </xdr:from>
    <xdr:to>
      <xdr:col>16</xdr:col>
      <xdr:colOff>0</xdr:colOff>
      <xdr:row>21</xdr:row>
      <xdr:rowOff>3779</xdr:rowOff>
    </xdr:to>
    <xdr:cxnSp macro="">
      <xdr:nvCxnSpPr>
        <xdr:cNvPr id="139" name="直線矢印コネクタ 138">
          <a:extLst>
            <a:ext uri="{FF2B5EF4-FFF2-40B4-BE49-F238E27FC236}">
              <a16:creationId xmlns="" xmlns:a16="http://schemas.microsoft.com/office/drawing/2014/main" id="{00000000-0008-0000-0200-00008B000000}"/>
            </a:ext>
          </a:extLst>
        </xdr:cNvPr>
        <xdr:cNvCxnSpPr>
          <a:cxnSpLocks/>
        </xdr:cNvCxnSpPr>
      </xdr:nvCxnSpPr>
      <xdr:spPr>
        <a:xfrm flipV="1">
          <a:off x="1652295" y="4286250"/>
          <a:ext cx="1457909" cy="3779"/>
        </a:xfrm>
        <a:prstGeom prst="straightConnector1">
          <a:avLst/>
        </a:prstGeom>
        <a:ln>
          <a:solidFill>
            <a:schemeClr val="tx1"/>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145789</xdr:colOff>
      <xdr:row>18</xdr:row>
      <xdr:rowOff>38877</xdr:rowOff>
    </xdr:from>
    <xdr:to>
      <xdr:col>51</xdr:col>
      <xdr:colOff>29157</xdr:colOff>
      <xdr:row>30</xdr:row>
      <xdr:rowOff>1244</xdr:rowOff>
    </xdr:to>
    <xdr:sp macro="" textlink="">
      <xdr:nvSpPr>
        <xdr:cNvPr id="80" name="正方形/長方形 79">
          <a:extLst>
            <a:ext uri="{FF2B5EF4-FFF2-40B4-BE49-F238E27FC236}">
              <a16:creationId xmlns="" xmlns:a16="http://schemas.microsoft.com/office/drawing/2014/main" id="{00000000-0008-0000-0200-000050000000}"/>
            </a:ext>
          </a:extLst>
        </xdr:cNvPr>
        <xdr:cNvSpPr/>
      </xdr:nvSpPr>
      <xdr:spPr>
        <a:xfrm>
          <a:off x="534565" y="3712806"/>
          <a:ext cx="9408368" cy="2411652"/>
        </a:xfrm>
        <a:prstGeom prst="rect">
          <a:avLst/>
        </a:prstGeom>
        <a:solidFill>
          <a:srgbClr val="92D050">
            <a:alpha val="60000"/>
          </a:srgbClr>
        </a:solidFill>
        <a:ln>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Meiryo UI" panose="020B0604030504040204" pitchFamily="50" charset="-128"/>
              <a:ea typeface="Meiryo UI" panose="020B0604030504040204" pitchFamily="50" charset="-128"/>
            </a:rPr>
            <a:t>画面設計書＿送り状情報詳細の範囲</a:t>
          </a:r>
        </a:p>
      </xdr:txBody>
    </xdr:sp>
    <xdr:clientData/>
  </xdr:twoCellAnchor>
  <xdr:twoCellAnchor>
    <xdr:from>
      <xdr:col>34</xdr:col>
      <xdr:colOff>87477</xdr:colOff>
      <xdr:row>7</xdr:row>
      <xdr:rowOff>71134</xdr:rowOff>
    </xdr:from>
    <xdr:to>
      <xdr:col>37</xdr:col>
      <xdr:colOff>130521</xdr:colOff>
      <xdr:row>9</xdr:row>
      <xdr:rowOff>60073</xdr:rowOff>
    </xdr:to>
    <xdr:sp macro="" textlink="">
      <xdr:nvSpPr>
        <xdr:cNvPr id="84" name="フローチャート: 磁気ディスク 83">
          <a:extLst>
            <a:ext uri="{FF2B5EF4-FFF2-40B4-BE49-F238E27FC236}">
              <a16:creationId xmlns="" xmlns:a16="http://schemas.microsoft.com/office/drawing/2014/main" id="{00000000-0008-0000-0200-000054000000}"/>
            </a:ext>
          </a:extLst>
        </xdr:cNvPr>
        <xdr:cNvSpPr/>
      </xdr:nvSpPr>
      <xdr:spPr>
        <a:xfrm>
          <a:off x="6696661" y="1499884"/>
          <a:ext cx="626207" cy="397153"/>
        </a:xfrm>
        <a:prstGeom prst="flowChartMagneticDisk">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rPr>
            <a:t>受注明細</a:t>
          </a:r>
          <a:endParaRPr lang="en-US" altLang="ja-JP" sz="800">
            <a:solidFill>
              <a:sysClr val="windowText" lastClr="000000"/>
            </a:solidFill>
            <a:latin typeface="Meiryo UI" pitchFamily="50" charset="-128"/>
            <a:ea typeface="Meiryo UI" pitchFamily="50" charset="-128"/>
          </a:endParaRPr>
        </a:p>
      </xdr:txBody>
    </xdr:sp>
    <xdr:clientData/>
  </xdr:twoCellAnchor>
  <xdr:twoCellAnchor>
    <xdr:from>
      <xdr:col>39</xdr:col>
      <xdr:colOff>121353</xdr:colOff>
      <xdr:row>7</xdr:row>
      <xdr:rowOff>58320</xdr:rowOff>
    </xdr:from>
    <xdr:to>
      <xdr:col>42</xdr:col>
      <xdr:colOff>164395</xdr:colOff>
      <xdr:row>9</xdr:row>
      <xdr:rowOff>47260</xdr:rowOff>
    </xdr:to>
    <xdr:sp macro="" textlink="">
      <xdr:nvSpPr>
        <xdr:cNvPr id="93" name="フローチャート: 磁気ディスク 92">
          <a:extLst>
            <a:ext uri="{FF2B5EF4-FFF2-40B4-BE49-F238E27FC236}">
              <a16:creationId xmlns="" xmlns:a16="http://schemas.microsoft.com/office/drawing/2014/main" id="{00000000-0008-0000-0200-00005D000000}"/>
            </a:ext>
          </a:extLst>
        </xdr:cNvPr>
        <xdr:cNvSpPr/>
      </xdr:nvSpPr>
      <xdr:spPr>
        <a:xfrm>
          <a:off x="7702475" y="1487070"/>
          <a:ext cx="626206" cy="397154"/>
        </a:xfrm>
        <a:prstGeom prst="flowChartMagneticDisk">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発注</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44</xdr:col>
      <xdr:colOff>96516</xdr:colOff>
      <xdr:row>12</xdr:row>
      <xdr:rowOff>93811</xdr:rowOff>
    </xdr:from>
    <xdr:to>
      <xdr:col>46</xdr:col>
      <xdr:colOff>191620</xdr:colOff>
      <xdr:row>13</xdr:row>
      <xdr:rowOff>191119</xdr:rowOff>
    </xdr:to>
    <xdr:sp macro="" textlink="">
      <xdr:nvSpPr>
        <xdr:cNvPr id="95" name="正方形/長方形 94">
          <a:extLst>
            <a:ext uri="{FF2B5EF4-FFF2-40B4-BE49-F238E27FC236}">
              <a16:creationId xmlns="" xmlns:a16="http://schemas.microsoft.com/office/drawing/2014/main" id="{00000000-0008-0000-0200-00005F000000}"/>
            </a:ext>
          </a:extLst>
        </xdr:cNvPr>
        <xdr:cNvSpPr/>
      </xdr:nvSpPr>
      <xdr:spPr>
        <a:xfrm>
          <a:off x="8649577" y="2543097"/>
          <a:ext cx="483880" cy="301415"/>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36</xdr:col>
      <xdr:colOff>19438</xdr:colOff>
      <xdr:row>9</xdr:row>
      <xdr:rowOff>58316</xdr:rowOff>
    </xdr:from>
    <xdr:to>
      <xdr:col>36</xdr:col>
      <xdr:colOff>28113</xdr:colOff>
      <xdr:row>12</xdr:row>
      <xdr:rowOff>116632</xdr:rowOff>
    </xdr:to>
    <xdr:cxnSp macro="">
      <xdr:nvCxnSpPr>
        <xdr:cNvPr id="97" name="直線コネクタ 96">
          <a:extLst>
            <a:ext uri="{FF2B5EF4-FFF2-40B4-BE49-F238E27FC236}">
              <a16:creationId xmlns="" xmlns:a16="http://schemas.microsoft.com/office/drawing/2014/main" id="{00000000-0008-0000-0200-000061000000}"/>
            </a:ext>
          </a:extLst>
        </xdr:cNvPr>
        <xdr:cNvCxnSpPr>
          <a:endCxn id="101" idx="0"/>
        </xdr:cNvCxnSpPr>
      </xdr:nvCxnSpPr>
      <xdr:spPr>
        <a:xfrm>
          <a:off x="7017397" y="1895280"/>
          <a:ext cx="8675" cy="67063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174948</xdr:colOff>
      <xdr:row>12</xdr:row>
      <xdr:rowOff>116632</xdr:rowOff>
    </xdr:from>
    <xdr:to>
      <xdr:col>37</xdr:col>
      <xdr:colOff>75665</xdr:colOff>
      <xdr:row>14</xdr:row>
      <xdr:rowOff>9833</xdr:rowOff>
    </xdr:to>
    <xdr:sp macro="" textlink="">
      <xdr:nvSpPr>
        <xdr:cNvPr id="101" name="正方形/長方形 100">
          <a:extLst>
            <a:ext uri="{FF2B5EF4-FFF2-40B4-BE49-F238E27FC236}">
              <a16:creationId xmlns="" xmlns:a16="http://schemas.microsoft.com/office/drawing/2014/main" id="{00000000-0008-0000-0200-000065000000}"/>
            </a:ext>
          </a:extLst>
        </xdr:cNvPr>
        <xdr:cNvSpPr/>
      </xdr:nvSpPr>
      <xdr:spPr>
        <a:xfrm>
          <a:off x="6784132" y="2565918"/>
          <a:ext cx="483880" cy="301415"/>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41</xdr:col>
      <xdr:colOff>45680</xdr:colOff>
      <xdr:row>9</xdr:row>
      <xdr:rowOff>47260</xdr:rowOff>
    </xdr:from>
    <xdr:to>
      <xdr:col>41</xdr:col>
      <xdr:colOff>47552</xdr:colOff>
      <xdr:row>12</xdr:row>
      <xdr:rowOff>97193</xdr:rowOff>
    </xdr:to>
    <xdr:cxnSp macro="">
      <xdr:nvCxnSpPr>
        <xdr:cNvPr id="102" name="直線コネクタ 101">
          <a:extLst>
            <a:ext uri="{FF2B5EF4-FFF2-40B4-BE49-F238E27FC236}">
              <a16:creationId xmlns="" xmlns:a16="http://schemas.microsoft.com/office/drawing/2014/main" id="{00000000-0008-0000-0200-000066000000}"/>
            </a:ext>
          </a:extLst>
        </xdr:cNvPr>
        <xdr:cNvCxnSpPr>
          <a:stCxn id="93" idx="3"/>
          <a:endCxn id="100" idx="0"/>
        </xdr:cNvCxnSpPr>
      </xdr:nvCxnSpPr>
      <xdr:spPr>
        <a:xfrm>
          <a:off x="8015578" y="1884224"/>
          <a:ext cx="1872" cy="66225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12</xdr:row>
      <xdr:rowOff>97193</xdr:rowOff>
    </xdr:from>
    <xdr:to>
      <xdr:col>42</xdr:col>
      <xdr:colOff>95104</xdr:colOff>
      <xdr:row>13</xdr:row>
      <xdr:rowOff>194501</xdr:rowOff>
    </xdr:to>
    <xdr:sp macro="" textlink="">
      <xdr:nvSpPr>
        <xdr:cNvPr id="100" name="正方形/長方形 99">
          <a:extLst>
            <a:ext uri="{FF2B5EF4-FFF2-40B4-BE49-F238E27FC236}">
              <a16:creationId xmlns="" xmlns:a16="http://schemas.microsoft.com/office/drawing/2014/main" id="{00000000-0008-0000-0200-000064000000}"/>
            </a:ext>
          </a:extLst>
        </xdr:cNvPr>
        <xdr:cNvSpPr/>
      </xdr:nvSpPr>
      <xdr:spPr>
        <a:xfrm>
          <a:off x="7775510" y="2546479"/>
          <a:ext cx="483880" cy="301415"/>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26</xdr:col>
      <xdr:colOff>77754</xdr:colOff>
      <xdr:row>7</xdr:row>
      <xdr:rowOff>87474</xdr:rowOff>
    </xdr:from>
    <xdr:to>
      <xdr:col>29</xdr:col>
      <xdr:colOff>120798</xdr:colOff>
      <xdr:row>9</xdr:row>
      <xdr:rowOff>76414</xdr:rowOff>
    </xdr:to>
    <xdr:sp macro="" textlink="">
      <xdr:nvSpPr>
        <xdr:cNvPr id="106" name="フローチャート: 磁気ディスク 105">
          <a:extLst>
            <a:ext uri="{FF2B5EF4-FFF2-40B4-BE49-F238E27FC236}">
              <a16:creationId xmlns="" xmlns:a16="http://schemas.microsoft.com/office/drawing/2014/main" id="{00000000-0008-0000-0200-00006A000000}"/>
            </a:ext>
          </a:extLst>
        </xdr:cNvPr>
        <xdr:cNvSpPr/>
      </xdr:nvSpPr>
      <xdr:spPr>
        <a:xfrm>
          <a:off x="5131836" y="1516224"/>
          <a:ext cx="626207" cy="397154"/>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rPr>
            <a:t>送り状</a:t>
          </a:r>
          <a:endParaRPr lang="en-US" altLang="ja-JP" sz="800">
            <a:solidFill>
              <a:sysClr val="windowText" lastClr="000000"/>
            </a:solidFill>
            <a:latin typeface="Meiryo UI" pitchFamily="50" charset="-128"/>
            <a:ea typeface="Meiryo UI" pitchFamily="50" charset="-128"/>
          </a:endParaRPr>
        </a:p>
      </xdr:txBody>
    </xdr:sp>
    <xdr:clientData/>
  </xdr:twoCellAnchor>
  <xdr:twoCellAnchor>
    <xdr:from>
      <xdr:col>26</xdr:col>
      <xdr:colOff>136071</xdr:colOff>
      <xdr:row>21</xdr:row>
      <xdr:rowOff>68035</xdr:rowOff>
    </xdr:from>
    <xdr:to>
      <xdr:col>29</xdr:col>
      <xdr:colOff>110123</xdr:colOff>
      <xdr:row>22</xdr:row>
      <xdr:rowOff>48279</xdr:rowOff>
    </xdr:to>
    <xdr:sp macro="" textlink="">
      <xdr:nvSpPr>
        <xdr:cNvPr id="108" name="正方形/長方形 107">
          <a:extLst>
            <a:ext uri="{FF2B5EF4-FFF2-40B4-BE49-F238E27FC236}">
              <a16:creationId xmlns="" xmlns:a16="http://schemas.microsoft.com/office/drawing/2014/main" id="{00000000-0008-0000-0200-00006C000000}"/>
            </a:ext>
          </a:extLst>
        </xdr:cNvPr>
        <xdr:cNvSpPr/>
      </xdr:nvSpPr>
      <xdr:spPr>
        <a:xfrm>
          <a:off x="5190153" y="4354285"/>
          <a:ext cx="557215" cy="184351"/>
        </a:xfrm>
        <a:prstGeom prst="rect">
          <a:avLst/>
        </a:prstGeom>
        <a:noFill/>
        <a:ln>
          <a:noFill/>
        </a:ln>
      </xdr:spPr>
      <xdr:style>
        <a:lnRef idx="1">
          <a:schemeClr val="accent1"/>
        </a:lnRef>
        <a:fillRef idx="0">
          <a:schemeClr val="accent1"/>
        </a:fillRef>
        <a:effectRef idx="0">
          <a:schemeClr val="accent1"/>
        </a:effectRef>
        <a:fontRef idx="minor">
          <a:schemeClr val="tx1"/>
        </a:fontRef>
      </xdr:style>
      <xdr:txBody>
        <a:bodyPr rot="0" spcFirstLastPara="0" vert="horz" wrap="square" lIns="0" tIns="0" rIns="0" bIns="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800">
              <a:latin typeface="+mn-ea"/>
              <a:cs typeface="Meiryo UI" panose="020B0604030504040204" pitchFamily="50" charset="-128"/>
            </a:rPr>
            <a:t>送り状</a:t>
          </a:r>
        </a:p>
      </xdr:txBody>
    </xdr:sp>
    <xdr:clientData/>
  </xdr:twoCellAnchor>
  <xdr:twoCellAnchor>
    <xdr:from>
      <xdr:col>6</xdr:col>
      <xdr:colOff>193906</xdr:colOff>
      <xdr:row>8</xdr:row>
      <xdr:rowOff>55744</xdr:rowOff>
    </xdr:from>
    <xdr:to>
      <xdr:col>8</xdr:col>
      <xdr:colOff>115708</xdr:colOff>
      <xdr:row>11</xdr:row>
      <xdr:rowOff>134281</xdr:rowOff>
    </xdr:to>
    <xdr:cxnSp macro="">
      <xdr:nvCxnSpPr>
        <xdr:cNvPr id="110" name="直線コネクタ 201">
          <a:extLst>
            <a:ext uri="{FF2B5EF4-FFF2-40B4-BE49-F238E27FC236}">
              <a16:creationId xmlns="" xmlns:a16="http://schemas.microsoft.com/office/drawing/2014/main" id="{00000000-0008-0000-0200-00006E000000}"/>
            </a:ext>
          </a:extLst>
        </xdr:cNvPr>
        <xdr:cNvCxnSpPr>
          <a:cxnSpLocks/>
          <a:stCxn id="111" idx="3"/>
          <a:endCxn id="2" idx="1"/>
        </xdr:cNvCxnSpPr>
      </xdr:nvCxnSpPr>
      <xdr:spPr>
        <a:xfrm flipH="1">
          <a:off x="1360233" y="1688601"/>
          <a:ext cx="310577" cy="690859"/>
        </a:xfrm>
        <a:prstGeom prst="bentConnector5">
          <a:avLst>
            <a:gd name="adj1" fmla="val -73605"/>
            <a:gd name="adj2" fmla="val 46764"/>
            <a:gd name="adj3" fmla="val 173605"/>
          </a:avLst>
        </a:prstGeom>
        <a:ln w="9525">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58316</xdr:colOff>
      <xdr:row>7</xdr:row>
      <xdr:rowOff>160562</xdr:rowOff>
    </xdr:from>
    <xdr:to>
      <xdr:col>8</xdr:col>
      <xdr:colOff>115708</xdr:colOff>
      <xdr:row>8</xdr:row>
      <xdr:rowOff>155032</xdr:rowOff>
    </xdr:to>
    <xdr:sp macro="" textlink="">
      <xdr:nvSpPr>
        <xdr:cNvPr id="111" name="正方形/長方形 110">
          <a:extLst>
            <a:ext uri="{FF2B5EF4-FFF2-40B4-BE49-F238E27FC236}">
              <a16:creationId xmlns="" xmlns:a16="http://schemas.microsoft.com/office/drawing/2014/main" id="{00000000-0008-0000-0200-00006F000000}"/>
            </a:ext>
          </a:extLst>
        </xdr:cNvPr>
        <xdr:cNvSpPr/>
      </xdr:nvSpPr>
      <xdr:spPr>
        <a:xfrm>
          <a:off x="835867" y="1589312"/>
          <a:ext cx="834943" cy="198577"/>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メニュー</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oneCellAnchor>
    <xdr:from>
      <xdr:col>5</xdr:col>
      <xdr:colOff>113607</xdr:colOff>
      <xdr:row>6</xdr:row>
      <xdr:rowOff>76566</xdr:rowOff>
    </xdr:from>
    <xdr:ext cx="278114" cy="223186"/>
    <xdr:pic>
      <xdr:nvPicPr>
        <xdr:cNvPr id="112" name="図 111">
          <a:extLst>
            <a:ext uri="{FF2B5EF4-FFF2-40B4-BE49-F238E27FC236}">
              <a16:creationId xmlns="" xmlns:a16="http://schemas.microsoft.com/office/drawing/2014/main" id="{00000000-0008-0000-0200-00007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5546" y="1301209"/>
          <a:ext cx="278114" cy="223186"/>
        </a:xfrm>
        <a:prstGeom prst="rect">
          <a:avLst/>
        </a:prstGeom>
      </xdr:spPr>
    </xdr:pic>
    <xdr:clientData/>
  </xdr:oneCellAnchor>
  <xdr:twoCellAnchor>
    <xdr:from>
      <xdr:col>43</xdr:col>
      <xdr:colOff>159333</xdr:colOff>
      <xdr:row>7</xdr:row>
      <xdr:rowOff>48597</xdr:rowOff>
    </xdr:from>
    <xdr:to>
      <xdr:col>47</xdr:col>
      <xdr:colOff>36724</xdr:colOff>
      <xdr:row>9</xdr:row>
      <xdr:rowOff>37537</xdr:rowOff>
    </xdr:to>
    <xdr:sp macro="" textlink="">
      <xdr:nvSpPr>
        <xdr:cNvPr id="62" name="フローチャート: 磁気ディスク 61">
          <a:extLst>
            <a:ext uri="{FF2B5EF4-FFF2-40B4-BE49-F238E27FC236}">
              <a16:creationId xmlns="" xmlns:a16="http://schemas.microsoft.com/office/drawing/2014/main" id="{00000000-0008-0000-0200-00003E000000}"/>
            </a:ext>
          </a:extLst>
        </xdr:cNvPr>
        <xdr:cNvSpPr/>
      </xdr:nvSpPr>
      <xdr:spPr>
        <a:xfrm>
          <a:off x="8518006" y="1477347"/>
          <a:ext cx="654942" cy="397154"/>
        </a:xfrm>
        <a:prstGeom prst="flowChartMagneticDisk">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各種</a:t>
          </a:r>
          <a:endParaRPr lang="en-US" altLang="ja-JP" sz="800">
            <a:solidFill>
              <a:sysClr val="windowText" lastClr="000000"/>
            </a:solidFill>
            <a:latin typeface="Meiryo UI" pitchFamily="50" charset="-128"/>
            <a:ea typeface="Meiryo UI" pitchFamily="50" charset="-128"/>
            <a:cs typeface="Meiryo UI" pitchFamily="50" charset="-128"/>
          </a:endParaRPr>
        </a:p>
        <a:p>
          <a:pPr algn="ctr"/>
          <a:r>
            <a:rPr lang="ja-JP" altLang="en-US" sz="800">
              <a:solidFill>
                <a:sysClr val="windowText" lastClr="000000"/>
              </a:solidFill>
              <a:latin typeface="Meiryo UI" pitchFamily="50" charset="-128"/>
              <a:ea typeface="Meiryo UI" pitchFamily="50" charset="-128"/>
              <a:cs typeface="Meiryo UI" pitchFamily="50" charset="-128"/>
            </a:rPr>
            <a:t>マスタ</a:t>
          </a:r>
          <a:endParaRPr lang="zh-TW" altLang="en-US"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48</xdr:col>
      <xdr:colOff>145112</xdr:colOff>
      <xdr:row>12</xdr:row>
      <xdr:rowOff>103526</xdr:rowOff>
    </xdr:from>
    <xdr:to>
      <xdr:col>51</xdr:col>
      <xdr:colOff>45828</xdr:colOff>
      <xdr:row>13</xdr:row>
      <xdr:rowOff>200834</xdr:rowOff>
    </xdr:to>
    <xdr:sp macro="" textlink="">
      <xdr:nvSpPr>
        <xdr:cNvPr id="67" name="正方形/長方形 66">
          <a:extLst>
            <a:ext uri="{FF2B5EF4-FFF2-40B4-BE49-F238E27FC236}">
              <a16:creationId xmlns="" xmlns:a16="http://schemas.microsoft.com/office/drawing/2014/main" id="{00000000-0008-0000-0200-000043000000}"/>
            </a:ext>
          </a:extLst>
        </xdr:cNvPr>
        <xdr:cNvSpPr/>
      </xdr:nvSpPr>
      <xdr:spPr>
        <a:xfrm>
          <a:off x="9475724" y="2552812"/>
          <a:ext cx="483880" cy="301415"/>
        </a:xfrm>
        <a:prstGeom prst="rect">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45</xdr:col>
      <xdr:colOff>145790</xdr:colOff>
      <xdr:row>9</xdr:row>
      <xdr:rowOff>9720</xdr:rowOff>
    </xdr:from>
    <xdr:to>
      <xdr:col>45</xdr:col>
      <xdr:colOff>147662</xdr:colOff>
      <xdr:row>12</xdr:row>
      <xdr:rowOff>59653</xdr:rowOff>
    </xdr:to>
    <xdr:cxnSp macro="">
      <xdr:nvCxnSpPr>
        <xdr:cNvPr id="71" name="直線コネクタ 70">
          <a:extLst>
            <a:ext uri="{FF2B5EF4-FFF2-40B4-BE49-F238E27FC236}">
              <a16:creationId xmlns="" xmlns:a16="http://schemas.microsoft.com/office/drawing/2014/main" id="{00000000-0008-0000-0200-000047000000}"/>
            </a:ext>
          </a:extLst>
        </xdr:cNvPr>
        <xdr:cNvCxnSpPr/>
      </xdr:nvCxnSpPr>
      <xdr:spPr>
        <a:xfrm>
          <a:off x="8893239" y="1846684"/>
          <a:ext cx="1872" cy="66225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42700</xdr:colOff>
      <xdr:row>7</xdr:row>
      <xdr:rowOff>38882</xdr:rowOff>
    </xdr:from>
    <xdr:to>
      <xdr:col>51</xdr:col>
      <xdr:colOff>114478</xdr:colOff>
      <xdr:row>9</xdr:row>
      <xdr:rowOff>27822</xdr:rowOff>
    </xdr:to>
    <xdr:sp macro="" textlink="">
      <xdr:nvSpPr>
        <xdr:cNvPr id="86" name="フローチャート: 磁気ディスク 85">
          <a:extLst>
            <a:ext uri="{FF2B5EF4-FFF2-40B4-BE49-F238E27FC236}">
              <a16:creationId xmlns="" xmlns:a16="http://schemas.microsoft.com/office/drawing/2014/main" id="{00000000-0008-0000-0200-000056000000}"/>
            </a:ext>
          </a:extLst>
        </xdr:cNvPr>
        <xdr:cNvSpPr/>
      </xdr:nvSpPr>
      <xdr:spPr>
        <a:xfrm>
          <a:off x="9373312" y="1467632"/>
          <a:ext cx="654942" cy="397154"/>
        </a:xfrm>
        <a:prstGeom prst="flowChartMagneticDisk">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入荷</a:t>
          </a:r>
          <a:endParaRPr lang="en-US" altLang="ja-JP"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38</xdr:col>
      <xdr:colOff>145790</xdr:colOff>
      <xdr:row>5</xdr:row>
      <xdr:rowOff>77755</xdr:rowOff>
    </xdr:from>
    <xdr:to>
      <xdr:col>43</xdr:col>
      <xdr:colOff>68036</xdr:colOff>
      <xdr:row>27</xdr:row>
      <xdr:rowOff>68036</xdr:rowOff>
    </xdr:to>
    <xdr:sp macro="" textlink="">
      <xdr:nvSpPr>
        <xdr:cNvPr id="76" name="正方形/長方形 75">
          <a:extLst>
            <a:ext uri="{FF2B5EF4-FFF2-40B4-BE49-F238E27FC236}">
              <a16:creationId xmlns="" xmlns:a16="http://schemas.microsoft.com/office/drawing/2014/main" id="{00000000-0008-0000-0200-00004C000000}"/>
            </a:ext>
          </a:extLst>
        </xdr:cNvPr>
        <xdr:cNvSpPr/>
      </xdr:nvSpPr>
      <xdr:spPr>
        <a:xfrm>
          <a:off x="7532525" y="1098291"/>
          <a:ext cx="894184" cy="4480638"/>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調達基盤・発注</a:t>
          </a:r>
          <a:endParaRPr lang="en-US" altLang="ja-JP" sz="1000">
            <a:solidFill>
              <a:sysClr val="windowText" lastClr="000000"/>
            </a:solidFill>
            <a:latin typeface="Meiryo UI" panose="020B0604030504040204" pitchFamily="50" charset="-128"/>
            <a:ea typeface="Meiryo UI" panose="020B0604030504040204" pitchFamily="50" charset="-128"/>
          </a:endParaRPr>
        </a:p>
        <a:p>
          <a:pPr algn="ctr"/>
          <a:r>
            <a:rPr lang="ja-JP" altLang="en-US" sz="1000">
              <a:solidFill>
                <a:sysClr val="windowText" lastClr="000000"/>
              </a:solidFill>
              <a:latin typeface="Meiryo UI" panose="020B0604030504040204" pitchFamily="50" charset="-128"/>
              <a:ea typeface="Meiryo UI" panose="020B0604030504040204" pitchFamily="50" charset="-128"/>
            </a:rPr>
            <a:t>サービス</a:t>
          </a:r>
          <a:r>
            <a:rPr lang="en-US" altLang="ja-JP" sz="1000">
              <a:solidFill>
                <a:sysClr val="windowText" lastClr="000000"/>
              </a:solidFill>
              <a:latin typeface="Meiryo UI" panose="020B0604030504040204" pitchFamily="50" charset="-128"/>
              <a:ea typeface="Meiryo UI" panose="020B0604030504040204" pitchFamily="50" charset="-128"/>
            </a:rPr>
            <a:t>】</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43</xdr:col>
      <xdr:colOff>106914</xdr:colOff>
      <xdr:row>5</xdr:row>
      <xdr:rowOff>68036</xdr:rowOff>
    </xdr:from>
    <xdr:to>
      <xdr:col>47</xdr:col>
      <xdr:colOff>106914</xdr:colOff>
      <xdr:row>27</xdr:row>
      <xdr:rowOff>58317</xdr:rowOff>
    </xdr:to>
    <xdr:sp macro="" textlink="">
      <xdr:nvSpPr>
        <xdr:cNvPr id="81" name="正方形/長方形 80">
          <a:extLst>
            <a:ext uri="{FF2B5EF4-FFF2-40B4-BE49-F238E27FC236}">
              <a16:creationId xmlns="" xmlns:a16="http://schemas.microsoft.com/office/drawing/2014/main" id="{00000000-0008-0000-0200-000051000000}"/>
            </a:ext>
          </a:extLst>
        </xdr:cNvPr>
        <xdr:cNvSpPr/>
      </xdr:nvSpPr>
      <xdr:spPr>
        <a:xfrm>
          <a:off x="8465587" y="1088572"/>
          <a:ext cx="777551" cy="4480638"/>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共通</a:t>
          </a:r>
          <a:endParaRPr lang="en-US" altLang="ja-JP" sz="1000">
            <a:solidFill>
              <a:sysClr val="windowText" lastClr="000000"/>
            </a:solidFill>
            <a:latin typeface="Meiryo UI" panose="020B0604030504040204" pitchFamily="50" charset="-128"/>
            <a:ea typeface="Meiryo UI" panose="020B0604030504040204" pitchFamily="50" charset="-128"/>
          </a:endParaRPr>
        </a:p>
        <a:p>
          <a:pPr algn="ctr"/>
          <a:r>
            <a:rPr lang="ja-JP" altLang="en-US" sz="1000">
              <a:solidFill>
                <a:sysClr val="windowText" lastClr="000000"/>
              </a:solidFill>
              <a:latin typeface="Meiryo UI" panose="020B0604030504040204" pitchFamily="50" charset="-128"/>
              <a:ea typeface="Meiryo UI" panose="020B0604030504040204" pitchFamily="50" charset="-128"/>
            </a:rPr>
            <a:t>サービス</a:t>
          </a:r>
          <a:r>
            <a:rPr lang="en-US" altLang="ja-JP" sz="1000">
              <a:solidFill>
                <a:sysClr val="windowText" lastClr="000000"/>
              </a:solidFill>
              <a:latin typeface="Meiryo UI" panose="020B0604030504040204" pitchFamily="50" charset="-128"/>
              <a:ea typeface="Meiryo UI" panose="020B0604030504040204" pitchFamily="50" charset="-128"/>
            </a:rPr>
            <a:t>】</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47</xdr:col>
      <xdr:colOff>165230</xdr:colOff>
      <xdr:row>5</xdr:row>
      <xdr:rowOff>77756</xdr:rowOff>
    </xdr:from>
    <xdr:to>
      <xdr:col>51</xdr:col>
      <xdr:colOff>165229</xdr:colOff>
      <xdr:row>27</xdr:row>
      <xdr:rowOff>68037</xdr:rowOff>
    </xdr:to>
    <xdr:sp macro="" textlink="">
      <xdr:nvSpPr>
        <xdr:cNvPr id="82" name="正方形/長方形 81">
          <a:extLst>
            <a:ext uri="{FF2B5EF4-FFF2-40B4-BE49-F238E27FC236}">
              <a16:creationId xmlns="" xmlns:a16="http://schemas.microsoft.com/office/drawing/2014/main" id="{00000000-0008-0000-0200-000052000000}"/>
            </a:ext>
          </a:extLst>
        </xdr:cNvPr>
        <xdr:cNvSpPr/>
      </xdr:nvSpPr>
      <xdr:spPr>
        <a:xfrm>
          <a:off x="9301454" y="1098292"/>
          <a:ext cx="777551" cy="4480638"/>
        </a:xfrm>
        <a:prstGeom prst="rect">
          <a:avLst/>
        </a:prstGeom>
        <a:no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ロジ</a:t>
          </a:r>
          <a:r>
            <a:rPr lang="en-US" altLang="ja-JP" sz="1000">
              <a:solidFill>
                <a:sysClr val="windowText" lastClr="000000"/>
              </a:solidFill>
              <a:latin typeface="Meiryo UI" panose="020B0604030504040204" pitchFamily="50" charset="-128"/>
              <a:ea typeface="Meiryo UI" panose="020B0604030504040204" pitchFamily="50" charset="-128"/>
            </a:rPr>
            <a:t>GW】</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46</xdr:col>
      <xdr:colOff>126352</xdr:colOff>
      <xdr:row>13</xdr:row>
      <xdr:rowOff>184670</xdr:rowOff>
    </xdr:from>
    <xdr:to>
      <xdr:col>51</xdr:col>
      <xdr:colOff>176919</xdr:colOff>
      <xdr:row>20</xdr:row>
      <xdr:rowOff>145958</xdr:rowOff>
    </xdr:to>
    <xdr:sp macro="" textlink="">
      <xdr:nvSpPr>
        <xdr:cNvPr id="103" name="角丸四角形吹き出し 102">
          <a:extLst>
            <a:ext uri="{FF2B5EF4-FFF2-40B4-BE49-F238E27FC236}">
              <a16:creationId xmlns="" xmlns:a16="http://schemas.microsoft.com/office/drawing/2014/main" id="{00000000-0008-0000-0200-000067000000}"/>
            </a:ext>
          </a:extLst>
        </xdr:cNvPr>
        <xdr:cNvSpPr/>
      </xdr:nvSpPr>
      <xdr:spPr>
        <a:xfrm>
          <a:off x="9068189" y="2838063"/>
          <a:ext cx="1022506" cy="1390038"/>
        </a:xfrm>
        <a:prstGeom prst="wedgeRoundRectCallout">
          <a:avLst>
            <a:gd name="adj1" fmla="val -59260"/>
            <a:gd name="adj2" fmla="val -115428"/>
            <a:gd name="adj3" fmla="val 16667"/>
          </a:avLst>
        </a:prstGeom>
        <a:solidFill>
          <a:schemeClr val="bg1"/>
        </a:solidFill>
        <a:ln w="9525">
          <a:solidFill>
            <a:sysClr val="windowText" lastClr="000000"/>
          </a:solidFill>
          <a:headEnd type="none" w="med" len="med"/>
          <a:tailEnd type="triangle" w="med" len="med"/>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ja-JP" altLang="en-US" sz="600">
              <a:solidFill>
                <a:sysClr val="windowText" lastClr="000000"/>
              </a:solidFill>
              <a:latin typeface="Meiryo UI" pitchFamily="50" charset="-128"/>
              <a:ea typeface="Meiryo UI" pitchFamily="50" charset="-128"/>
            </a:rPr>
            <a:t>得意先マスタ</a:t>
          </a:r>
        </a:p>
        <a:p>
          <a:r>
            <a:rPr lang="ja-JP" altLang="en-US" sz="600">
              <a:solidFill>
                <a:sysClr val="windowText" lastClr="000000"/>
              </a:solidFill>
              <a:latin typeface="Meiryo UI" pitchFamily="50" charset="-128"/>
              <a:ea typeface="Meiryo UI" pitchFamily="50" charset="-128"/>
            </a:rPr>
            <a:t>配送先マスタ</a:t>
          </a:r>
        </a:p>
        <a:p>
          <a:r>
            <a:rPr lang="ja-JP" altLang="en-US" sz="600">
              <a:solidFill>
                <a:sysClr val="windowText" lastClr="000000"/>
              </a:solidFill>
              <a:latin typeface="Meiryo UI" pitchFamily="50" charset="-128"/>
              <a:ea typeface="Meiryo UI" pitchFamily="50" charset="-128"/>
            </a:rPr>
            <a:t>商品マスタ</a:t>
          </a:r>
        </a:p>
        <a:p>
          <a:r>
            <a:rPr lang="ja-JP" altLang="en-US" sz="600">
              <a:solidFill>
                <a:sysClr val="windowText" lastClr="000000"/>
              </a:solidFill>
              <a:latin typeface="Meiryo UI" pitchFamily="50" charset="-128"/>
              <a:ea typeface="Meiryo UI" pitchFamily="50" charset="-128"/>
            </a:rPr>
            <a:t>仕入先マスタ</a:t>
          </a:r>
        </a:p>
        <a:p>
          <a:r>
            <a:rPr lang="ja-JP" altLang="en-US" sz="600">
              <a:solidFill>
                <a:sysClr val="windowText" lastClr="000000"/>
              </a:solidFill>
              <a:latin typeface="Meiryo UI" pitchFamily="50" charset="-128"/>
              <a:ea typeface="Meiryo UI" pitchFamily="50" charset="-128"/>
            </a:rPr>
            <a:t>置場マスタ</a:t>
          </a:r>
          <a:endParaRPr lang="en-US" altLang="ja-JP" sz="600">
            <a:solidFill>
              <a:sysClr val="windowText" lastClr="000000"/>
            </a:solidFill>
            <a:latin typeface="Meiryo UI" pitchFamily="50" charset="-128"/>
            <a:ea typeface="Meiryo UI" pitchFamily="50" charset="-128"/>
          </a:endParaRPr>
        </a:p>
        <a:p>
          <a:r>
            <a:rPr lang="ja-JP" altLang="en-US" sz="600">
              <a:solidFill>
                <a:sysClr val="windowText" lastClr="000000"/>
              </a:solidFill>
              <a:latin typeface="Meiryo UI" pitchFamily="50" charset="-128"/>
              <a:ea typeface="Meiryo UI" pitchFamily="50" charset="-128"/>
            </a:rPr>
            <a:t>扱い便区分マスタ</a:t>
          </a:r>
        </a:p>
        <a:p>
          <a:r>
            <a:rPr lang="ja-JP" altLang="en-US" sz="600">
              <a:solidFill>
                <a:sysClr val="windowText" lastClr="000000"/>
              </a:solidFill>
              <a:latin typeface="Meiryo UI" pitchFamily="50" charset="-128"/>
              <a:ea typeface="Meiryo UI" pitchFamily="50" charset="-128"/>
            </a:rPr>
            <a:t>ストークマスタ</a:t>
          </a:r>
          <a:endParaRPr lang="en-US" altLang="ja-JP" sz="600">
            <a:solidFill>
              <a:sysClr val="windowText" lastClr="000000"/>
            </a:solidFill>
            <a:latin typeface="Meiryo UI" pitchFamily="50" charset="-128"/>
            <a:ea typeface="Meiryo UI" pitchFamily="50" charset="-128"/>
          </a:endParaRPr>
        </a:p>
        <a:p>
          <a:r>
            <a:rPr lang="ja-JP" altLang="en-US" sz="600">
              <a:solidFill>
                <a:sysClr val="windowText" lastClr="000000"/>
              </a:solidFill>
              <a:latin typeface="Meiryo UI" pitchFamily="50" charset="-128"/>
              <a:ea typeface="Meiryo UI" pitchFamily="50" charset="-128"/>
            </a:rPr>
            <a:t>仕入先出荷場所マスタ</a:t>
          </a:r>
        </a:p>
      </xdr:txBody>
    </xdr:sp>
    <xdr:clientData/>
  </xdr:twoCellAnchor>
  <xdr:twoCellAnchor>
    <xdr:from>
      <xdr:col>42</xdr:col>
      <xdr:colOff>185335</xdr:colOff>
      <xdr:row>3</xdr:row>
      <xdr:rowOff>58197</xdr:rowOff>
    </xdr:from>
    <xdr:to>
      <xdr:col>45</xdr:col>
      <xdr:colOff>29159</xdr:colOff>
      <xdr:row>5</xdr:row>
      <xdr:rowOff>9717</xdr:rowOff>
    </xdr:to>
    <xdr:sp macro="" textlink="">
      <xdr:nvSpPr>
        <xdr:cNvPr id="83" name="フローチャート: 磁気ディスク 82">
          <a:extLst>
            <a:ext uri="{FF2B5EF4-FFF2-40B4-BE49-F238E27FC236}">
              <a16:creationId xmlns="" xmlns:a16="http://schemas.microsoft.com/office/drawing/2014/main" id="{00000000-0008-0000-0200-000053000000}"/>
            </a:ext>
          </a:extLst>
        </xdr:cNvPr>
        <xdr:cNvSpPr/>
      </xdr:nvSpPr>
      <xdr:spPr>
        <a:xfrm>
          <a:off x="8349621" y="670518"/>
          <a:ext cx="426987" cy="359735"/>
        </a:xfrm>
        <a:prstGeom prst="flowChartMagneticDisk">
          <a:avLst/>
        </a:prstGeom>
        <a:solidFill>
          <a:srgbClr val="92D050"/>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rPr>
            <a:t>自領域所有テーブル</a:t>
          </a:r>
          <a:endParaRPr lang="en-US" altLang="ja-JP" sz="800">
            <a:solidFill>
              <a:sysClr val="windowText" lastClr="000000"/>
            </a:solidFill>
            <a:latin typeface="Meiryo UI" pitchFamily="50" charset="-128"/>
            <a:ea typeface="Meiryo UI" pitchFamily="50" charset="-128"/>
          </a:endParaRPr>
        </a:p>
      </xdr:txBody>
    </xdr:sp>
    <xdr:clientData/>
  </xdr:twoCellAnchor>
  <xdr:twoCellAnchor>
    <xdr:from>
      <xdr:col>46</xdr:col>
      <xdr:colOff>80586</xdr:colOff>
      <xdr:row>3</xdr:row>
      <xdr:rowOff>51571</xdr:rowOff>
    </xdr:from>
    <xdr:to>
      <xdr:col>48</xdr:col>
      <xdr:colOff>145792</xdr:colOff>
      <xdr:row>5</xdr:row>
      <xdr:rowOff>9717</xdr:rowOff>
    </xdr:to>
    <xdr:sp macro="" textlink="">
      <xdr:nvSpPr>
        <xdr:cNvPr id="85" name="フローチャート: 磁気ディスク 84">
          <a:extLst>
            <a:ext uri="{FF2B5EF4-FFF2-40B4-BE49-F238E27FC236}">
              <a16:creationId xmlns="" xmlns:a16="http://schemas.microsoft.com/office/drawing/2014/main" id="{00000000-0008-0000-0200-000055000000}"/>
            </a:ext>
          </a:extLst>
        </xdr:cNvPr>
        <xdr:cNvSpPr/>
      </xdr:nvSpPr>
      <xdr:spPr>
        <a:xfrm>
          <a:off x="9022423" y="663892"/>
          <a:ext cx="453981" cy="366361"/>
        </a:xfrm>
        <a:prstGeom prst="flowChartMagneticDisk">
          <a:avLst/>
        </a:prstGeom>
        <a:solidFill>
          <a:schemeClr val="bg1"/>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ysClr val="windowText" lastClr="000000"/>
              </a:solidFill>
              <a:latin typeface="Meiryo UI" pitchFamily="50" charset="-128"/>
              <a:ea typeface="Meiryo UI" pitchFamily="50" charset="-128"/>
              <a:cs typeface="Meiryo UI" pitchFamily="50" charset="-128"/>
            </a:rPr>
            <a:t>他領域所有テーブル</a:t>
          </a:r>
          <a:endParaRPr lang="en-US" altLang="ja-JP" sz="8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40</xdr:col>
      <xdr:colOff>87475</xdr:colOff>
      <xdr:row>3</xdr:row>
      <xdr:rowOff>19439</xdr:rowOff>
    </xdr:from>
    <xdr:to>
      <xdr:col>51</xdr:col>
      <xdr:colOff>9720</xdr:colOff>
      <xdr:row>5</xdr:row>
      <xdr:rowOff>58316</xdr:rowOff>
    </xdr:to>
    <xdr:sp macro="" textlink="">
      <xdr:nvSpPr>
        <xdr:cNvPr id="87" name="正方形/長方形 86">
          <a:extLst>
            <a:ext uri="{FF2B5EF4-FFF2-40B4-BE49-F238E27FC236}">
              <a16:creationId xmlns="" xmlns:a16="http://schemas.microsoft.com/office/drawing/2014/main" id="{00000000-0008-0000-0200-000057000000}"/>
            </a:ext>
          </a:extLst>
        </xdr:cNvPr>
        <xdr:cNvSpPr/>
      </xdr:nvSpPr>
      <xdr:spPr>
        <a:xfrm>
          <a:off x="7862985" y="631760"/>
          <a:ext cx="2060511" cy="447092"/>
        </a:xfrm>
        <a:prstGeom prst="rect">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lang="en-US" altLang="ja-JP" sz="800">
              <a:solidFill>
                <a:sysClr val="windowText" lastClr="000000"/>
              </a:solidFill>
              <a:latin typeface="Meiryo UI" panose="020B0604030504040204" pitchFamily="50" charset="-128"/>
              <a:ea typeface="Meiryo UI" panose="020B0604030504040204" pitchFamily="50" charset="-128"/>
            </a:rPr>
            <a:t>【</a:t>
          </a:r>
          <a:r>
            <a:rPr lang="ja-JP" altLang="en-US" sz="800">
              <a:solidFill>
                <a:sysClr val="windowText" lastClr="000000"/>
              </a:solidFill>
              <a:latin typeface="Meiryo UI" panose="020B0604030504040204" pitchFamily="50" charset="-128"/>
              <a:ea typeface="Meiryo UI" panose="020B0604030504040204" pitchFamily="50" charset="-128"/>
            </a:rPr>
            <a:t>凡例</a:t>
          </a:r>
          <a:r>
            <a:rPr lang="en-US" altLang="ja-JP" sz="800">
              <a:solidFill>
                <a:sysClr val="windowText" lastClr="000000"/>
              </a:solidFill>
              <a:latin typeface="Meiryo UI" panose="020B0604030504040204" pitchFamily="50" charset="-128"/>
              <a:ea typeface="Meiryo UI" panose="020B0604030504040204" pitchFamily="50" charset="-128"/>
            </a:rPr>
            <a:t>】</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50</xdr:col>
      <xdr:colOff>0</xdr:colOff>
      <xdr:row>55</xdr:row>
      <xdr:rowOff>0</xdr:rowOff>
    </xdr:from>
    <xdr:to>
      <xdr:col>84</xdr:col>
      <xdr:colOff>37000</xdr:colOff>
      <xdr:row>76</xdr:row>
      <xdr:rowOff>107602</xdr:rowOff>
    </xdr:to>
    <xdr:pic>
      <xdr:nvPicPr>
        <xdr:cNvPr id="10" name="図 9"/>
        <xdr:cNvPicPr>
          <a:picLocks noChangeAspect="1"/>
        </xdr:cNvPicPr>
      </xdr:nvPicPr>
      <xdr:blipFill>
        <a:blip xmlns:r="http://schemas.openxmlformats.org/officeDocument/2006/relationships" r:embed="rId1"/>
        <a:stretch>
          <a:fillRect/>
        </a:stretch>
      </xdr:blipFill>
      <xdr:spPr>
        <a:xfrm>
          <a:off x="12886765" y="9894794"/>
          <a:ext cx="8800000" cy="4276190"/>
        </a:xfrm>
        <a:prstGeom prst="rect">
          <a:avLst/>
        </a:prstGeom>
      </xdr:spPr>
    </xdr:pic>
    <xdr:clientData/>
  </xdr:twoCellAnchor>
  <xdr:twoCellAnchor editAs="oneCell">
    <xdr:from>
      <xdr:col>50</xdr:col>
      <xdr:colOff>89648</xdr:colOff>
      <xdr:row>8</xdr:row>
      <xdr:rowOff>145676</xdr:rowOff>
    </xdr:from>
    <xdr:to>
      <xdr:col>100</xdr:col>
      <xdr:colOff>179295</xdr:colOff>
      <xdr:row>46</xdr:row>
      <xdr:rowOff>107925</xdr:rowOff>
    </xdr:to>
    <xdr:pic>
      <xdr:nvPicPr>
        <xdr:cNvPr id="9" name="図 8"/>
        <xdr:cNvPicPr>
          <a:picLocks noChangeAspect="1"/>
        </xdr:cNvPicPr>
      </xdr:nvPicPr>
      <xdr:blipFill>
        <a:blip xmlns:r="http://schemas.openxmlformats.org/officeDocument/2006/relationships" r:embed="rId2"/>
        <a:stretch>
          <a:fillRect/>
        </a:stretch>
      </xdr:blipFill>
      <xdr:spPr>
        <a:xfrm>
          <a:off x="12976413" y="1613647"/>
          <a:ext cx="12976411" cy="6775425"/>
        </a:xfrm>
        <a:prstGeom prst="rect">
          <a:avLst/>
        </a:prstGeom>
      </xdr:spPr>
    </xdr:pic>
    <xdr:clientData/>
  </xdr:twoCellAnchor>
  <xdr:twoCellAnchor editAs="oneCell">
    <xdr:from>
      <xdr:col>3</xdr:col>
      <xdr:colOff>15247</xdr:colOff>
      <xdr:row>57</xdr:row>
      <xdr:rowOff>22861</xdr:rowOff>
    </xdr:from>
    <xdr:to>
      <xdr:col>44</xdr:col>
      <xdr:colOff>46965</xdr:colOff>
      <xdr:row>67</xdr:row>
      <xdr:rowOff>112505</xdr:rowOff>
    </xdr:to>
    <xdr:pic>
      <xdr:nvPicPr>
        <xdr:cNvPr id="105" name="図 104">
          <a:extLst>
            <a:ext uri="{FF2B5EF4-FFF2-40B4-BE49-F238E27FC236}">
              <a16:creationId xmlns="" xmlns:a16="http://schemas.microsoft.com/office/drawing/2014/main" id="{00000000-0008-0000-0400-00006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1047" y="23111461"/>
          <a:ext cx="9404318" cy="19794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37</xdr:col>
      <xdr:colOff>64762</xdr:colOff>
      <xdr:row>59</xdr:row>
      <xdr:rowOff>115470</xdr:rowOff>
    </xdr:from>
    <xdr:ext cx="2779058" cy="664028"/>
    <xdr:sp macro="" textlink="">
      <xdr:nvSpPr>
        <xdr:cNvPr id="104" name="四角形吹き出し 36">
          <a:extLst>
            <a:ext uri="{FF2B5EF4-FFF2-40B4-BE49-F238E27FC236}">
              <a16:creationId xmlns="" xmlns:a16="http://schemas.microsoft.com/office/drawing/2014/main" id="{00000000-0008-0000-0400-000068000000}"/>
            </a:ext>
          </a:extLst>
        </xdr:cNvPr>
        <xdr:cNvSpPr/>
      </xdr:nvSpPr>
      <xdr:spPr>
        <a:xfrm>
          <a:off x="8522962" y="23752710"/>
          <a:ext cx="2779058" cy="664028"/>
        </a:xfrm>
        <a:prstGeom prst="wedgeRectCallout">
          <a:avLst>
            <a:gd name="adj1" fmla="val -111184"/>
            <a:gd name="adj2" fmla="val 7390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square" rtlCol="0" anchor="t">
          <a:spAutoFit/>
        </a:bodyPr>
        <a:lstStyle/>
        <a:p>
          <a:pPr algn="l"/>
          <a:r>
            <a:rPr kumimoji="1" lang="ja-JP" altLang="en-US" sz="900">
              <a:latin typeface="Meiryo UI" panose="020B0604030504040204" pitchFamily="50" charset="-128"/>
              <a:ea typeface="Meiryo UI" panose="020B0604030504040204" pitchFamily="50" charset="-128"/>
            </a:rPr>
            <a:t>③・</a:t>
          </a:r>
          <a:r>
            <a:rPr kumimoji="1" lang="en-US" altLang="ja-JP" sz="900">
              <a:latin typeface="Meiryo UI" panose="020B0604030504040204" pitchFamily="50" charset="-128"/>
              <a:ea typeface="Meiryo UI" panose="020B0604030504040204" pitchFamily="50" charset="-128"/>
            </a:rPr>
            <a:t>SSD,VRD,VSD</a:t>
          </a:r>
          <a:r>
            <a:rPr kumimoji="1" lang="ja-JP" altLang="en-US" sz="900">
              <a:latin typeface="Meiryo UI" panose="020B0604030504040204" pitchFamily="50" charset="-128"/>
              <a:ea typeface="Meiryo UI" panose="020B0604030504040204" pitchFamily="50" charset="-128"/>
            </a:rPr>
            <a:t>は</a:t>
          </a:r>
          <a:r>
            <a:rPr kumimoji="1" lang="ja-JP" altLang="en-US" sz="900">
              <a:solidFill>
                <a:schemeClr val="tx1"/>
              </a:solidFill>
              <a:latin typeface="Meiryo UI" panose="020B0604030504040204" pitchFamily="50" charset="-128"/>
              <a:ea typeface="Meiryo UI" panose="020B0604030504040204" pitchFamily="50" charset="-128"/>
            </a:rPr>
            <a:t>直近</a:t>
          </a:r>
          <a:r>
            <a:rPr kumimoji="1" lang="en-US" altLang="ja-JP" sz="900">
              <a:solidFill>
                <a:schemeClr val="tx1"/>
              </a:solidFill>
              <a:latin typeface="Meiryo UI" panose="020B0604030504040204" pitchFamily="50" charset="-128"/>
              <a:ea typeface="Meiryo UI" panose="020B0604030504040204" pitchFamily="50" charset="-128"/>
            </a:rPr>
            <a:t>30</a:t>
          </a:r>
          <a:r>
            <a:rPr kumimoji="1" lang="ja-JP" altLang="en-US" sz="900">
              <a:solidFill>
                <a:schemeClr val="tx1"/>
              </a:solidFill>
              <a:latin typeface="Meiryo UI" panose="020B0604030504040204" pitchFamily="50" charset="-128"/>
              <a:ea typeface="Meiryo UI" panose="020B0604030504040204" pitchFamily="50" charset="-128"/>
            </a:rPr>
            <a:t>日以内</a:t>
          </a:r>
          <a:r>
            <a:rPr kumimoji="1" lang="ja-JP" altLang="en-US" sz="900">
              <a:latin typeface="Meiryo UI" panose="020B0604030504040204" pitchFamily="50" charset="-128"/>
              <a:ea typeface="Meiryo UI" panose="020B0604030504040204" pitchFamily="50" charset="-128"/>
            </a:rPr>
            <a:t>で指定可能</a:t>
          </a:r>
          <a:endParaRPr kumimoji="1" lang="en-US" altLang="ja-JP" sz="900">
            <a:latin typeface="Meiryo UI" panose="020B0604030504040204" pitchFamily="50" charset="-128"/>
            <a:ea typeface="Meiryo UI" panose="020B0604030504040204" pitchFamily="50" charset="-128"/>
          </a:endParaRPr>
        </a:p>
        <a:p>
          <a:pPr algn="l"/>
          <a:r>
            <a:rPr kumimoji="1" lang="ja-JP" altLang="en-US" sz="900">
              <a:solidFill>
                <a:schemeClr val="tx1"/>
              </a:solidFill>
              <a:latin typeface="Meiryo UI" panose="020B0604030504040204" pitchFamily="50" charset="-128"/>
              <a:ea typeface="Meiryo UI" panose="020B0604030504040204" pitchFamily="50" charset="-128"/>
            </a:rPr>
            <a:t>過去データは、送り状番号単位 </a:t>
          </a:r>
          <a:r>
            <a:rPr kumimoji="1" lang="en-US" altLang="ja-JP" sz="900">
              <a:solidFill>
                <a:schemeClr val="tx1"/>
              </a:solidFill>
              <a:latin typeface="Meiryo UI" panose="020B0604030504040204" pitchFamily="50" charset="-128"/>
              <a:ea typeface="Meiryo UI" panose="020B0604030504040204" pitchFamily="50" charset="-128"/>
            </a:rPr>
            <a:t>or G#</a:t>
          </a:r>
          <a:r>
            <a:rPr kumimoji="1" lang="ja-JP" altLang="en-US" sz="900">
              <a:solidFill>
                <a:schemeClr val="tx1"/>
              </a:solidFill>
              <a:latin typeface="Meiryo UI" panose="020B0604030504040204" pitchFamily="50" charset="-128"/>
              <a:ea typeface="Meiryo UI" panose="020B0604030504040204" pitchFamily="50" charset="-128"/>
            </a:rPr>
            <a:t>単位で検索</a:t>
          </a:r>
          <a:endParaRPr kumimoji="1" lang="en-US" altLang="ja-JP" sz="900">
            <a:solidFill>
              <a:schemeClr val="tx1"/>
            </a:solidFill>
            <a:latin typeface="Meiryo UI" panose="020B0604030504040204" pitchFamily="50" charset="-128"/>
            <a:ea typeface="Meiryo UI" panose="020B0604030504040204" pitchFamily="50" charset="-128"/>
          </a:endParaRPr>
        </a:p>
        <a:p>
          <a:pPr algn="l"/>
          <a:r>
            <a:rPr kumimoji="1" lang="en-US" altLang="ja-JP" sz="900">
              <a:latin typeface="Meiryo UI" panose="020B0604030504040204" pitchFamily="50" charset="-128"/>
              <a:ea typeface="Meiryo UI" panose="020B0604030504040204" pitchFamily="50" charset="-128"/>
            </a:rPr>
            <a:t>※</a:t>
          </a:r>
          <a:r>
            <a:rPr kumimoji="1" lang="ja-JP" altLang="en-US" sz="900">
              <a:latin typeface="Meiryo UI" panose="020B0604030504040204" pitchFamily="50" charset="-128"/>
              <a:ea typeface="Meiryo UI" panose="020B0604030504040204" pitchFamily="50" charset="-128"/>
            </a:rPr>
            <a:t>現法日付フォーマート</a:t>
          </a:r>
        </a:p>
      </xdr:txBody>
    </xdr:sp>
    <xdr:clientData/>
  </xdr:oneCellAnchor>
  <xdr:twoCellAnchor editAs="oneCell">
    <xdr:from>
      <xdr:col>3</xdr:col>
      <xdr:colOff>80294</xdr:colOff>
      <xdr:row>66</xdr:row>
      <xdr:rowOff>177290</xdr:rowOff>
    </xdr:from>
    <xdr:to>
      <xdr:col>28</xdr:col>
      <xdr:colOff>76931</xdr:colOff>
      <xdr:row>94</xdr:row>
      <xdr:rowOff>93078</xdr:rowOff>
    </xdr:to>
    <xdr:pic>
      <xdr:nvPicPr>
        <xdr:cNvPr id="106" name="図 105">
          <a:extLst>
            <a:ext uri="{FF2B5EF4-FFF2-40B4-BE49-F238E27FC236}">
              <a16:creationId xmlns=""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6094" y="25148030"/>
          <a:ext cx="5711637" cy="5249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69319</xdr:colOff>
      <xdr:row>93</xdr:row>
      <xdr:rowOff>109953</xdr:rowOff>
    </xdr:from>
    <xdr:to>
      <xdr:col>48</xdr:col>
      <xdr:colOff>39583</xdr:colOff>
      <xdr:row>102</xdr:row>
      <xdr:rowOff>47416</xdr:rowOff>
    </xdr:to>
    <xdr:grpSp>
      <xdr:nvGrpSpPr>
        <xdr:cNvPr id="54" name="グループ化 53">
          <a:extLst>
            <a:ext uri="{FF2B5EF4-FFF2-40B4-BE49-F238E27FC236}">
              <a16:creationId xmlns="" xmlns:a16="http://schemas.microsoft.com/office/drawing/2014/main" id="{00000000-0008-0000-0400-000036000000}"/>
            </a:ext>
          </a:extLst>
        </xdr:cNvPr>
        <xdr:cNvGrpSpPr/>
      </xdr:nvGrpSpPr>
      <xdr:grpSpPr>
        <a:xfrm>
          <a:off x="842525" y="17602335"/>
          <a:ext cx="11568352" cy="1752816"/>
          <a:chOff x="537889" y="20017275"/>
          <a:chExt cx="10458971" cy="1542889"/>
        </a:xfrm>
      </xdr:grpSpPr>
      <xdr:pic>
        <xdr:nvPicPr>
          <xdr:cNvPr id="112" name="図 111">
            <a:extLst>
              <a:ext uri="{FF2B5EF4-FFF2-40B4-BE49-F238E27FC236}">
                <a16:creationId xmlns="" xmlns:a16="http://schemas.microsoft.com/office/drawing/2014/main" id="{00000000-0008-0000-0400-00007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7889" y="20287135"/>
            <a:ext cx="10458971" cy="1273029"/>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13" name="四角形吹き出し 69">
            <a:extLst>
              <a:ext uri="{FF2B5EF4-FFF2-40B4-BE49-F238E27FC236}">
                <a16:creationId xmlns="" xmlns:a16="http://schemas.microsoft.com/office/drawing/2014/main" id="{00000000-0008-0000-0400-000071000000}"/>
              </a:ext>
            </a:extLst>
          </xdr:cNvPr>
          <xdr:cNvSpPr/>
        </xdr:nvSpPr>
        <xdr:spPr>
          <a:xfrm>
            <a:off x="3604148" y="20017275"/>
            <a:ext cx="1601337" cy="261738"/>
          </a:xfrm>
          <a:prstGeom prst="wedgeRectCallout">
            <a:avLst>
              <a:gd name="adj1" fmla="val -137358"/>
              <a:gd name="adj2" fmla="val 2613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t">
            <a:spAutoFit/>
          </a:bodyPr>
          <a:lstStyle/>
          <a:p>
            <a:pPr algn="l"/>
            <a:r>
              <a:rPr kumimoji="1" lang="ja-JP" altLang="en-US" sz="800" u="sng">
                <a:solidFill>
                  <a:schemeClr val="tx1"/>
                </a:solidFill>
                <a:latin typeface="Meiryo UI" panose="020B0604030504040204" pitchFamily="50" charset="-128"/>
                <a:ea typeface="Meiryo UI" panose="020B0604030504040204" pitchFamily="50" charset="-128"/>
              </a:rPr>
              <a:t>登録経路はソード順で指定可能</a:t>
            </a:r>
            <a:endParaRPr kumimoji="1" lang="en-US" altLang="ja-JP" sz="800" u="sng">
              <a:solidFill>
                <a:schemeClr val="tx1"/>
              </a:solidFill>
              <a:latin typeface="Meiryo UI" panose="020B0604030504040204" pitchFamily="50" charset="-128"/>
              <a:ea typeface="Meiryo UI" panose="020B0604030504040204" pitchFamily="50" charset="-128"/>
            </a:endParaRPr>
          </a:p>
        </xdr:txBody>
      </xdr:sp>
      <xdr:sp macro="" textlink="">
        <xdr:nvSpPr>
          <xdr:cNvPr id="114" name="四角形吹き出し 68">
            <a:extLst>
              <a:ext uri="{FF2B5EF4-FFF2-40B4-BE49-F238E27FC236}">
                <a16:creationId xmlns="" xmlns:a16="http://schemas.microsoft.com/office/drawing/2014/main" id="{00000000-0008-0000-0400-000072000000}"/>
              </a:ext>
            </a:extLst>
          </xdr:cNvPr>
          <xdr:cNvSpPr/>
        </xdr:nvSpPr>
        <xdr:spPr>
          <a:xfrm>
            <a:off x="7082714" y="20136822"/>
            <a:ext cx="1861930" cy="285370"/>
          </a:xfrm>
          <a:prstGeom prst="wedgeRectCallout">
            <a:avLst>
              <a:gd name="adj1" fmla="val -64966"/>
              <a:gd name="adj2" fmla="val 10492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square" rtlCol="0" anchor="t">
            <a:noAutofit/>
          </a:bodyPr>
          <a:lstStyle/>
          <a:p>
            <a:pPr algn="l"/>
            <a:r>
              <a:rPr kumimoji="1" lang="ja-JP" altLang="en-US" sz="800" u="sng">
                <a:solidFill>
                  <a:schemeClr val="tx1"/>
                </a:solidFill>
                <a:latin typeface="Meiryo UI" panose="020B0604030504040204" pitchFamily="50" charset="-128"/>
                <a:ea typeface="Meiryo UI" panose="020B0604030504040204" pitchFamily="50" charset="-128"/>
              </a:rPr>
              <a:t>最大</a:t>
            </a:r>
            <a:r>
              <a:rPr kumimoji="1" lang="en-US" altLang="ja-JP" sz="800" u="sng">
                <a:solidFill>
                  <a:schemeClr val="tx1"/>
                </a:solidFill>
                <a:latin typeface="Meiryo UI" panose="020B0604030504040204" pitchFamily="50" charset="-128"/>
                <a:ea typeface="Meiryo UI" panose="020B0604030504040204" pitchFamily="50" charset="-128"/>
              </a:rPr>
              <a:t>500</a:t>
            </a:r>
            <a:r>
              <a:rPr kumimoji="1" lang="ja-JP" altLang="en-US" sz="800" u="sng">
                <a:solidFill>
                  <a:schemeClr val="tx1"/>
                </a:solidFill>
                <a:latin typeface="Meiryo UI" panose="020B0604030504040204" pitchFamily="50" charset="-128"/>
                <a:ea typeface="Meiryo UI" panose="020B0604030504040204" pitchFamily="50" charset="-128"/>
              </a:rPr>
              <a:t>件まで表示可能</a:t>
            </a:r>
            <a:endParaRPr kumimoji="1" lang="en-US" altLang="ja-JP" sz="800" u="sng">
              <a:solidFill>
                <a:schemeClr val="tx1"/>
              </a:solidFill>
              <a:latin typeface="Meiryo UI" panose="020B0604030504040204" pitchFamily="50" charset="-128"/>
              <a:ea typeface="Meiryo UI" panose="020B0604030504040204" pitchFamily="50" charset="-128"/>
            </a:endParaRPr>
          </a:p>
          <a:p>
            <a:pPr algn="l"/>
            <a:endParaRPr kumimoji="1" lang="en-US" altLang="ja-JP" sz="800" u="sng">
              <a:solidFill>
                <a:schemeClr val="tx1"/>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43821</xdr:colOff>
      <xdr:row>4</xdr:row>
      <xdr:rowOff>169356</xdr:rowOff>
    </xdr:from>
    <xdr:to>
      <xdr:col>44</xdr:col>
      <xdr:colOff>255009</xdr:colOff>
      <xdr:row>50</xdr:row>
      <xdr:rowOff>163347</xdr:rowOff>
    </xdr:to>
    <xdr:pic>
      <xdr:nvPicPr>
        <xdr:cNvPr id="24" name="図 23">
          <a:extLst>
            <a:ext uri="{FF2B5EF4-FFF2-40B4-BE49-F238E27FC236}">
              <a16:creationId xmlns="" xmlns:a16="http://schemas.microsoft.com/office/drawing/2014/main" id="{00000000-0008-0000-0400-000018000000}"/>
            </a:ext>
          </a:extLst>
        </xdr:cNvPr>
        <xdr:cNvPicPr>
          <a:picLocks noChangeAspect="1"/>
        </xdr:cNvPicPr>
      </xdr:nvPicPr>
      <xdr:blipFill>
        <a:blip xmlns:r="http://schemas.openxmlformats.org/officeDocument/2006/relationships" r:embed="rId6"/>
        <a:stretch>
          <a:fillRect/>
        </a:stretch>
      </xdr:blipFill>
      <xdr:spPr>
        <a:xfrm>
          <a:off x="567173" y="912515"/>
          <a:ext cx="11201572" cy="8179211"/>
        </a:xfrm>
        <a:prstGeom prst="rect">
          <a:avLst/>
        </a:prstGeom>
      </xdr:spPr>
    </xdr:pic>
    <xdr:clientData/>
  </xdr:twoCellAnchor>
  <xdr:twoCellAnchor>
    <xdr:from>
      <xdr:col>1</xdr:col>
      <xdr:colOff>104147</xdr:colOff>
      <xdr:row>8</xdr:row>
      <xdr:rowOff>51436</xdr:rowOff>
    </xdr:from>
    <xdr:to>
      <xdr:col>2</xdr:col>
      <xdr:colOff>3375</xdr:colOff>
      <xdr:row>9</xdr:row>
      <xdr:rowOff>29349</xdr:rowOff>
    </xdr:to>
    <xdr:sp macro="" textlink="">
      <xdr:nvSpPr>
        <xdr:cNvPr id="28" name="正方形/長方形 27">
          <a:extLst>
            <a:ext uri="{FF2B5EF4-FFF2-40B4-BE49-F238E27FC236}">
              <a16:creationId xmlns="" xmlns:a16="http://schemas.microsoft.com/office/drawing/2014/main" id="{00000000-0008-0000-0400-00001C000000}"/>
            </a:ext>
          </a:extLst>
        </xdr:cNvPr>
        <xdr:cNvSpPr/>
      </xdr:nvSpPr>
      <xdr:spPr>
        <a:xfrm>
          <a:off x="358147" y="1511936"/>
          <a:ext cx="153228" cy="1557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1</xdr:col>
      <xdr:colOff>95250</xdr:colOff>
      <xdr:row>10</xdr:row>
      <xdr:rowOff>123825</xdr:rowOff>
    </xdr:from>
    <xdr:to>
      <xdr:col>1</xdr:col>
      <xdr:colOff>248478</xdr:colOff>
      <xdr:row>11</xdr:row>
      <xdr:rowOff>101738</xdr:rowOff>
    </xdr:to>
    <xdr:sp macro="" textlink="">
      <xdr:nvSpPr>
        <xdr:cNvPr id="29" name="正方形/長方形 28">
          <a:extLst>
            <a:ext uri="{FF2B5EF4-FFF2-40B4-BE49-F238E27FC236}">
              <a16:creationId xmlns="" xmlns:a16="http://schemas.microsoft.com/office/drawing/2014/main" id="{00000000-0008-0000-0400-00001D000000}"/>
            </a:ext>
          </a:extLst>
        </xdr:cNvPr>
        <xdr:cNvSpPr/>
      </xdr:nvSpPr>
      <xdr:spPr>
        <a:xfrm>
          <a:off x="352425" y="6686550"/>
          <a:ext cx="153228" cy="1588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32</xdr:col>
      <xdr:colOff>183481</xdr:colOff>
      <xdr:row>23</xdr:row>
      <xdr:rowOff>101766</xdr:rowOff>
    </xdr:from>
    <xdr:to>
      <xdr:col>33</xdr:col>
      <xdr:colOff>79534</xdr:colOff>
      <xdr:row>24</xdr:row>
      <xdr:rowOff>79680</xdr:rowOff>
    </xdr:to>
    <xdr:sp macro="" textlink="">
      <xdr:nvSpPr>
        <xdr:cNvPr id="30" name="正方形/長方形 29">
          <a:extLst>
            <a:ext uri="{FF2B5EF4-FFF2-40B4-BE49-F238E27FC236}">
              <a16:creationId xmlns="" xmlns:a16="http://schemas.microsoft.com/office/drawing/2014/main" id="{00000000-0008-0000-0400-00001E000000}"/>
            </a:ext>
          </a:extLst>
        </xdr:cNvPr>
        <xdr:cNvSpPr/>
      </xdr:nvSpPr>
      <xdr:spPr>
        <a:xfrm>
          <a:off x="8525376" y="4282740"/>
          <a:ext cx="156737" cy="15838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1</xdr:col>
      <xdr:colOff>152401</xdr:colOff>
      <xdr:row>23</xdr:row>
      <xdr:rowOff>24564</xdr:rowOff>
    </xdr:from>
    <xdr:to>
      <xdr:col>2</xdr:col>
      <xdr:colOff>48454</xdr:colOff>
      <xdr:row>24</xdr:row>
      <xdr:rowOff>2478</xdr:rowOff>
    </xdr:to>
    <xdr:sp macro="" textlink="">
      <xdr:nvSpPr>
        <xdr:cNvPr id="31" name="正方形/長方形 30">
          <a:extLst>
            <a:ext uri="{FF2B5EF4-FFF2-40B4-BE49-F238E27FC236}">
              <a16:creationId xmlns="" xmlns:a16="http://schemas.microsoft.com/office/drawing/2014/main" id="{00000000-0008-0000-0400-00001F000000}"/>
            </a:ext>
          </a:extLst>
        </xdr:cNvPr>
        <xdr:cNvSpPr/>
      </xdr:nvSpPr>
      <xdr:spPr>
        <a:xfrm>
          <a:off x="413085" y="4205538"/>
          <a:ext cx="156737" cy="15838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editAs="oneCell">
    <xdr:from>
      <xdr:col>8</xdr:col>
      <xdr:colOff>142875</xdr:colOff>
      <xdr:row>48</xdr:row>
      <xdr:rowOff>66675</xdr:rowOff>
    </xdr:from>
    <xdr:to>
      <xdr:col>14</xdr:col>
      <xdr:colOff>19248</xdr:colOff>
      <xdr:row>49</xdr:row>
      <xdr:rowOff>123858</xdr:rowOff>
    </xdr:to>
    <xdr:pic>
      <xdr:nvPicPr>
        <xdr:cNvPr id="2" name="図 1">
          <a:extLst>
            <a:ext uri="{FF2B5EF4-FFF2-40B4-BE49-F238E27FC236}">
              <a16:creationId xmlns="" xmlns:a16="http://schemas.microsoft.com/office/drawing/2014/main" id="{00000000-0008-0000-0400-00000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200275" y="13506450"/>
          <a:ext cx="1419423" cy="238158"/>
        </a:xfrm>
        <a:prstGeom prst="rect">
          <a:avLst/>
        </a:prstGeom>
      </xdr:spPr>
    </xdr:pic>
    <xdr:clientData/>
  </xdr:twoCellAnchor>
  <xdr:twoCellAnchor editAs="oneCell">
    <xdr:from>
      <xdr:col>2</xdr:col>
      <xdr:colOff>133351</xdr:colOff>
      <xdr:row>20</xdr:row>
      <xdr:rowOff>15481</xdr:rowOff>
    </xdr:from>
    <xdr:to>
      <xdr:col>8</xdr:col>
      <xdr:colOff>76201</xdr:colOff>
      <xdr:row>21</xdr:row>
      <xdr:rowOff>120561</xdr:rowOff>
    </xdr:to>
    <xdr:pic>
      <xdr:nvPicPr>
        <xdr:cNvPr id="3" name="図 2">
          <a:extLst>
            <a:ext uri="{FF2B5EF4-FFF2-40B4-BE49-F238E27FC236}">
              <a16:creationId xmlns="" xmlns:a16="http://schemas.microsoft.com/office/drawing/2014/main" id="{00000000-0008-0000-0400-00000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47701" y="8387956"/>
          <a:ext cx="1485900" cy="286055"/>
        </a:xfrm>
        <a:prstGeom prst="rect">
          <a:avLst/>
        </a:prstGeom>
      </xdr:spPr>
    </xdr:pic>
    <xdr:clientData/>
  </xdr:twoCellAnchor>
  <xdr:twoCellAnchor editAs="oneCell">
    <xdr:from>
      <xdr:col>39</xdr:col>
      <xdr:colOff>57150</xdr:colOff>
      <xdr:row>20</xdr:row>
      <xdr:rowOff>38100</xdr:rowOff>
    </xdr:from>
    <xdr:to>
      <xdr:col>44</xdr:col>
      <xdr:colOff>190500</xdr:colOff>
      <xdr:row>21</xdr:row>
      <xdr:rowOff>130344</xdr:rowOff>
    </xdr:to>
    <xdr:pic>
      <xdr:nvPicPr>
        <xdr:cNvPr id="32" name="図 31">
          <a:extLst>
            <a:ext uri="{FF2B5EF4-FFF2-40B4-BE49-F238E27FC236}">
              <a16:creationId xmlns="" xmlns:a16="http://schemas.microsoft.com/office/drawing/2014/main" id="{00000000-0008-0000-0400-00002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086975" y="8410575"/>
          <a:ext cx="1419225" cy="273219"/>
        </a:xfrm>
        <a:prstGeom prst="rect">
          <a:avLst/>
        </a:prstGeom>
      </xdr:spPr>
    </xdr:pic>
    <xdr:clientData/>
  </xdr:twoCellAnchor>
  <xdr:twoCellAnchor editAs="oneCell">
    <xdr:from>
      <xdr:col>28</xdr:col>
      <xdr:colOff>104775</xdr:colOff>
      <xdr:row>20</xdr:row>
      <xdr:rowOff>76200</xdr:rowOff>
    </xdr:from>
    <xdr:to>
      <xdr:col>33</xdr:col>
      <xdr:colOff>200218</xdr:colOff>
      <xdr:row>21</xdr:row>
      <xdr:rowOff>123857</xdr:rowOff>
    </xdr:to>
    <xdr:pic>
      <xdr:nvPicPr>
        <xdr:cNvPr id="4" name="図 3">
          <a:extLst>
            <a:ext uri="{FF2B5EF4-FFF2-40B4-BE49-F238E27FC236}">
              <a16:creationId xmlns="" xmlns:a16="http://schemas.microsoft.com/office/drawing/2014/main" id="{00000000-0008-0000-0400-00000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305675" y="8448675"/>
          <a:ext cx="1381318" cy="228632"/>
        </a:xfrm>
        <a:prstGeom prst="rect">
          <a:avLst/>
        </a:prstGeom>
      </xdr:spPr>
    </xdr:pic>
    <xdr:clientData/>
  </xdr:twoCellAnchor>
  <xdr:twoCellAnchor editAs="oneCell">
    <xdr:from>
      <xdr:col>3</xdr:col>
      <xdr:colOff>0</xdr:colOff>
      <xdr:row>48</xdr:row>
      <xdr:rowOff>76200</xdr:rowOff>
    </xdr:from>
    <xdr:to>
      <xdr:col>8</xdr:col>
      <xdr:colOff>95443</xdr:colOff>
      <xdr:row>49</xdr:row>
      <xdr:rowOff>123857</xdr:rowOff>
    </xdr:to>
    <xdr:pic>
      <xdr:nvPicPr>
        <xdr:cNvPr id="34" name="図 33">
          <a:extLst>
            <a:ext uri="{FF2B5EF4-FFF2-40B4-BE49-F238E27FC236}">
              <a16:creationId xmlns="" xmlns:a16="http://schemas.microsoft.com/office/drawing/2014/main" id="{00000000-0008-0000-0400-00002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71525" y="13515975"/>
          <a:ext cx="1381318" cy="228632"/>
        </a:xfrm>
        <a:prstGeom prst="rect">
          <a:avLst/>
        </a:prstGeom>
      </xdr:spPr>
    </xdr:pic>
    <xdr:clientData/>
  </xdr:twoCellAnchor>
  <xdr:twoCellAnchor>
    <xdr:from>
      <xdr:col>3</xdr:col>
      <xdr:colOff>0</xdr:colOff>
      <xdr:row>48</xdr:row>
      <xdr:rowOff>47625</xdr:rowOff>
    </xdr:from>
    <xdr:to>
      <xdr:col>5</xdr:col>
      <xdr:colOff>190499</xdr:colOff>
      <xdr:row>49</xdr:row>
      <xdr:rowOff>133350</xdr:rowOff>
    </xdr:to>
    <xdr:sp macro="" textlink="">
      <xdr:nvSpPr>
        <xdr:cNvPr id="5" name="テキスト ボックス 4">
          <a:extLst>
            <a:ext uri="{FF2B5EF4-FFF2-40B4-BE49-F238E27FC236}">
              <a16:creationId xmlns="" xmlns:a16="http://schemas.microsoft.com/office/drawing/2014/main" id="{00000000-0008-0000-0400-000005000000}"/>
            </a:ext>
          </a:extLst>
        </xdr:cNvPr>
        <xdr:cNvSpPr txBox="1"/>
      </xdr:nvSpPr>
      <xdr:spPr>
        <a:xfrm>
          <a:off x="771525" y="13487400"/>
          <a:ext cx="70484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HGｺﾞｼｯｸM" panose="020B0609000000000000" pitchFamily="49" charset="-128"/>
              <a:ea typeface="HGｺﾞｼｯｸM" panose="020B0609000000000000" pitchFamily="49" charset="-128"/>
            </a:rPr>
            <a:t>全項目</a:t>
          </a:r>
        </a:p>
      </xdr:txBody>
    </xdr:sp>
    <xdr:clientData/>
  </xdr:twoCellAnchor>
  <xdr:twoCellAnchor editAs="oneCell">
    <xdr:from>
      <xdr:col>33</xdr:col>
      <xdr:colOff>47625</xdr:colOff>
      <xdr:row>23</xdr:row>
      <xdr:rowOff>67444</xdr:rowOff>
    </xdr:from>
    <xdr:to>
      <xdr:col>44</xdr:col>
      <xdr:colOff>152400</xdr:colOff>
      <xdr:row>24</xdr:row>
      <xdr:rowOff>127295</xdr:rowOff>
    </xdr:to>
    <xdr:pic>
      <xdr:nvPicPr>
        <xdr:cNvPr id="7" name="図 6">
          <a:extLst>
            <a:ext uri="{FF2B5EF4-FFF2-40B4-BE49-F238E27FC236}">
              <a16:creationId xmlns="" xmlns:a16="http://schemas.microsoft.com/office/drawing/2014/main" id="{00000000-0008-0000-0400-00000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534400" y="8982844"/>
          <a:ext cx="2933700" cy="240826"/>
        </a:xfrm>
        <a:prstGeom prst="rect">
          <a:avLst/>
        </a:prstGeom>
      </xdr:spPr>
    </xdr:pic>
    <xdr:clientData/>
  </xdr:twoCellAnchor>
  <xdr:twoCellAnchor>
    <xdr:from>
      <xdr:col>1</xdr:col>
      <xdr:colOff>238125</xdr:colOff>
      <xdr:row>48</xdr:row>
      <xdr:rowOff>104775</xdr:rowOff>
    </xdr:from>
    <xdr:to>
      <xdr:col>2</xdr:col>
      <xdr:colOff>146878</xdr:colOff>
      <xdr:row>49</xdr:row>
      <xdr:rowOff>92213</xdr:rowOff>
    </xdr:to>
    <xdr:sp macro="" textlink="">
      <xdr:nvSpPr>
        <xdr:cNvPr id="59" name="正方形/長方形 58">
          <a:extLst>
            <a:ext uri="{FF2B5EF4-FFF2-40B4-BE49-F238E27FC236}">
              <a16:creationId xmlns="" xmlns:a16="http://schemas.microsoft.com/office/drawing/2014/main" id="{00000000-0008-0000-0400-00003B000000}"/>
            </a:ext>
          </a:extLst>
        </xdr:cNvPr>
        <xdr:cNvSpPr/>
      </xdr:nvSpPr>
      <xdr:spPr>
        <a:xfrm>
          <a:off x="495300" y="13544550"/>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50</xdr:col>
      <xdr:colOff>48014</xdr:colOff>
      <xdr:row>10</xdr:row>
      <xdr:rowOff>15005</xdr:rowOff>
    </xdr:from>
    <xdr:to>
      <xdr:col>50</xdr:col>
      <xdr:colOff>214501</xdr:colOff>
      <xdr:row>11</xdr:row>
      <xdr:rowOff>2444</xdr:rowOff>
    </xdr:to>
    <xdr:sp macro="" textlink="">
      <xdr:nvSpPr>
        <xdr:cNvPr id="50" name="正方形/長方形 49">
          <a:extLst>
            <a:ext uri="{FF2B5EF4-FFF2-40B4-BE49-F238E27FC236}">
              <a16:creationId xmlns="" xmlns:a16="http://schemas.microsoft.com/office/drawing/2014/main" id="{00000000-0008-0000-0400-000032000000}"/>
            </a:ext>
          </a:extLst>
        </xdr:cNvPr>
        <xdr:cNvSpPr/>
      </xdr:nvSpPr>
      <xdr:spPr>
        <a:xfrm>
          <a:off x="12934779" y="1841564"/>
          <a:ext cx="166487" cy="1667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50</xdr:col>
      <xdr:colOff>51684</xdr:colOff>
      <xdr:row>11</xdr:row>
      <xdr:rowOff>134572</xdr:rowOff>
    </xdr:from>
    <xdr:to>
      <xdr:col>50</xdr:col>
      <xdr:colOff>215428</xdr:colOff>
      <xdr:row>12</xdr:row>
      <xdr:rowOff>122009</xdr:rowOff>
    </xdr:to>
    <xdr:sp macro="" textlink="">
      <xdr:nvSpPr>
        <xdr:cNvPr id="51" name="正方形/長方形 50">
          <a:extLst>
            <a:ext uri="{FF2B5EF4-FFF2-40B4-BE49-F238E27FC236}">
              <a16:creationId xmlns="" xmlns:a16="http://schemas.microsoft.com/office/drawing/2014/main" id="{00000000-0008-0000-0400-000033000000}"/>
            </a:ext>
          </a:extLst>
        </xdr:cNvPr>
        <xdr:cNvSpPr/>
      </xdr:nvSpPr>
      <xdr:spPr>
        <a:xfrm>
          <a:off x="12938449" y="2140425"/>
          <a:ext cx="163744" cy="1667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79</xdr:col>
      <xdr:colOff>125139</xdr:colOff>
      <xdr:row>20</xdr:row>
      <xdr:rowOff>173137</xdr:rowOff>
    </xdr:from>
    <xdr:to>
      <xdr:col>80</xdr:col>
      <xdr:colOff>27207</xdr:colOff>
      <xdr:row>21</xdr:row>
      <xdr:rowOff>160576</xdr:rowOff>
    </xdr:to>
    <xdr:sp macro="" textlink="">
      <xdr:nvSpPr>
        <xdr:cNvPr id="52" name="正方形/長方形 51">
          <a:extLst>
            <a:ext uri="{FF2B5EF4-FFF2-40B4-BE49-F238E27FC236}">
              <a16:creationId xmlns="" xmlns:a16="http://schemas.microsoft.com/office/drawing/2014/main" id="{00000000-0008-0000-0400-000034000000}"/>
            </a:ext>
          </a:extLst>
        </xdr:cNvPr>
        <xdr:cNvSpPr/>
      </xdr:nvSpPr>
      <xdr:spPr>
        <a:xfrm>
          <a:off x="20486227" y="3792637"/>
          <a:ext cx="159804" cy="1667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50</xdr:col>
      <xdr:colOff>20568</xdr:colOff>
      <xdr:row>22</xdr:row>
      <xdr:rowOff>159000</xdr:rowOff>
    </xdr:from>
    <xdr:to>
      <xdr:col>50</xdr:col>
      <xdr:colOff>187055</xdr:colOff>
      <xdr:row>23</xdr:row>
      <xdr:rowOff>146438</xdr:rowOff>
    </xdr:to>
    <xdr:sp macro="" textlink="">
      <xdr:nvSpPr>
        <xdr:cNvPr id="55" name="正方形/長方形 54">
          <a:extLst>
            <a:ext uri="{FF2B5EF4-FFF2-40B4-BE49-F238E27FC236}">
              <a16:creationId xmlns="" xmlns:a16="http://schemas.microsoft.com/office/drawing/2014/main" id="{00000000-0008-0000-0400-000037000000}"/>
            </a:ext>
          </a:extLst>
        </xdr:cNvPr>
        <xdr:cNvSpPr/>
      </xdr:nvSpPr>
      <xdr:spPr>
        <a:xfrm>
          <a:off x="12907333" y="4137088"/>
          <a:ext cx="166487" cy="16673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50</xdr:col>
      <xdr:colOff>40385</xdr:colOff>
      <xdr:row>45</xdr:row>
      <xdr:rowOff>60697</xdr:rowOff>
    </xdr:from>
    <xdr:to>
      <xdr:col>50</xdr:col>
      <xdr:colOff>206872</xdr:colOff>
      <xdr:row>46</xdr:row>
      <xdr:rowOff>48134</xdr:rowOff>
    </xdr:to>
    <xdr:sp macro="" textlink="">
      <xdr:nvSpPr>
        <xdr:cNvPr id="57" name="正方形/長方形 56">
          <a:extLst>
            <a:ext uri="{FF2B5EF4-FFF2-40B4-BE49-F238E27FC236}">
              <a16:creationId xmlns="" xmlns:a16="http://schemas.microsoft.com/office/drawing/2014/main" id="{00000000-0008-0000-0400-000039000000}"/>
            </a:ext>
          </a:extLst>
        </xdr:cNvPr>
        <xdr:cNvSpPr/>
      </xdr:nvSpPr>
      <xdr:spPr>
        <a:xfrm>
          <a:off x="12927150" y="8162550"/>
          <a:ext cx="166487" cy="1667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46</xdr:col>
      <xdr:colOff>199718</xdr:colOff>
      <xdr:row>108</xdr:row>
      <xdr:rowOff>61452</xdr:rowOff>
    </xdr:from>
    <xdr:to>
      <xdr:col>55</xdr:col>
      <xdr:colOff>116662</xdr:colOff>
      <xdr:row>112</xdr:row>
      <xdr:rowOff>105951</xdr:rowOff>
    </xdr:to>
    <xdr:sp macro="" textlink="">
      <xdr:nvSpPr>
        <xdr:cNvPr id="41" name="四角形吹き出し 68">
          <a:extLst>
            <a:ext uri="{FF2B5EF4-FFF2-40B4-BE49-F238E27FC236}">
              <a16:creationId xmlns="" xmlns:a16="http://schemas.microsoft.com/office/drawing/2014/main" id="{00000000-0008-0000-0400-000029000000}"/>
            </a:ext>
          </a:extLst>
        </xdr:cNvPr>
        <xdr:cNvSpPr/>
      </xdr:nvSpPr>
      <xdr:spPr>
        <a:xfrm>
          <a:off x="12213508" y="20739920"/>
          <a:ext cx="2267469" cy="843370"/>
        </a:xfrm>
        <a:prstGeom prst="wedgeRectCallout">
          <a:avLst>
            <a:gd name="adj1" fmla="val -42304"/>
            <a:gd name="adj2" fmla="val -211276"/>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square" rtlCol="0" anchor="t">
          <a:noAutofit/>
        </a:bodyPr>
        <a:lstStyle/>
        <a:p>
          <a:pPr algn="l"/>
          <a:r>
            <a:rPr kumimoji="1" lang="en-US" altLang="ja-JP" sz="800" u="sng">
              <a:solidFill>
                <a:schemeClr val="tx1"/>
              </a:solidFill>
              <a:latin typeface="Meiryo UI" panose="020B0604030504040204" pitchFamily="50" charset="-128"/>
              <a:ea typeface="Meiryo UI" panose="020B0604030504040204" pitchFamily="50" charset="-128"/>
            </a:rPr>
            <a:t>【NRI</a:t>
          </a:r>
          <a:r>
            <a:rPr kumimoji="1" lang="ja-JP" altLang="en-US" sz="800" u="sng">
              <a:solidFill>
                <a:schemeClr val="tx1"/>
              </a:solidFill>
              <a:latin typeface="Meiryo UI" panose="020B0604030504040204" pitchFamily="50" charset="-128"/>
              <a:ea typeface="Meiryo UI" panose="020B0604030504040204" pitchFamily="50" charset="-128"/>
            </a:rPr>
            <a:t>メモ</a:t>
          </a:r>
          <a:r>
            <a:rPr kumimoji="1" lang="en-US" altLang="ja-JP" sz="800" u="sng">
              <a:solidFill>
                <a:schemeClr val="tx1"/>
              </a:solidFill>
              <a:latin typeface="Meiryo UI" panose="020B0604030504040204" pitchFamily="50" charset="-128"/>
              <a:ea typeface="Meiryo UI" panose="020B0604030504040204" pitchFamily="50" charset="-128"/>
            </a:rPr>
            <a:t>】</a:t>
          </a:r>
        </a:p>
        <a:p>
          <a:pPr algn="l"/>
          <a:r>
            <a:rPr kumimoji="1" lang="ja-JP" altLang="en-US" sz="800" u="sng">
              <a:solidFill>
                <a:schemeClr val="tx1"/>
              </a:solidFill>
              <a:latin typeface="Meiryo UI" panose="020B0604030504040204" pitchFamily="50" charset="-128"/>
              <a:ea typeface="Meiryo UI" panose="020B0604030504040204" pitchFamily="50" charset="-128"/>
            </a:rPr>
            <a:t>「検証環境を打鍵したが、集計項目を画面に表示していない。</a:t>
          </a:r>
          <a:r>
            <a:rPr kumimoji="1" lang="en-US" altLang="ja-JP" sz="800" u="sng">
              <a:solidFill>
                <a:schemeClr val="tx1"/>
              </a:solidFill>
              <a:latin typeface="Meiryo UI" panose="020B0604030504040204" pitchFamily="50" charset="-128"/>
              <a:ea typeface="Meiryo UI" panose="020B0604030504040204" pitchFamily="50" charset="-128"/>
            </a:rPr>
            <a:t>ToBe</a:t>
          </a:r>
          <a:r>
            <a:rPr kumimoji="1" lang="ja-JP" altLang="en-US" sz="800" u="sng">
              <a:solidFill>
                <a:schemeClr val="tx1"/>
              </a:solidFill>
              <a:latin typeface="Meiryo UI" panose="020B0604030504040204" pitchFamily="50" charset="-128"/>
              <a:ea typeface="Meiryo UI" panose="020B0604030504040204" pitchFamily="50" charset="-128"/>
            </a:rPr>
            <a:t>として要否含めて確認が必要」</a:t>
          </a:r>
          <a:endParaRPr kumimoji="1" lang="en-US" altLang="ja-JP" sz="800" u="sng">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55</xdr:col>
      <xdr:colOff>222679</xdr:colOff>
      <xdr:row>102</xdr:row>
      <xdr:rowOff>188407</xdr:rowOff>
    </xdr:from>
    <xdr:to>
      <xdr:col>60</xdr:col>
      <xdr:colOff>104671</xdr:colOff>
      <xdr:row>106</xdr:row>
      <xdr:rowOff>146538</xdr:rowOff>
    </xdr:to>
    <xdr:sp macro="" textlink="">
      <xdr:nvSpPr>
        <xdr:cNvPr id="43" name="角丸四角形吹き出し 42">
          <a:extLst>
            <a:ext uri="{FF2B5EF4-FFF2-40B4-BE49-F238E27FC236}">
              <a16:creationId xmlns="" xmlns:a16="http://schemas.microsoft.com/office/drawing/2014/main" id="{00000000-0008-0000-0400-00002B000000}"/>
            </a:ext>
          </a:extLst>
        </xdr:cNvPr>
        <xdr:cNvSpPr/>
      </xdr:nvSpPr>
      <xdr:spPr>
        <a:xfrm>
          <a:off x="14614849" y="19290742"/>
          <a:ext cx="1190371" cy="753626"/>
        </a:xfrm>
        <a:prstGeom prst="wedgeRoundRectCallout">
          <a:avLst>
            <a:gd name="adj1" fmla="val -101583"/>
            <a:gd name="adj2" fmla="val 101901"/>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000">
              <a:latin typeface="Meiryo UI" panose="020B0604030504040204" pitchFamily="50" charset="-128"/>
              <a:ea typeface="Meiryo UI" panose="020B0604030504040204" pitchFamily="50" charset="-128"/>
            </a:rPr>
            <a:t>【</a:t>
          </a:r>
          <a:r>
            <a:rPr kumimoji="1" lang="ja-JP" altLang="en-US" sz="1000">
              <a:latin typeface="Meiryo UI" panose="020B0604030504040204" pitchFamily="50" charset="-128"/>
              <a:ea typeface="Meiryo UI" panose="020B0604030504040204" pitchFamily="50" charset="-128"/>
            </a:rPr>
            <a:t>外部設計</a:t>
          </a:r>
          <a:r>
            <a:rPr kumimoji="1" lang="en-US" altLang="ja-JP" sz="1000">
              <a:latin typeface="Meiryo UI" panose="020B0604030504040204" pitchFamily="50" charset="-128"/>
              <a:ea typeface="Meiryo UI" panose="020B0604030504040204" pitchFamily="50" charset="-128"/>
            </a:rPr>
            <a:t>】</a:t>
          </a:r>
        </a:p>
        <a:p>
          <a:pPr algn="l"/>
          <a:r>
            <a:rPr kumimoji="1" lang="ja-JP" altLang="en-US" sz="1000">
              <a:latin typeface="Meiryo UI" panose="020B0604030504040204" pitchFamily="50" charset="-128"/>
              <a:ea typeface="Meiryo UI" panose="020B0604030504040204" pitchFamily="50" charset="-128"/>
            </a:rPr>
            <a:t>削除。</a:t>
          </a:r>
          <a:endParaRPr kumimoji="1" lang="en-US" altLang="ja-JP" sz="1000">
            <a:latin typeface="Meiryo UI" panose="020B0604030504040204" pitchFamily="50" charset="-128"/>
            <a:ea typeface="Meiryo UI" panose="020B0604030504040204" pitchFamily="50" charset="-128"/>
          </a:endParaRPr>
        </a:p>
      </xdr:txBody>
    </xdr:sp>
    <xdr:clientData/>
  </xdr:twoCellAnchor>
  <xdr:twoCellAnchor>
    <xdr:from>
      <xdr:col>24</xdr:col>
      <xdr:colOff>61069</xdr:colOff>
      <xdr:row>88</xdr:row>
      <xdr:rowOff>167473</xdr:rowOff>
    </xdr:from>
    <xdr:to>
      <xdr:col>32</xdr:col>
      <xdr:colOff>104671</xdr:colOff>
      <xdr:row>94</xdr:row>
      <xdr:rowOff>141933</xdr:rowOff>
    </xdr:to>
    <xdr:sp macro="" textlink="">
      <xdr:nvSpPr>
        <xdr:cNvPr id="40" name="角丸四角形吹き出し 39">
          <a:extLst>
            <a:ext uri="{FF2B5EF4-FFF2-40B4-BE49-F238E27FC236}">
              <a16:creationId xmlns="" xmlns:a16="http://schemas.microsoft.com/office/drawing/2014/main" id="{00000000-0008-0000-0400-000028000000}"/>
            </a:ext>
          </a:extLst>
        </xdr:cNvPr>
        <xdr:cNvSpPr/>
      </xdr:nvSpPr>
      <xdr:spPr>
        <a:xfrm>
          <a:off x="6341289" y="16485577"/>
          <a:ext cx="2137008" cy="1167702"/>
        </a:xfrm>
        <a:prstGeom prst="wedgeRoundRectCallout">
          <a:avLst>
            <a:gd name="adj1" fmla="val -98154"/>
            <a:gd name="adj2" fmla="val 101901"/>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000">
              <a:latin typeface="Meiryo UI" panose="020B0604030504040204" pitchFamily="50" charset="-128"/>
              <a:ea typeface="Meiryo UI" panose="020B0604030504040204" pitchFamily="50" charset="-128"/>
            </a:rPr>
            <a:t>【</a:t>
          </a:r>
          <a:r>
            <a:rPr kumimoji="1" lang="ja-JP" altLang="en-US" sz="1000">
              <a:latin typeface="Meiryo UI" panose="020B0604030504040204" pitchFamily="50" charset="-128"/>
              <a:ea typeface="Meiryo UI" panose="020B0604030504040204" pitchFamily="50" charset="-128"/>
            </a:rPr>
            <a:t>外部設計</a:t>
          </a:r>
          <a:r>
            <a:rPr kumimoji="1" lang="en-US" altLang="ja-JP" sz="1000">
              <a:latin typeface="Meiryo UI" panose="020B0604030504040204" pitchFamily="50" charset="-128"/>
              <a:ea typeface="Meiryo UI" panose="020B0604030504040204" pitchFamily="50" charset="-128"/>
            </a:rPr>
            <a:t>ToBe】</a:t>
          </a:r>
        </a:p>
        <a:p>
          <a:pPr algn="l"/>
          <a:r>
            <a:rPr kumimoji="1" lang="ja-JP" altLang="en-US" sz="1000">
              <a:latin typeface="Meiryo UI" panose="020B0604030504040204" pitchFamily="50" charset="-128"/>
              <a:ea typeface="Meiryo UI" panose="020B0604030504040204" pitchFamily="50" charset="-128"/>
            </a:rPr>
            <a:t>出荷種別から社内・社外向け区分へ変更。</a:t>
          </a:r>
          <a:endParaRPr kumimoji="1" lang="en-US" altLang="ja-JP" sz="1000">
            <a:latin typeface="Meiryo UI" panose="020B0604030504040204" pitchFamily="50" charset="-128"/>
            <a:ea typeface="Meiryo UI" panose="020B0604030504040204" pitchFamily="50" charset="-128"/>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33</xdr:col>
      <xdr:colOff>1324741</xdr:colOff>
      <xdr:row>4</xdr:row>
      <xdr:rowOff>120431</xdr:rowOff>
    </xdr:from>
    <xdr:to>
      <xdr:col>34</xdr:col>
      <xdr:colOff>319594</xdr:colOff>
      <xdr:row>9</xdr:row>
      <xdr:rowOff>0</xdr:rowOff>
    </xdr:to>
    <xdr:sp macro="" textlink="">
      <xdr:nvSpPr>
        <xdr:cNvPr id="2" name="角丸四角形吹き出し 1">
          <a:extLst>
            <a:ext uri="{FF2B5EF4-FFF2-40B4-BE49-F238E27FC236}">
              <a16:creationId xmlns="" xmlns:a16="http://schemas.microsoft.com/office/drawing/2014/main" id="{00000000-0008-0000-0500-000002000000}"/>
            </a:ext>
          </a:extLst>
        </xdr:cNvPr>
        <xdr:cNvSpPr/>
      </xdr:nvSpPr>
      <xdr:spPr>
        <a:xfrm>
          <a:off x="32144138" y="1543707"/>
          <a:ext cx="2137008" cy="1167702"/>
        </a:xfrm>
        <a:prstGeom prst="wedgeRoundRectCallout">
          <a:avLst>
            <a:gd name="adj1" fmla="val -58193"/>
            <a:gd name="adj2" fmla="val 78461"/>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000">
              <a:latin typeface="Meiryo UI" panose="020B0604030504040204" pitchFamily="50" charset="-128"/>
              <a:ea typeface="Meiryo UI" panose="020B0604030504040204" pitchFamily="50" charset="-128"/>
            </a:rPr>
            <a:t>【</a:t>
          </a:r>
          <a:r>
            <a:rPr kumimoji="1" lang="ja-JP" altLang="en-US" sz="1000">
              <a:latin typeface="Meiryo UI" panose="020B0604030504040204" pitchFamily="50" charset="-128"/>
              <a:ea typeface="Meiryo UI" panose="020B0604030504040204" pitchFamily="50" charset="-128"/>
            </a:rPr>
            <a:t>外部設計</a:t>
          </a:r>
          <a:r>
            <a:rPr kumimoji="1" lang="en-US" altLang="ja-JP" sz="1000">
              <a:latin typeface="Meiryo UI" panose="020B0604030504040204" pitchFamily="50" charset="-128"/>
              <a:ea typeface="Meiryo UI" panose="020B0604030504040204" pitchFamily="50" charset="-128"/>
            </a:rPr>
            <a:t>ToBe】</a:t>
          </a:r>
        </a:p>
        <a:p>
          <a:pPr algn="l"/>
          <a:r>
            <a:rPr kumimoji="1" lang="ja-JP" altLang="en-US" sz="1000">
              <a:latin typeface="Meiryo UI" panose="020B0604030504040204" pitchFamily="50" charset="-128"/>
              <a:ea typeface="Meiryo UI" panose="020B0604030504040204" pitchFamily="50" charset="-128"/>
            </a:rPr>
            <a:t>画面表示上の名称については別途検討の必要あり。</a:t>
          </a:r>
          <a:endParaRPr kumimoji="1" lang="en-US" altLang="ja-JP" sz="1000">
            <a:latin typeface="Meiryo UI" panose="020B0604030504040204" pitchFamily="50" charset="-128"/>
            <a:ea typeface="Meiryo UI" panose="020B0604030504040204" pitchFamily="50" charset="-128"/>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34</xdr:col>
      <xdr:colOff>161925</xdr:colOff>
      <xdr:row>123</xdr:row>
      <xdr:rowOff>171450</xdr:rowOff>
    </xdr:from>
    <xdr:to>
      <xdr:col>47</xdr:col>
      <xdr:colOff>114300</xdr:colOff>
      <xdr:row>129</xdr:row>
      <xdr:rowOff>66675</xdr:rowOff>
    </xdr:to>
    <xdr:sp macro="" textlink="">
      <xdr:nvSpPr>
        <xdr:cNvPr id="2" name="角丸四角形吹き出し 182">
          <a:extLst>
            <a:ext uri="{FF2B5EF4-FFF2-40B4-BE49-F238E27FC236}">
              <a16:creationId xmlns="" xmlns:a16="http://schemas.microsoft.com/office/drawing/2014/main" id="{00000000-0008-0000-0500-000003000000}"/>
            </a:ext>
          </a:extLst>
        </xdr:cNvPr>
        <xdr:cNvSpPr/>
      </xdr:nvSpPr>
      <xdr:spPr>
        <a:xfrm>
          <a:off x="7229475" y="26174700"/>
          <a:ext cx="2552700" cy="1095375"/>
        </a:xfrm>
        <a:prstGeom prst="wedgeRoundRectCallout">
          <a:avLst>
            <a:gd name="adj1" fmla="val -75845"/>
            <a:gd name="adj2" fmla="val -15270"/>
            <a:gd name="adj3" fmla="val 16667"/>
          </a:avLst>
        </a:prstGeom>
        <a:solidFill>
          <a:schemeClr val="accent6"/>
        </a:solidFill>
        <a:ln w="6350"/>
      </xdr:spPr>
      <xdr:style>
        <a:lnRef idx="2">
          <a:schemeClr val="dk1"/>
        </a:lnRef>
        <a:fillRef idx="1">
          <a:schemeClr val="lt1"/>
        </a:fillRef>
        <a:effectRef idx="0">
          <a:schemeClr val="dk1"/>
        </a:effectRef>
        <a:fontRef idx="minor">
          <a:schemeClr val="dk1"/>
        </a:fontRef>
      </xdr:style>
      <xdr:txBody>
        <a:bodyPr wrap="square" lIns="7200" tIns="7200" rIns="7200" bIns="7200" rtlCol="0" anchor="t">
          <a:no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800">
              <a:solidFill>
                <a:schemeClr val="bg1"/>
              </a:solidFill>
              <a:latin typeface="Meiryo UI" panose="020B0604030504040204" pitchFamily="50" charset="-128"/>
              <a:ea typeface="Meiryo UI" panose="020B0604030504040204" pitchFamily="50" charset="-128"/>
            </a:rPr>
            <a:t>ToDo</a:t>
          </a:r>
          <a:r>
            <a:rPr lang="en-US" altLang="ja-JP" sz="800" baseline="0">
              <a:solidFill>
                <a:schemeClr val="bg1"/>
              </a:solidFill>
              <a:latin typeface="Meiryo UI" panose="020B0604030504040204" pitchFamily="50" charset="-128"/>
              <a:ea typeface="Meiryo UI" panose="020B0604030504040204" pitchFamily="50" charset="-128"/>
            </a:rPr>
            <a:t> </a:t>
          </a:r>
          <a:r>
            <a:rPr lang="en-US" altLang="ja-JP" sz="800">
              <a:solidFill>
                <a:schemeClr val="bg1"/>
              </a:solidFill>
              <a:latin typeface="Meiryo UI" panose="020B0604030504040204" pitchFamily="50" charset="-128"/>
              <a:ea typeface="Meiryo UI" panose="020B0604030504040204" pitchFamily="50" charset="-128"/>
            </a:rPr>
            <a:t>【</a:t>
          </a:r>
          <a:r>
            <a:rPr lang="ja-JP" altLang="en-US" sz="800">
              <a:solidFill>
                <a:schemeClr val="bg1"/>
              </a:solidFill>
              <a:latin typeface="Meiryo UI" panose="020B0604030504040204" pitchFamily="50" charset="-128"/>
              <a:ea typeface="Meiryo UI" panose="020B0604030504040204" pitchFamily="50" charset="-128"/>
            </a:rPr>
            <a:t>外部設計</a:t>
          </a:r>
          <a:r>
            <a:rPr lang="en-US" altLang="ja-JP" sz="800">
              <a:solidFill>
                <a:schemeClr val="bg1"/>
              </a:solidFill>
              <a:latin typeface="Meiryo UI" panose="020B0604030504040204" pitchFamily="50" charset="-128"/>
              <a:ea typeface="Meiryo UI" panose="020B0604030504040204" pitchFamily="50" charset="-128"/>
            </a:rPr>
            <a:t>】</a:t>
          </a:r>
        </a:p>
        <a:p>
          <a:r>
            <a:rPr lang="en-US" altLang="ja-JP" sz="800">
              <a:solidFill>
                <a:schemeClr val="bg1"/>
              </a:solidFill>
              <a:latin typeface="Meiryo UI" panose="020B0604030504040204" pitchFamily="50" charset="-128"/>
              <a:ea typeface="Meiryo UI" panose="020B0604030504040204" pitchFamily="50" charset="-128"/>
            </a:rPr>
            <a:t>【</a:t>
          </a:r>
          <a:r>
            <a:rPr lang="ja-JP" altLang="en-US" sz="800">
              <a:solidFill>
                <a:schemeClr val="bg1"/>
              </a:solidFill>
              <a:latin typeface="Meiryo UI" panose="020B0604030504040204" pitchFamily="50" charset="-128"/>
              <a:ea typeface="Meiryo UI" panose="020B0604030504040204" pitchFamily="50" charset="-128"/>
            </a:rPr>
            <a:t>内部</a:t>
          </a:r>
          <a:r>
            <a:rPr lang="en-US" altLang="ja-JP" sz="800">
              <a:solidFill>
                <a:schemeClr val="bg1"/>
              </a:solidFill>
              <a:latin typeface="Meiryo UI" panose="020B0604030504040204" pitchFamily="50" charset="-128"/>
              <a:ea typeface="Meiryo UI" panose="020B0604030504040204" pitchFamily="50" charset="-128"/>
            </a:rPr>
            <a:t>】B</a:t>
          </a:r>
          <a:r>
            <a:rPr lang="ja-JP" altLang="en-US" sz="800">
              <a:solidFill>
                <a:schemeClr val="bg1"/>
              </a:solidFill>
              <a:latin typeface="Meiryo UI" panose="020B0604030504040204" pitchFamily="50" charset="-128"/>
              <a:ea typeface="Meiryo UI" panose="020B0604030504040204" pitchFamily="50" charset="-128"/>
            </a:rPr>
            <a:t>領域</a:t>
          </a:r>
          <a:r>
            <a:rPr lang="en-US" altLang="ja-JP" sz="800">
              <a:solidFill>
                <a:schemeClr val="bg1"/>
              </a:solidFill>
              <a:latin typeface="Meiryo UI" panose="020B0604030504040204" pitchFamily="50" charset="-128"/>
              <a:ea typeface="Meiryo UI" panose="020B0604030504040204" pitchFamily="50" charset="-128"/>
            </a:rPr>
            <a:t>_</a:t>
          </a:r>
          <a:r>
            <a:rPr lang="ja-JP" altLang="en-US" sz="800">
              <a:solidFill>
                <a:schemeClr val="bg1"/>
              </a:solidFill>
              <a:latin typeface="Meiryo UI" panose="020B0604030504040204" pitchFamily="50" charset="-128"/>
              <a:ea typeface="Meiryo UI" panose="020B0604030504040204" pitchFamily="50" charset="-128"/>
            </a:rPr>
            <a:t>外部設計</a:t>
          </a:r>
          <a:r>
            <a:rPr lang="en-US" altLang="ja-JP" sz="800">
              <a:solidFill>
                <a:schemeClr val="bg1"/>
              </a:solidFill>
              <a:latin typeface="Meiryo UI" panose="020B0604030504040204" pitchFamily="50" charset="-128"/>
              <a:ea typeface="Meiryo UI" panose="020B0604030504040204" pitchFamily="50" charset="-128"/>
            </a:rPr>
            <a:t>QA</a:t>
          </a:r>
          <a:r>
            <a:rPr lang="ja-JP" altLang="en-US" sz="800">
              <a:solidFill>
                <a:schemeClr val="bg1"/>
              </a:solidFill>
              <a:latin typeface="Meiryo UI" panose="020B0604030504040204" pitchFamily="50" charset="-128"/>
              <a:ea typeface="Meiryo UI" panose="020B0604030504040204" pitchFamily="50" charset="-128"/>
            </a:rPr>
            <a:t>表</a:t>
          </a:r>
          <a:r>
            <a:rPr lang="en-US" altLang="ja-JP" sz="800">
              <a:solidFill>
                <a:schemeClr val="bg1"/>
              </a:solidFill>
              <a:latin typeface="Meiryo UI" panose="020B0604030504040204" pitchFamily="50" charset="-128"/>
              <a:ea typeface="Meiryo UI" panose="020B0604030504040204" pitchFamily="50" charset="-128"/>
            </a:rPr>
            <a:t>.xlsx 225344374</a:t>
          </a:r>
        </a:p>
        <a:p>
          <a:r>
            <a:rPr kumimoji="1" lang="ja-JP" altLang="en-US" sz="800" kern="1200">
              <a:solidFill>
                <a:schemeClr val="bg1"/>
              </a:solidFill>
              <a:effectLst/>
              <a:latin typeface="Meiryo UI" panose="020B0604030504040204" pitchFamily="50" charset="-128"/>
              <a:ea typeface="Meiryo UI" panose="020B0604030504040204" pitchFamily="50" charset="-128"/>
              <a:cs typeface="+mn-cs"/>
            </a:rPr>
            <a:t>リクエスト項目設定元は</a:t>
          </a:r>
          <a:r>
            <a:rPr kumimoji="1" lang="en-US" altLang="ja-JP" sz="800" kern="1200">
              <a:solidFill>
                <a:schemeClr val="bg1"/>
              </a:solidFill>
              <a:effectLst/>
              <a:latin typeface="Meiryo UI" panose="020B0604030504040204" pitchFamily="50" charset="-128"/>
              <a:ea typeface="Meiryo UI" panose="020B0604030504040204" pitchFamily="50" charset="-128"/>
              <a:cs typeface="+mn-cs"/>
            </a:rPr>
            <a:t>QA559</a:t>
          </a:r>
          <a:r>
            <a:rPr kumimoji="1" lang="ja-JP" altLang="en-US" sz="800" kern="1200">
              <a:solidFill>
                <a:schemeClr val="bg1"/>
              </a:solidFill>
              <a:effectLst/>
              <a:latin typeface="Meiryo UI" panose="020B0604030504040204" pitchFamily="50" charset="-128"/>
              <a:ea typeface="Meiryo UI" panose="020B0604030504040204" pitchFamily="50" charset="-128"/>
              <a:cs typeface="+mn-cs"/>
            </a:rPr>
            <a:t>を提出する。</a:t>
          </a:r>
          <a:endParaRPr kumimoji="1" lang="en-US" altLang="ja-JP" sz="800" kern="1200">
            <a:solidFill>
              <a:schemeClr val="bg1"/>
            </a:solidFill>
            <a:effectLst/>
            <a:latin typeface="Meiryo UI" panose="020B0604030504040204" pitchFamily="50" charset="-128"/>
            <a:ea typeface="Meiryo UI" panose="020B0604030504040204" pitchFamily="50" charset="-128"/>
            <a:cs typeface="+mn-cs"/>
          </a:endParaRPr>
        </a:p>
        <a:p>
          <a:r>
            <a:rPr kumimoji="1" lang="ja-JP" altLang="en-US" sz="800" kern="1200">
              <a:solidFill>
                <a:schemeClr val="bg1"/>
              </a:solidFill>
              <a:effectLst/>
              <a:latin typeface="Meiryo UI" panose="020B0604030504040204" pitchFamily="50" charset="-128"/>
              <a:ea typeface="Meiryo UI" panose="020B0604030504040204" pitchFamily="50" charset="-128"/>
              <a:cs typeface="+mn-cs"/>
            </a:rPr>
            <a:t>回答次第に、対応する。</a:t>
          </a:r>
          <a:endParaRPr kumimoji="1" lang="en-US" altLang="ja-JP" sz="800" kern="1200">
            <a:solidFill>
              <a:schemeClr val="bg1"/>
            </a:solidFill>
            <a:effectLst/>
            <a:latin typeface="Meiryo UI" panose="020B0604030504040204" pitchFamily="50" charset="-128"/>
            <a:ea typeface="Meiryo UI" panose="020B0604030504040204" pitchFamily="50" charset="-128"/>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3</xdr:row>
      <xdr:rowOff>8283</xdr:rowOff>
    </xdr:from>
    <xdr:to>
      <xdr:col>51</xdr:col>
      <xdr:colOff>180975</xdr:colOff>
      <xdr:row>31</xdr:row>
      <xdr:rowOff>140805</xdr:rowOff>
    </xdr:to>
    <xdr:sp macro="" textlink="">
      <xdr:nvSpPr>
        <xdr:cNvPr id="2" name="正方形/長方形 1">
          <a:extLst>
            <a:ext uri="{FF2B5EF4-FFF2-40B4-BE49-F238E27FC236}">
              <a16:creationId xmlns="" xmlns:a16="http://schemas.microsoft.com/office/drawing/2014/main" id="{00000000-0008-0000-0900-000002000000}"/>
            </a:ext>
          </a:extLst>
        </xdr:cNvPr>
        <xdr:cNvSpPr/>
      </xdr:nvSpPr>
      <xdr:spPr>
        <a:xfrm>
          <a:off x="0" y="554935"/>
          <a:ext cx="12853366" cy="5151783"/>
        </a:xfrm>
        <a:prstGeom prst="rect">
          <a:avLst/>
        </a:prstGeom>
        <a:solidFill>
          <a:schemeClr val="bg1">
            <a:lumMod val="65000"/>
            <a:alpha val="68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2800">
              <a:solidFill>
                <a:schemeClr val="bg1"/>
              </a:solidFill>
              <a:latin typeface="+mn-lt"/>
              <a:ea typeface="+mn-ea"/>
              <a:cs typeface="+mn-cs"/>
            </a:rPr>
            <a:t>送り状</a:t>
          </a:r>
          <a:r>
            <a:rPr kumimoji="1" lang="en-US" altLang="ja-JP" sz="2800">
              <a:solidFill>
                <a:schemeClr val="bg1"/>
              </a:solidFill>
              <a:latin typeface="+mn-lt"/>
              <a:ea typeface="+mn-ea"/>
              <a:cs typeface="+mn-cs"/>
            </a:rPr>
            <a:t>TSV</a:t>
          </a:r>
          <a:r>
            <a:rPr kumimoji="1" lang="ja-JP" altLang="en-US" sz="2800">
              <a:solidFill>
                <a:schemeClr val="bg1"/>
              </a:solidFill>
              <a:latin typeface="+mn-lt"/>
              <a:ea typeface="+mn-ea"/>
              <a:cs typeface="+mn-cs"/>
            </a:rPr>
            <a:t>ダウンロード</a:t>
          </a:r>
          <a:r>
            <a:rPr kumimoji="1" lang="en-US" altLang="ja-JP" sz="2800">
              <a:solidFill>
                <a:schemeClr val="bg1"/>
              </a:solidFill>
              <a:latin typeface="+mn-lt"/>
              <a:ea typeface="+mn-ea"/>
              <a:cs typeface="+mn-cs"/>
            </a:rPr>
            <a:t>API</a:t>
          </a:r>
          <a:r>
            <a:rPr kumimoji="1" lang="ja-JP" altLang="ja-JP" sz="2800">
              <a:solidFill>
                <a:schemeClr val="bg1"/>
              </a:solidFill>
              <a:latin typeface="+mn-lt"/>
              <a:ea typeface="+mn-ea"/>
              <a:cs typeface="+mn-cs"/>
            </a:rPr>
            <a:t>の「別紙</a:t>
          </a:r>
          <a:r>
            <a:rPr kumimoji="1" lang="en-US" altLang="ja-JP" sz="2800">
              <a:solidFill>
                <a:schemeClr val="bg1"/>
              </a:solidFill>
              <a:latin typeface="+mn-lt"/>
              <a:ea typeface="+mn-ea"/>
              <a:cs typeface="+mn-cs"/>
            </a:rPr>
            <a:t>_</a:t>
          </a:r>
          <a:r>
            <a:rPr kumimoji="1" lang="ja-JP" altLang="en-US" sz="2800">
              <a:solidFill>
                <a:schemeClr val="bg1"/>
              </a:solidFill>
              <a:latin typeface="+mn-lt"/>
              <a:ea typeface="+mn-ea"/>
              <a:cs typeface="+mn-cs"/>
            </a:rPr>
            <a:t>出力</a:t>
          </a:r>
          <a:r>
            <a:rPr kumimoji="1" lang="ja-JP" altLang="ja-JP" sz="2800">
              <a:solidFill>
                <a:schemeClr val="bg1"/>
              </a:solidFill>
              <a:latin typeface="+mn-lt"/>
              <a:ea typeface="+mn-ea"/>
              <a:cs typeface="+mn-cs"/>
            </a:rPr>
            <a:t>ファイル</a:t>
          </a:r>
          <a:r>
            <a:rPr kumimoji="1" lang="ja-JP" altLang="en-US" sz="2800">
              <a:solidFill>
                <a:schemeClr val="bg1"/>
              </a:solidFill>
              <a:latin typeface="+mn-lt"/>
              <a:ea typeface="+mn-ea"/>
              <a:cs typeface="+mn-cs"/>
            </a:rPr>
            <a:t>仕様」を参照。</a:t>
          </a:r>
          <a:endParaRPr kumimoji="1" lang="ja-JP" altLang="en-US" sz="2800">
            <a:solidFill>
              <a:schemeClr val="bg1"/>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D38"/>
  <sheetViews>
    <sheetView tabSelected="1" view="pageBreakPreview" zoomScaleNormal="100" zoomScaleSheetLayoutView="100" workbookViewId="0">
      <pane ySplit="3" topLeftCell="A28" activePane="bottomLeft" state="frozen"/>
      <selection activeCell="A6" sqref="A6:G6"/>
      <selection pane="bottomLeft" activeCell="K33" sqref="K33:W33"/>
    </sheetView>
  </sheetViews>
  <sheetFormatPr defaultColWidth="4.125" defaultRowHeight="13.5"/>
  <sheetData>
    <row r="1" spans="1:30" ht="14.45" customHeight="1">
      <c r="A1" s="633" t="s">
        <v>67</v>
      </c>
      <c r="B1" s="633"/>
      <c r="C1" s="633"/>
      <c r="D1" s="633"/>
      <c r="E1" s="633"/>
      <c r="F1" s="633"/>
      <c r="G1" s="634" t="s">
        <v>68</v>
      </c>
      <c r="H1" s="634"/>
      <c r="I1" s="634"/>
      <c r="J1" s="634"/>
      <c r="K1" s="634"/>
      <c r="L1" s="634"/>
      <c r="M1" s="634"/>
      <c r="N1" s="634"/>
      <c r="O1" s="634"/>
      <c r="P1" s="634"/>
      <c r="Q1" s="634"/>
      <c r="R1" s="634"/>
      <c r="S1" s="634"/>
      <c r="T1" s="665"/>
      <c r="U1" s="665"/>
      <c r="V1" s="665" t="s">
        <v>58</v>
      </c>
      <c r="W1" s="665"/>
      <c r="X1" s="665"/>
      <c r="Y1" s="665"/>
      <c r="Z1" s="665" t="s">
        <v>59</v>
      </c>
      <c r="AA1" s="665"/>
      <c r="AB1" s="665"/>
      <c r="AC1" s="665"/>
      <c r="AD1" s="665"/>
    </row>
    <row r="2" spans="1:30" ht="14.45" customHeight="1">
      <c r="A2" s="633"/>
      <c r="B2" s="633"/>
      <c r="C2" s="633"/>
      <c r="D2" s="633"/>
      <c r="E2" s="633"/>
      <c r="F2" s="633"/>
      <c r="G2" s="634"/>
      <c r="H2" s="634"/>
      <c r="I2" s="634"/>
      <c r="J2" s="634"/>
      <c r="K2" s="634"/>
      <c r="L2" s="634"/>
      <c r="M2" s="634"/>
      <c r="N2" s="634"/>
      <c r="O2" s="634"/>
      <c r="P2" s="634"/>
      <c r="Q2" s="634"/>
      <c r="R2" s="634"/>
      <c r="S2" s="634"/>
      <c r="T2" s="665" t="s">
        <v>60</v>
      </c>
      <c r="U2" s="665"/>
      <c r="V2" s="666" t="str">
        <f>G6</f>
        <v>LKI楊</v>
      </c>
      <c r="W2" s="666"/>
      <c r="X2" s="666"/>
      <c r="Y2" s="666"/>
      <c r="Z2" s="664">
        <f>D6</f>
        <v>44117</v>
      </c>
      <c r="AA2" s="664"/>
      <c r="AB2" s="664"/>
      <c r="AC2" s="664"/>
      <c r="AD2" s="664"/>
    </row>
    <row r="3" spans="1:30" ht="14.45" customHeight="1">
      <c r="A3" s="633"/>
      <c r="B3" s="633"/>
      <c r="C3" s="633"/>
      <c r="D3" s="633"/>
      <c r="E3" s="633"/>
      <c r="F3" s="633"/>
      <c r="G3" s="634"/>
      <c r="H3" s="634"/>
      <c r="I3" s="634"/>
      <c r="J3" s="634"/>
      <c r="K3" s="634"/>
      <c r="L3" s="634"/>
      <c r="M3" s="634"/>
      <c r="N3" s="634"/>
      <c r="O3" s="634"/>
      <c r="P3" s="634"/>
      <c r="Q3" s="634"/>
      <c r="R3" s="634"/>
      <c r="S3" s="634"/>
      <c r="T3" s="665" t="s">
        <v>61</v>
      </c>
      <c r="U3" s="665"/>
      <c r="V3" s="666" t="str">
        <f>INDEX(G:G,COUNTA(G:G)+3)</f>
        <v>HYN李檸楠</v>
      </c>
      <c r="W3" s="666"/>
      <c r="X3" s="666"/>
      <c r="Y3" s="666"/>
      <c r="Z3" s="664">
        <f>INDEX(D:D,COUNTA(D:D)+4)</f>
        <v>44399</v>
      </c>
      <c r="AA3" s="664"/>
      <c r="AB3" s="664"/>
      <c r="AC3" s="664"/>
      <c r="AD3" s="664"/>
    </row>
    <row r="4" spans="1:30" ht="14.25">
      <c r="B4" s="82"/>
      <c r="C4" s="82"/>
      <c r="D4" s="83"/>
      <c r="E4" s="83"/>
      <c r="F4" s="83"/>
      <c r="G4" s="83"/>
      <c r="H4" s="83"/>
      <c r="I4" s="83"/>
      <c r="J4" s="83"/>
      <c r="K4" s="83"/>
      <c r="L4" s="83"/>
      <c r="M4" s="83"/>
      <c r="N4" s="83"/>
      <c r="O4" s="83"/>
      <c r="P4" s="83"/>
      <c r="Q4" s="83"/>
      <c r="R4" s="83"/>
      <c r="S4" s="84"/>
      <c r="T4" s="83"/>
      <c r="U4" s="83"/>
      <c r="V4" s="83"/>
      <c r="W4" s="83"/>
      <c r="X4" s="83"/>
      <c r="Y4" s="83"/>
      <c r="Z4" s="83"/>
      <c r="AA4" s="83"/>
      <c r="AB4" s="83"/>
      <c r="AC4" s="83"/>
      <c r="AD4" s="85"/>
    </row>
    <row r="5" spans="1:30" ht="15.75">
      <c r="A5" s="635" t="s">
        <v>217</v>
      </c>
      <c r="B5" s="636"/>
      <c r="C5" s="637"/>
      <c r="D5" s="667" t="s">
        <v>62</v>
      </c>
      <c r="E5" s="667"/>
      <c r="F5" s="667"/>
      <c r="G5" s="667" t="s">
        <v>63</v>
      </c>
      <c r="H5" s="667"/>
      <c r="I5" s="667"/>
      <c r="J5" s="667"/>
      <c r="K5" s="667" t="s">
        <v>64</v>
      </c>
      <c r="L5" s="667"/>
      <c r="M5" s="667"/>
      <c r="N5" s="667"/>
      <c r="O5" s="667"/>
      <c r="P5" s="667"/>
      <c r="Q5" s="667"/>
      <c r="R5" s="667"/>
      <c r="S5" s="667"/>
      <c r="T5" s="667"/>
      <c r="U5" s="667"/>
      <c r="V5" s="667"/>
      <c r="W5" s="667"/>
      <c r="X5" s="667" t="s">
        <v>65</v>
      </c>
      <c r="Y5" s="667"/>
      <c r="Z5" s="667"/>
      <c r="AA5" s="667"/>
      <c r="AB5" s="667"/>
      <c r="AC5" s="667"/>
      <c r="AD5" s="667"/>
    </row>
    <row r="6" spans="1:30" ht="76.5" customHeight="1">
      <c r="A6" s="638" t="s">
        <v>218</v>
      </c>
      <c r="B6" s="638"/>
      <c r="C6" s="638"/>
      <c r="D6" s="639">
        <v>44117</v>
      </c>
      <c r="E6" s="640"/>
      <c r="F6" s="641"/>
      <c r="G6" s="642" t="s">
        <v>181</v>
      </c>
      <c r="H6" s="643"/>
      <c r="I6" s="643"/>
      <c r="J6" s="644"/>
      <c r="K6" s="661" t="s">
        <v>189</v>
      </c>
      <c r="L6" s="662"/>
      <c r="M6" s="662"/>
      <c r="N6" s="662"/>
      <c r="O6" s="662"/>
      <c r="P6" s="662"/>
      <c r="Q6" s="662"/>
      <c r="R6" s="662"/>
      <c r="S6" s="662"/>
      <c r="T6" s="662"/>
      <c r="U6" s="662"/>
      <c r="V6" s="662"/>
      <c r="W6" s="663"/>
      <c r="X6" s="648"/>
      <c r="Y6" s="646"/>
      <c r="Z6" s="646"/>
      <c r="AA6" s="646"/>
      <c r="AB6" s="646"/>
      <c r="AC6" s="646"/>
      <c r="AD6" s="647"/>
    </row>
    <row r="7" spans="1:30" ht="77.45" customHeight="1">
      <c r="A7" s="630" t="s">
        <v>219</v>
      </c>
      <c r="B7" s="631"/>
      <c r="C7" s="632"/>
      <c r="D7" s="639">
        <v>44124</v>
      </c>
      <c r="E7" s="640"/>
      <c r="F7" s="641"/>
      <c r="G7" s="642" t="s">
        <v>220</v>
      </c>
      <c r="H7" s="643"/>
      <c r="I7" s="643"/>
      <c r="J7" s="644"/>
      <c r="K7" s="645" t="s">
        <v>234</v>
      </c>
      <c r="L7" s="646"/>
      <c r="M7" s="646"/>
      <c r="N7" s="646"/>
      <c r="O7" s="646"/>
      <c r="P7" s="646"/>
      <c r="Q7" s="646"/>
      <c r="R7" s="646"/>
      <c r="S7" s="646"/>
      <c r="T7" s="646"/>
      <c r="U7" s="646"/>
      <c r="V7" s="646"/>
      <c r="W7" s="647"/>
      <c r="X7" s="648"/>
      <c r="Y7" s="646"/>
      <c r="Z7" s="646"/>
      <c r="AA7" s="646"/>
      <c r="AB7" s="646"/>
      <c r="AC7" s="646"/>
      <c r="AD7" s="647"/>
    </row>
    <row r="8" spans="1:30" ht="14.25">
      <c r="A8" s="630" t="s">
        <v>236</v>
      </c>
      <c r="B8" s="631"/>
      <c r="C8" s="632"/>
      <c r="D8" s="639">
        <v>44144</v>
      </c>
      <c r="E8" s="640"/>
      <c r="F8" s="641"/>
      <c r="G8" s="642" t="s">
        <v>235</v>
      </c>
      <c r="H8" s="643"/>
      <c r="I8" s="643"/>
      <c r="J8" s="644"/>
      <c r="K8" s="661" t="s">
        <v>237</v>
      </c>
      <c r="L8" s="662"/>
      <c r="M8" s="662"/>
      <c r="N8" s="662"/>
      <c r="O8" s="662"/>
      <c r="P8" s="662"/>
      <c r="Q8" s="662"/>
      <c r="R8" s="662"/>
      <c r="S8" s="662"/>
      <c r="T8" s="662"/>
      <c r="U8" s="662"/>
      <c r="V8" s="662"/>
      <c r="W8" s="663"/>
      <c r="X8" s="648"/>
      <c r="Y8" s="646"/>
      <c r="Z8" s="646"/>
      <c r="AA8" s="646"/>
      <c r="AB8" s="646"/>
      <c r="AC8" s="646"/>
      <c r="AD8" s="647"/>
    </row>
    <row r="9" spans="1:30" ht="14.25">
      <c r="A9" s="630" t="s">
        <v>239</v>
      </c>
      <c r="B9" s="631"/>
      <c r="C9" s="632"/>
      <c r="D9" s="639">
        <v>44173</v>
      </c>
      <c r="E9" s="640"/>
      <c r="F9" s="641"/>
      <c r="G9" s="642" t="s">
        <v>240</v>
      </c>
      <c r="H9" s="643"/>
      <c r="I9" s="643"/>
      <c r="J9" s="644"/>
      <c r="K9" s="648" t="s">
        <v>241</v>
      </c>
      <c r="L9" s="646"/>
      <c r="M9" s="646"/>
      <c r="N9" s="646"/>
      <c r="O9" s="646"/>
      <c r="P9" s="646"/>
      <c r="Q9" s="646"/>
      <c r="R9" s="646"/>
      <c r="S9" s="646"/>
      <c r="T9" s="646"/>
      <c r="U9" s="646"/>
      <c r="V9" s="646"/>
      <c r="W9" s="647"/>
      <c r="X9" s="648"/>
      <c r="Y9" s="646"/>
      <c r="Z9" s="646"/>
      <c r="AA9" s="646"/>
      <c r="AB9" s="646"/>
      <c r="AC9" s="646"/>
      <c r="AD9" s="647"/>
    </row>
    <row r="10" spans="1:30" ht="44.45" customHeight="1">
      <c r="A10" s="630" t="s">
        <v>293</v>
      </c>
      <c r="B10" s="631"/>
      <c r="C10" s="632"/>
      <c r="D10" s="639">
        <v>44182</v>
      </c>
      <c r="E10" s="640"/>
      <c r="F10" s="641"/>
      <c r="G10" s="642" t="s">
        <v>294</v>
      </c>
      <c r="H10" s="643"/>
      <c r="I10" s="643"/>
      <c r="J10" s="644"/>
      <c r="K10" s="645" t="s">
        <v>295</v>
      </c>
      <c r="L10" s="646"/>
      <c r="M10" s="646"/>
      <c r="N10" s="646"/>
      <c r="O10" s="646"/>
      <c r="P10" s="646"/>
      <c r="Q10" s="646"/>
      <c r="R10" s="646"/>
      <c r="S10" s="646"/>
      <c r="T10" s="646"/>
      <c r="U10" s="646"/>
      <c r="V10" s="646"/>
      <c r="W10" s="647"/>
      <c r="X10" s="648"/>
      <c r="Y10" s="646"/>
      <c r="Z10" s="646"/>
      <c r="AA10" s="646"/>
      <c r="AB10" s="646"/>
      <c r="AC10" s="646"/>
      <c r="AD10" s="647"/>
    </row>
    <row r="11" spans="1:30" ht="28.5" customHeight="1">
      <c r="A11" s="630" t="s">
        <v>300</v>
      </c>
      <c r="B11" s="631"/>
      <c r="C11" s="632"/>
      <c r="D11" s="639">
        <v>44186</v>
      </c>
      <c r="E11" s="640"/>
      <c r="F11" s="641"/>
      <c r="G11" s="642" t="s">
        <v>301</v>
      </c>
      <c r="H11" s="643"/>
      <c r="I11" s="643"/>
      <c r="J11" s="644"/>
      <c r="K11" s="645" t="s">
        <v>302</v>
      </c>
      <c r="L11" s="646"/>
      <c r="M11" s="646"/>
      <c r="N11" s="646"/>
      <c r="O11" s="646"/>
      <c r="P11" s="646"/>
      <c r="Q11" s="646"/>
      <c r="R11" s="646"/>
      <c r="S11" s="646"/>
      <c r="T11" s="646"/>
      <c r="U11" s="646"/>
      <c r="V11" s="646"/>
      <c r="W11" s="647"/>
      <c r="X11" s="648"/>
      <c r="Y11" s="646"/>
      <c r="Z11" s="646"/>
      <c r="AA11" s="646"/>
      <c r="AB11" s="646"/>
      <c r="AC11" s="646"/>
      <c r="AD11" s="647"/>
    </row>
    <row r="12" spans="1:30" ht="56.25" customHeight="1">
      <c r="A12" s="630" t="s">
        <v>303</v>
      </c>
      <c r="B12" s="631"/>
      <c r="C12" s="632"/>
      <c r="D12" s="652">
        <v>44190</v>
      </c>
      <c r="E12" s="653"/>
      <c r="F12" s="654"/>
      <c r="G12" s="655" t="s">
        <v>304</v>
      </c>
      <c r="H12" s="656"/>
      <c r="I12" s="656"/>
      <c r="J12" s="657"/>
      <c r="K12" s="658" t="s">
        <v>305</v>
      </c>
      <c r="L12" s="659"/>
      <c r="M12" s="659"/>
      <c r="N12" s="659"/>
      <c r="O12" s="659"/>
      <c r="P12" s="659"/>
      <c r="Q12" s="659"/>
      <c r="R12" s="659"/>
      <c r="S12" s="659"/>
      <c r="T12" s="659"/>
      <c r="U12" s="659"/>
      <c r="V12" s="659"/>
      <c r="W12" s="660"/>
      <c r="X12" s="648"/>
      <c r="Y12" s="646"/>
      <c r="Z12" s="646"/>
      <c r="AA12" s="646"/>
      <c r="AB12" s="646"/>
      <c r="AC12" s="646"/>
      <c r="AD12" s="647"/>
    </row>
    <row r="13" spans="1:30" ht="29.25" customHeight="1">
      <c r="A13" s="630" t="s">
        <v>452</v>
      </c>
      <c r="B13" s="631"/>
      <c r="C13" s="632"/>
      <c r="D13" s="639">
        <v>44252</v>
      </c>
      <c r="E13" s="640"/>
      <c r="F13" s="641"/>
      <c r="G13" s="642" t="s">
        <v>320</v>
      </c>
      <c r="H13" s="643"/>
      <c r="I13" s="643"/>
      <c r="J13" s="644"/>
      <c r="K13" s="645" t="s">
        <v>437</v>
      </c>
      <c r="L13" s="646"/>
      <c r="M13" s="646"/>
      <c r="N13" s="646"/>
      <c r="O13" s="646"/>
      <c r="P13" s="646"/>
      <c r="Q13" s="646"/>
      <c r="R13" s="646"/>
      <c r="S13" s="646"/>
      <c r="T13" s="646"/>
      <c r="U13" s="646"/>
      <c r="V13" s="646"/>
      <c r="W13" s="647"/>
      <c r="X13" s="648"/>
      <c r="Y13" s="646"/>
      <c r="Z13" s="646"/>
      <c r="AA13" s="646"/>
      <c r="AB13" s="646"/>
      <c r="AC13" s="646"/>
      <c r="AD13" s="647"/>
    </row>
    <row r="14" spans="1:30" ht="14.25">
      <c r="A14" s="630" t="s">
        <v>535</v>
      </c>
      <c r="B14" s="631"/>
      <c r="C14" s="632"/>
      <c r="D14" s="639">
        <v>44256</v>
      </c>
      <c r="E14" s="640"/>
      <c r="F14" s="641"/>
      <c r="G14" s="642" t="s">
        <v>320</v>
      </c>
      <c r="H14" s="643"/>
      <c r="I14" s="643"/>
      <c r="J14" s="644"/>
      <c r="K14" s="648" t="s">
        <v>540</v>
      </c>
      <c r="L14" s="646"/>
      <c r="M14" s="646"/>
      <c r="N14" s="646"/>
      <c r="O14" s="646"/>
      <c r="P14" s="646"/>
      <c r="Q14" s="646"/>
      <c r="R14" s="646"/>
      <c r="S14" s="646"/>
      <c r="T14" s="646"/>
      <c r="U14" s="646"/>
      <c r="V14" s="646"/>
      <c r="W14" s="647"/>
      <c r="X14" s="648"/>
      <c r="Y14" s="646"/>
      <c r="Z14" s="646"/>
      <c r="AA14" s="646"/>
      <c r="AB14" s="646"/>
      <c r="AC14" s="646"/>
      <c r="AD14" s="647"/>
    </row>
    <row r="15" spans="1:30" ht="14.25">
      <c r="A15" s="630" t="s">
        <v>536</v>
      </c>
      <c r="B15" s="631"/>
      <c r="C15" s="632"/>
      <c r="D15" s="639">
        <v>44274</v>
      </c>
      <c r="E15" s="640"/>
      <c r="F15" s="641"/>
      <c r="G15" s="642" t="s">
        <v>320</v>
      </c>
      <c r="H15" s="643"/>
      <c r="I15" s="643"/>
      <c r="J15" s="644"/>
      <c r="K15" s="649" t="s">
        <v>541</v>
      </c>
      <c r="L15" s="650"/>
      <c r="M15" s="650"/>
      <c r="N15" s="650"/>
      <c r="O15" s="650"/>
      <c r="P15" s="650"/>
      <c r="Q15" s="650"/>
      <c r="R15" s="650"/>
      <c r="S15" s="650"/>
      <c r="T15" s="650"/>
      <c r="U15" s="650"/>
      <c r="V15" s="650"/>
      <c r="W15" s="651"/>
      <c r="X15" s="648"/>
      <c r="Y15" s="646"/>
      <c r="Z15" s="646"/>
      <c r="AA15" s="646"/>
      <c r="AB15" s="646"/>
      <c r="AC15" s="646"/>
      <c r="AD15" s="647"/>
    </row>
    <row r="16" spans="1:30" ht="14.25">
      <c r="A16" s="630" t="s">
        <v>566</v>
      </c>
      <c r="B16" s="631"/>
      <c r="C16" s="632"/>
      <c r="D16" s="639">
        <v>44286</v>
      </c>
      <c r="E16" s="640"/>
      <c r="F16" s="641"/>
      <c r="G16" s="642" t="s">
        <v>567</v>
      </c>
      <c r="H16" s="643"/>
      <c r="I16" s="643"/>
      <c r="J16" s="644"/>
      <c r="K16" s="648" t="s">
        <v>568</v>
      </c>
      <c r="L16" s="646"/>
      <c r="M16" s="646"/>
      <c r="N16" s="646"/>
      <c r="O16" s="646"/>
      <c r="P16" s="646"/>
      <c r="Q16" s="646"/>
      <c r="R16" s="646"/>
      <c r="S16" s="646"/>
      <c r="T16" s="646"/>
      <c r="U16" s="646"/>
      <c r="V16" s="646"/>
      <c r="W16" s="647"/>
      <c r="X16" s="648"/>
      <c r="Y16" s="646"/>
      <c r="Z16" s="646"/>
      <c r="AA16" s="646"/>
      <c r="AB16" s="646"/>
      <c r="AC16" s="646"/>
      <c r="AD16" s="647"/>
    </row>
    <row r="17" spans="1:30" ht="14.25">
      <c r="A17" s="630" t="s">
        <v>572</v>
      </c>
      <c r="B17" s="631"/>
      <c r="C17" s="632"/>
      <c r="D17" s="639">
        <v>44295</v>
      </c>
      <c r="E17" s="640"/>
      <c r="F17" s="641"/>
      <c r="G17" s="642" t="s">
        <v>573</v>
      </c>
      <c r="H17" s="643"/>
      <c r="I17" s="643"/>
      <c r="J17" s="644"/>
      <c r="K17" s="648" t="s">
        <v>571</v>
      </c>
      <c r="L17" s="646"/>
      <c r="M17" s="646"/>
      <c r="N17" s="646"/>
      <c r="O17" s="646"/>
      <c r="P17" s="646"/>
      <c r="Q17" s="646"/>
      <c r="R17" s="646"/>
      <c r="S17" s="646"/>
      <c r="T17" s="646"/>
      <c r="U17" s="646"/>
      <c r="V17" s="646"/>
      <c r="W17" s="647"/>
      <c r="X17" s="648"/>
      <c r="Y17" s="646"/>
      <c r="Z17" s="646"/>
      <c r="AA17" s="646"/>
      <c r="AB17" s="646"/>
      <c r="AC17" s="646"/>
      <c r="AD17" s="647"/>
    </row>
    <row r="18" spans="1:30" ht="65.25" customHeight="1">
      <c r="A18" s="630" t="s">
        <v>578</v>
      </c>
      <c r="B18" s="631"/>
      <c r="C18" s="632"/>
      <c r="D18" s="639">
        <v>44299</v>
      </c>
      <c r="E18" s="640"/>
      <c r="F18" s="641"/>
      <c r="G18" s="642" t="s">
        <v>579</v>
      </c>
      <c r="H18" s="643"/>
      <c r="I18" s="643"/>
      <c r="J18" s="644"/>
      <c r="K18" s="645" t="s">
        <v>587</v>
      </c>
      <c r="L18" s="646"/>
      <c r="M18" s="646"/>
      <c r="N18" s="646"/>
      <c r="O18" s="646"/>
      <c r="P18" s="646"/>
      <c r="Q18" s="646"/>
      <c r="R18" s="646"/>
      <c r="S18" s="646"/>
      <c r="T18" s="646"/>
      <c r="U18" s="646"/>
      <c r="V18" s="646"/>
      <c r="W18" s="647"/>
      <c r="X18" s="648"/>
      <c r="Y18" s="646"/>
      <c r="Z18" s="646"/>
      <c r="AA18" s="646"/>
      <c r="AB18" s="646"/>
      <c r="AC18" s="646"/>
      <c r="AD18" s="647"/>
    </row>
    <row r="19" spans="1:30" ht="14.25">
      <c r="A19" s="630" t="s">
        <v>611</v>
      </c>
      <c r="B19" s="631"/>
      <c r="C19" s="632"/>
      <c r="D19" s="639">
        <v>44300</v>
      </c>
      <c r="E19" s="640"/>
      <c r="F19" s="641"/>
      <c r="G19" s="642" t="s">
        <v>320</v>
      </c>
      <c r="H19" s="643"/>
      <c r="I19" s="643"/>
      <c r="J19" s="644"/>
      <c r="K19" s="648" t="s">
        <v>612</v>
      </c>
      <c r="L19" s="646"/>
      <c r="M19" s="646"/>
      <c r="N19" s="646"/>
      <c r="O19" s="646"/>
      <c r="P19" s="646"/>
      <c r="Q19" s="646"/>
      <c r="R19" s="646"/>
      <c r="S19" s="646"/>
      <c r="T19" s="646"/>
      <c r="U19" s="646"/>
      <c r="V19" s="646"/>
      <c r="W19" s="647"/>
      <c r="X19" s="648"/>
      <c r="Y19" s="646"/>
      <c r="Z19" s="646"/>
      <c r="AA19" s="646"/>
      <c r="AB19" s="646"/>
      <c r="AC19" s="646"/>
      <c r="AD19" s="647"/>
    </row>
    <row r="20" spans="1:30" ht="14.25">
      <c r="A20" s="630" t="s">
        <v>651</v>
      </c>
      <c r="B20" s="631"/>
      <c r="C20" s="632"/>
      <c r="D20" s="639">
        <v>44308</v>
      </c>
      <c r="E20" s="640"/>
      <c r="F20" s="641"/>
      <c r="G20" s="642" t="s">
        <v>652</v>
      </c>
      <c r="H20" s="643"/>
      <c r="I20" s="643"/>
      <c r="J20" s="644"/>
      <c r="K20" s="648" t="s">
        <v>653</v>
      </c>
      <c r="L20" s="646"/>
      <c r="M20" s="646"/>
      <c r="N20" s="646"/>
      <c r="O20" s="646"/>
      <c r="P20" s="646"/>
      <c r="Q20" s="646"/>
      <c r="R20" s="646"/>
      <c r="S20" s="646"/>
      <c r="T20" s="646"/>
      <c r="U20" s="646"/>
      <c r="V20" s="646"/>
      <c r="W20" s="647"/>
      <c r="X20" s="648"/>
      <c r="Y20" s="646"/>
      <c r="Z20" s="646"/>
      <c r="AA20" s="646"/>
      <c r="AB20" s="646"/>
      <c r="AC20" s="646"/>
      <c r="AD20" s="647"/>
    </row>
    <row r="21" spans="1:30" ht="14.25">
      <c r="A21" s="630" t="s">
        <v>655</v>
      </c>
      <c r="B21" s="631"/>
      <c r="C21" s="632"/>
      <c r="D21" s="639">
        <v>44308</v>
      </c>
      <c r="E21" s="640"/>
      <c r="F21" s="641"/>
      <c r="G21" s="642" t="s">
        <v>656</v>
      </c>
      <c r="H21" s="643"/>
      <c r="I21" s="643"/>
      <c r="J21" s="644"/>
      <c r="K21" s="648" t="s">
        <v>657</v>
      </c>
      <c r="L21" s="646"/>
      <c r="M21" s="646"/>
      <c r="N21" s="646"/>
      <c r="O21" s="646"/>
      <c r="P21" s="646"/>
      <c r="Q21" s="646"/>
      <c r="R21" s="646"/>
      <c r="S21" s="646"/>
      <c r="T21" s="646"/>
      <c r="U21" s="646"/>
      <c r="V21" s="646"/>
      <c r="W21" s="647"/>
      <c r="X21" s="648"/>
      <c r="Y21" s="646"/>
      <c r="Z21" s="646"/>
      <c r="AA21" s="646"/>
      <c r="AB21" s="646"/>
      <c r="AC21" s="646"/>
      <c r="AD21" s="647"/>
    </row>
    <row r="22" spans="1:30" ht="14.25">
      <c r="A22" s="630" t="s">
        <v>658</v>
      </c>
      <c r="B22" s="631"/>
      <c r="C22" s="632"/>
      <c r="D22" s="639">
        <v>44308</v>
      </c>
      <c r="E22" s="640"/>
      <c r="F22" s="641"/>
      <c r="G22" s="642" t="s">
        <v>659</v>
      </c>
      <c r="H22" s="643"/>
      <c r="I22" s="643"/>
      <c r="J22" s="644"/>
      <c r="K22" s="648" t="s">
        <v>660</v>
      </c>
      <c r="L22" s="646"/>
      <c r="M22" s="646"/>
      <c r="N22" s="646"/>
      <c r="O22" s="646"/>
      <c r="P22" s="646"/>
      <c r="Q22" s="646"/>
      <c r="R22" s="646"/>
      <c r="S22" s="646"/>
      <c r="T22" s="646"/>
      <c r="U22" s="646"/>
      <c r="V22" s="646"/>
      <c r="W22" s="647"/>
      <c r="X22" s="648"/>
      <c r="Y22" s="646"/>
      <c r="Z22" s="646"/>
      <c r="AA22" s="646"/>
      <c r="AB22" s="646"/>
      <c r="AC22" s="646"/>
      <c r="AD22" s="647"/>
    </row>
    <row r="23" spans="1:30" ht="29.25" customHeight="1">
      <c r="A23" s="630" t="s">
        <v>688</v>
      </c>
      <c r="B23" s="631"/>
      <c r="C23" s="632"/>
      <c r="D23" s="639">
        <v>44340</v>
      </c>
      <c r="E23" s="640"/>
      <c r="F23" s="641"/>
      <c r="G23" s="642" t="s">
        <v>689</v>
      </c>
      <c r="H23" s="643"/>
      <c r="I23" s="643"/>
      <c r="J23" s="644"/>
      <c r="K23" s="645" t="s">
        <v>690</v>
      </c>
      <c r="L23" s="646"/>
      <c r="M23" s="646"/>
      <c r="N23" s="646"/>
      <c r="O23" s="646"/>
      <c r="P23" s="646"/>
      <c r="Q23" s="646"/>
      <c r="R23" s="646"/>
      <c r="S23" s="646"/>
      <c r="T23" s="646"/>
      <c r="U23" s="646"/>
      <c r="V23" s="646"/>
      <c r="W23" s="647"/>
      <c r="X23" s="648"/>
      <c r="Y23" s="646"/>
      <c r="Z23" s="646"/>
      <c r="AA23" s="646"/>
      <c r="AB23" s="646"/>
      <c r="AC23" s="646"/>
      <c r="AD23" s="647"/>
    </row>
    <row r="24" spans="1:30" ht="37.5" customHeight="1">
      <c r="A24" s="630" t="s">
        <v>691</v>
      </c>
      <c r="B24" s="631"/>
      <c r="C24" s="632"/>
      <c r="D24" s="639">
        <v>44341</v>
      </c>
      <c r="E24" s="640"/>
      <c r="F24" s="641"/>
      <c r="G24" s="642" t="s">
        <v>698</v>
      </c>
      <c r="H24" s="643"/>
      <c r="I24" s="643"/>
      <c r="J24" s="644"/>
      <c r="K24" s="645" t="s">
        <v>693</v>
      </c>
      <c r="L24" s="646"/>
      <c r="M24" s="646"/>
      <c r="N24" s="646"/>
      <c r="O24" s="646"/>
      <c r="P24" s="646"/>
      <c r="Q24" s="646"/>
      <c r="R24" s="646"/>
      <c r="S24" s="646"/>
      <c r="T24" s="646"/>
      <c r="U24" s="646"/>
      <c r="V24" s="646"/>
      <c r="W24" s="647"/>
      <c r="X24" s="648"/>
      <c r="Y24" s="646"/>
      <c r="Z24" s="646"/>
      <c r="AA24" s="646"/>
      <c r="AB24" s="646"/>
      <c r="AC24" s="646"/>
      <c r="AD24" s="647"/>
    </row>
    <row r="25" spans="1:30" ht="82.5" customHeight="1">
      <c r="A25" s="630" t="s">
        <v>695</v>
      </c>
      <c r="B25" s="631"/>
      <c r="C25" s="632"/>
      <c r="D25" s="639">
        <v>44341</v>
      </c>
      <c r="E25" s="640"/>
      <c r="F25" s="641"/>
      <c r="G25" s="642" t="s">
        <v>696</v>
      </c>
      <c r="H25" s="643"/>
      <c r="I25" s="643"/>
      <c r="J25" s="644"/>
      <c r="K25" s="645" t="s">
        <v>716</v>
      </c>
      <c r="L25" s="646"/>
      <c r="M25" s="646"/>
      <c r="N25" s="646"/>
      <c r="O25" s="646"/>
      <c r="P25" s="646"/>
      <c r="Q25" s="646"/>
      <c r="R25" s="646"/>
      <c r="S25" s="646"/>
      <c r="T25" s="646"/>
      <c r="U25" s="646"/>
      <c r="V25" s="646"/>
      <c r="W25" s="647"/>
      <c r="X25" s="648"/>
      <c r="Y25" s="646"/>
      <c r="Z25" s="646"/>
      <c r="AA25" s="646"/>
      <c r="AB25" s="646"/>
      <c r="AC25" s="646"/>
      <c r="AD25" s="647"/>
    </row>
    <row r="26" spans="1:30" ht="123" customHeight="1">
      <c r="A26" s="630" t="s">
        <v>697</v>
      </c>
      <c r="B26" s="631"/>
      <c r="C26" s="632"/>
      <c r="D26" s="639">
        <v>44347</v>
      </c>
      <c r="E26" s="640"/>
      <c r="F26" s="641"/>
      <c r="G26" s="642" t="s">
        <v>692</v>
      </c>
      <c r="H26" s="643"/>
      <c r="I26" s="643"/>
      <c r="J26" s="644"/>
      <c r="K26" s="645" t="s">
        <v>718</v>
      </c>
      <c r="L26" s="646"/>
      <c r="M26" s="646"/>
      <c r="N26" s="646"/>
      <c r="O26" s="646"/>
      <c r="P26" s="646"/>
      <c r="Q26" s="646"/>
      <c r="R26" s="646"/>
      <c r="S26" s="646"/>
      <c r="T26" s="646"/>
      <c r="U26" s="646"/>
      <c r="V26" s="646"/>
      <c r="W26" s="647"/>
      <c r="X26" s="648"/>
      <c r="Y26" s="646"/>
      <c r="Z26" s="646"/>
      <c r="AA26" s="646"/>
      <c r="AB26" s="646"/>
      <c r="AC26" s="646"/>
      <c r="AD26" s="647"/>
    </row>
    <row r="27" spans="1:30" ht="138" customHeight="1">
      <c r="A27" s="630" t="s">
        <v>717</v>
      </c>
      <c r="B27" s="631"/>
      <c r="C27" s="632"/>
      <c r="D27" s="639">
        <v>44349</v>
      </c>
      <c r="E27" s="640"/>
      <c r="F27" s="641"/>
      <c r="G27" s="642" t="s">
        <v>692</v>
      </c>
      <c r="H27" s="643"/>
      <c r="I27" s="643"/>
      <c r="J27" s="644"/>
      <c r="K27" s="645" t="s">
        <v>722</v>
      </c>
      <c r="L27" s="646"/>
      <c r="M27" s="646"/>
      <c r="N27" s="646"/>
      <c r="O27" s="646"/>
      <c r="P27" s="646"/>
      <c r="Q27" s="646"/>
      <c r="R27" s="646"/>
      <c r="S27" s="646"/>
      <c r="T27" s="646"/>
      <c r="U27" s="646"/>
      <c r="V27" s="646"/>
      <c r="W27" s="647"/>
      <c r="X27" s="648"/>
      <c r="Y27" s="646"/>
      <c r="Z27" s="646"/>
      <c r="AA27" s="646"/>
      <c r="AB27" s="646"/>
      <c r="AC27" s="646"/>
      <c r="AD27" s="647"/>
    </row>
    <row r="28" spans="1:30" ht="94.5" customHeight="1">
      <c r="A28" s="630" t="s">
        <v>733</v>
      </c>
      <c r="B28" s="631"/>
      <c r="C28" s="632"/>
      <c r="D28" s="639">
        <v>44349</v>
      </c>
      <c r="E28" s="640"/>
      <c r="F28" s="641"/>
      <c r="G28" s="642" t="s">
        <v>692</v>
      </c>
      <c r="H28" s="643"/>
      <c r="I28" s="643"/>
      <c r="J28" s="644"/>
      <c r="K28" s="645" t="s">
        <v>724</v>
      </c>
      <c r="L28" s="646"/>
      <c r="M28" s="646"/>
      <c r="N28" s="646"/>
      <c r="O28" s="646"/>
      <c r="P28" s="646"/>
      <c r="Q28" s="646"/>
      <c r="R28" s="646"/>
      <c r="S28" s="646"/>
      <c r="T28" s="646"/>
      <c r="U28" s="646"/>
      <c r="V28" s="646"/>
      <c r="W28" s="647"/>
      <c r="X28" s="648"/>
      <c r="Y28" s="646"/>
      <c r="Z28" s="646"/>
      <c r="AA28" s="646"/>
      <c r="AB28" s="646"/>
      <c r="AC28" s="646"/>
      <c r="AD28" s="647"/>
    </row>
    <row r="29" spans="1:30" ht="60" customHeight="1">
      <c r="A29" s="630" t="s">
        <v>734</v>
      </c>
      <c r="B29" s="631"/>
      <c r="C29" s="632"/>
      <c r="D29" s="639">
        <v>44351</v>
      </c>
      <c r="E29" s="640"/>
      <c r="F29" s="641"/>
      <c r="G29" s="642" t="s">
        <v>735</v>
      </c>
      <c r="H29" s="643"/>
      <c r="I29" s="643"/>
      <c r="J29" s="644"/>
      <c r="K29" s="645" t="s">
        <v>741</v>
      </c>
      <c r="L29" s="646"/>
      <c r="M29" s="646"/>
      <c r="N29" s="646"/>
      <c r="O29" s="646"/>
      <c r="P29" s="646"/>
      <c r="Q29" s="646"/>
      <c r="R29" s="646"/>
      <c r="S29" s="646"/>
      <c r="T29" s="646"/>
      <c r="U29" s="646"/>
      <c r="V29" s="646"/>
      <c r="W29" s="647"/>
      <c r="X29" s="648"/>
      <c r="Y29" s="646"/>
      <c r="Z29" s="646"/>
      <c r="AA29" s="646"/>
      <c r="AB29" s="646"/>
      <c r="AC29" s="646"/>
      <c r="AD29" s="647"/>
    </row>
    <row r="30" spans="1:30" ht="51.75" customHeight="1">
      <c r="A30" s="630" t="s">
        <v>745</v>
      </c>
      <c r="B30" s="631"/>
      <c r="C30" s="632"/>
      <c r="D30" s="639">
        <v>44363</v>
      </c>
      <c r="E30" s="640"/>
      <c r="F30" s="641"/>
      <c r="G30" s="642" t="s">
        <v>742</v>
      </c>
      <c r="H30" s="643"/>
      <c r="I30" s="643"/>
      <c r="J30" s="644"/>
      <c r="K30" s="645" t="s">
        <v>743</v>
      </c>
      <c r="L30" s="646"/>
      <c r="M30" s="646"/>
      <c r="N30" s="646"/>
      <c r="O30" s="646"/>
      <c r="P30" s="646"/>
      <c r="Q30" s="646"/>
      <c r="R30" s="646"/>
      <c r="S30" s="646"/>
      <c r="T30" s="646"/>
      <c r="U30" s="646"/>
      <c r="V30" s="646"/>
      <c r="W30" s="647"/>
      <c r="X30" s="648"/>
      <c r="Y30" s="646"/>
      <c r="Z30" s="646"/>
      <c r="AA30" s="646"/>
      <c r="AB30" s="646"/>
      <c r="AC30" s="646"/>
      <c r="AD30" s="647"/>
    </row>
    <row r="31" spans="1:30" ht="69.75" customHeight="1">
      <c r="A31" s="630" t="s">
        <v>746</v>
      </c>
      <c r="B31" s="631"/>
      <c r="C31" s="632"/>
      <c r="D31" s="639">
        <v>44369</v>
      </c>
      <c r="E31" s="640"/>
      <c r="F31" s="641"/>
      <c r="G31" s="642" t="s">
        <v>735</v>
      </c>
      <c r="H31" s="643"/>
      <c r="I31" s="643"/>
      <c r="J31" s="644"/>
      <c r="K31" s="645" t="s">
        <v>747</v>
      </c>
      <c r="L31" s="646"/>
      <c r="M31" s="646"/>
      <c r="N31" s="646"/>
      <c r="O31" s="646"/>
      <c r="P31" s="646"/>
      <c r="Q31" s="646"/>
      <c r="R31" s="646"/>
      <c r="S31" s="646"/>
      <c r="T31" s="646"/>
      <c r="U31" s="646"/>
      <c r="V31" s="646"/>
      <c r="W31" s="647"/>
      <c r="X31" s="648"/>
      <c r="Y31" s="646"/>
      <c r="Z31" s="646"/>
      <c r="AA31" s="646"/>
      <c r="AB31" s="646"/>
      <c r="AC31" s="646"/>
      <c r="AD31" s="647"/>
    </row>
    <row r="32" spans="1:30" ht="121.5" customHeight="1">
      <c r="A32" s="630" t="s">
        <v>748</v>
      </c>
      <c r="B32" s="631"/>
      <c r="C32" s="632"/>
      <c r="D32" s="639">
        <v>44378</v>
      </c>
      <c r="E32" s="640"/>
      <c r="F32" s="641"/>
      <c r="G32" s="642" t="s">
        <v>783</v>
      </c>
      <c r="H32" s="643"/>
      <c r="I32" s="643"/>
      <c r="J32" s="644"/>
      <c r="K32" s="645" t="s">
        <v>779</v>
      </c>
      <c r="L32" s="646"/>
      <c r="M32" s="646"/>
      <c r="N32" s="646"/>
      <c r="O32" s="646"/>
      <c r="P32" s="646"/>
      <c r="Q32" s="646"/>
      <c r="R32" s="646"/>
      <c r="S32" s="646"/>
      <c r="T32" s="646"/>
      <c r="U32" s="646"/>
      <c r="V32" s="646"/>
      <c r="W32" s="647"/>
      <c r="X32" s="648"/>
      <c r="Y32" s="646"/>
      <c r="Z32" s="646"/>
      <c r="AA32" s="646"/>
      <c r="AB32" s="646"/>
      <c r="AC32" s="646"/>
      <c r="AD32" s="647"/>
    </row>
    <row r="33" spans="1:30" ht="50.25" customHeight="1">
      <c r="A33" s="630" t="s">
        <v>782</v>
      </c>
      <c r="B33" s="631"/>
      <c r="C33" s="632"/>
      <c r="D33" s="639">
        <v>44399</v>
      </c>
      <c r="E33" s="640"/>
      <c r="F33" s="641"/>
      <c r="G33" s="642" t="s">
        <v>784</v>
      </c>
      <c r="H33" s="643"/>
      <c r="I33" s="643"/>
      <c r="J33" s="644"/>
      <c r="K33" s="645" t="s">
        <v>785</v>
      </c>
      <c r="L33" s="646"/>
      <c r="M33" s="646"/>
      <c r="N33" s="646"/>
      <c r="O33" s="646"/>
      <c r="P33" s="646"/>
      <c r="Q33" s="646"/>
      <c r="R33" s="646"/>
      <c r="S33" s="646"/>
      <c r="T33" s="646"/>
      <c r="U33" s="646"/>
      <c r="V33" s="646"/>
      <c r="W33" s="647"/>
      <c r="X33" s="648"/>
      <c r="Y33" s="646"/>
      <c r="Z33" s="646"/>
      <c r="AA33" s="646"/>
      <c r="AB33" s="646"/>
      <c r="AC33" s="646"/>
      <c r="AD33" s="647"/>
    </row>
    <row r="34" spans="1:30" ht="14.25">
      <c r="A34" s="630"/>
      <c r="B34" s="631"/>
      <c r="C34" s="632"/>
      <c r="D34" s="639"/>
      <c r="E34" s="640"/>
      <c r="F34" s="641"/>
      <c r="G34" s="642"/>
      <c r="H34" s="643"/>
      <c r="I34" s="643"/>
      <c r="J34" s="644"/>
      <c r="K34" s="648"/>
      <c r="L34" s="646"/>
      <c r="M34" s="646"/>
      <c r="N34" s="646"/>
      <c r="O34" s="646"/>
      <c r="P34" s="646"/>
      <c r="Q34" s="646"/>
      <c r="R34" s="646"/>
      <c r="S34" s="646"/>
      <c r="T34" s="646"/>
      <c r="U34" s="646"/>
      <c r="V34" s="646"/>
      <c r="W34" s="647"/>
      <c r="X34" s="648"/>
      <c r="Y34" s="646"/>
      <c r="Z34" s="646"/>
      <c r="AA34" s="646"/>
      <c r="AB34" s="646"/>
      <c r="AC34" s="646"/>
      <c r="AD34" s="647"/>
    </row>
    <row r="35" spans="1:30" ht="14.25">
      <c r="A35" s="630"/>
      <c r="B35" s="631"/>
      <c r="C35" s="632"/>
      <c r="D35" s="639"/>
      <c r="E35" s="640"/>
      <c r="F35" s="641"/>
      <c r="G35" s="642"/>
      <c r="H35" s="643"/>
      <c r="I35" s="643"/>
      <c r="J35" s="644"/>
      <c r="K35" s="648"/>
      <c r="L35" s="646"/>
      <c r="M35" s="646"/>
      <c r="N35" s="646"/>
      <c r="O35" s="646"/>
      <c r="P35" s="646"/>
      <c r="Q35" s="646"/>
      <c r="R35" s="646"/>
      <c r="S35" s="646"/>
      <c r="T35" s="646"/>
      <c r="U35" s="646"/>
      <c r="V35" s="646"/>
      <c r="W35" s="647"/>
      <c r="X35" s="648"/>
      <c r="Y35" s="646"/>
      <c r="Z35" s="646"/>
      <c r="AA35" s="646"/>
      <c r="AB35" s="646"/>
      <c r="AC35" s="646"/>
      <c r="AD35" s="647"/>
    </row>
    <row r="36" spans="1:30" ht="14.25">
      <c r="A36" s="630"/>
      <c r="B36" s="631"/>
      <c r="C36" s="632"/>
      <c r="D36" s="639"/>
      <c r="E36" s="640"/>
      <c r="F36" s="641"/>
      <c r="G36" s="642"/>
      <c r="H36" s="643"/>
      <c r="I36" s="643"/>
      <c r="J36" s="644"/>
      <c r="K36" s="648"/>
      <c r="L36" s="646"/>
      <c r="M36" s="646"/>
      <c r="N36" s="646"/>
      <c r="O36" s="646"/>
      <c r="P36" s="646"/>
      <c r="Q36" s="646"/>
      <c r="R36" s="646"/>
      <c r="S36" s="646"/>
      <c r="T36" s="646"/>
      <c r="U36" s="646"/>
      <c r="V36" s="646"/>
      <c r="W36" s="647"/>
      <c r="X36" s="648"/>
      <c r="Y36" s="646"/>
      <c r="Z36" s="646"/>
      <c r="AA36" s="646"/>
      <c r="AB36" s="646"/>
      <c r="AC36" s="646"/>
      <c r="AD36" s="647"/>
    </row>
    <row r="37" spans="1:30" ht="14.25">
      <c r="A37" s="630"/>
      <c r="B37" s="631"/>
      <c r="C37" s="632"/>
      <c r="D37" s="639"/>
      <c r="E37" s="640"/>
      <c r="F37" s="641"/>
      <c r="G37" s="642"/>
      <c r="H37" s="643"/>
      <c r="I37" s="643"/>
      <c r="J37" s="644"/>
      <c r="K37" s="648"/>
      <c r="L37" s="646"/>
      <c r="M37" s="646"/>
      <c r="N37" s="646"/>
      <c r="O37" s="646"/>
      <c r="P37" s="646"/>
      <c r="Q37" s="646"/>
      <c r="R37" s="646"/>
      <c r="S37" s="646"/>
      <c r="T37" s="646"/>
      <c r="U37" s="646"/>
      <c r="V37" s="646"/>
      <c r="W37" s="647"/>
      <c r="X37" s="648"/>
      <c r="Y37" s="646"/>
      <c r="Z37" s="646"/>
      <c r="AA37" s="646"/>
      <c r="AB37" s="646"/>
      <c r="AC37" s="646"/>
      <c r="AD37" s="647"/>
    </row>
    <row r="38" spans="1:30" ht="14.25">
      <c r="A38" s="630"/>
      <c r="B38" s="631"/>
      <c r="C38" s="632"/>
      <c r="D38" s="639"/>
      <c r="E38" s="640"/>
      <c r="F38" s="641"/>
      <c r="G38" s="642"/>
      <c r="H38" s="643"/>
      <c r="I38" s="643"/>
      <c r="J38" s="644"/>
      <c r="K38" s="648"/>
      <c r="L38" s="646"/>
      <c r="M38" s="646"/>
      <c r="N38" s="646"/>
      <c r="O38" s="646"/>
      <c r="P38" s="646"/>
      <c r="Q38" s="646"/>
      <c r="R38" s="646"/>
      <c r="S38" s="646"/>
      <c r="T38" s="646"/>
      <c r="U38" s="646"/>
      <c r="V38" s="646"/>
      <c r="W38" s="647"/>
      <c r="X38" s="648"/>
      <c r="Y38" s="646"/>
      <c r="Z38" s="646"/>
      <c r="AA38" s="646"/>
      <c r="AB38" s="646"/>
      <c r="AC38" s="646"/>
      <c r="AD38" s="647"/>
    </row>
  </sheetData>
  <mergeCells count="181">
    <mergeCell ref="D38:F38"/>
    <mergeCell ref="G38:J38"/>
    <mergeCell ref="K38:W38"/>
    <mergeCell ref="X38:AD38"/>
    <mergeCell ref="D34:F34"/>
    <mergeCell ref="G34:J34"/>
    <mergeCell ref="K34:W34"/>
    <mergeCell ref="X34:AD34"/>
    <mergeCell ref="D35:F35"/>
    <mergeCell ref="G35:J35"/>
    <mergeCell ref="K35:W35"/>
    <mergeCell ref="X35:AD35"/>
    <mergeCell ref="D36:F36"/>
    <mergeCell ref="G36:J36"/>
    <mergeCell ref="K36:W36"/>
    <mergeCell ref="X36:AD36"/>
    <mergeCell ref="T1:U1"/>
    <mergeCell ref="V1:Y1"/>
    <mergeCell ref="Z1:AD1"/>
    <mergeCell ref="T2:U2"/>
    <mergeCell ref="V2:Y2"/>
    <mergeCell ref="D37:F37"/>
    <mergeCell ref="G37:J37"/>
    <mergeCell ref="K37:W37"/>
    <mergeCell ref="X37:AD37"/>
    <mergeCell ref="D32:F32"/>
    <mergeCell ref="G32:J32"/>
    <mergeCell ref="K32:W32"/>
    <mergeCell ref="X32:AD32"/>
    <mergeCell ref="D33:F33"/>
    <mergeCell ref="G33:J33"/>
    <mergeCell ref="K33:W33"/>
    <mergeCell ref="X33:AD33"/>
    <mergeCell ref="Z3:AD3"/>
    <mergeCell ref="D5:F5"/>
    <mergeCell ref="G5:J5"/>
    <mergeCell ref="K5:W5"/>
    <mergeCell ref="X5:AD5"/>
    <mergeCell ref="D6:F6"/>
    <mergeCell ref="G6:J6"/>
    <mergeCell ref="K6:W6"/>
    <mergeCell ref="X6:AD6"/>
    <mergeCell ref="Z2:AD2"/>
    <mergeCell ref="T3:U3"/>
    <mergeCell ref="V3:Y3"/>
    <mergeCell ref="D9:F9"/>
    <mergeCell ref="G9:J9"/>
    <mergeCell ref="K9:W9"/>
    <mergeCell ref="X9:AD9"/>
    <mergeCell ref="D10:F10"/>
    <mergeCell ref="G10:J10"/>
    <mergeCell ref="K10:W10"/>
    <mergeCell ref="X10:AD10"/>
    <mergeCell ref="D7:F7"/>
    <mergeCell ref="G7:J7"/>
    <mergeCell ref="K7:W7"/>
    <mergeCell ref="X7:AD7"/>
    <mergeCell ref="D8:F8"/>
    <mergeCell ref="G8:J8"/>
    <mergeCell ref="K8:W8"/>
    <mergeCell ref="X8:AD8"/>
    <mergeCell ref="D13:F13"/>
    <mergeCell ref="G13:J13"/>
    <mergeCell ref="K13:W13"/>
    <mergeCell ref="X13:AD13"/>
    <mergeCell ref="D14:F14"/>
    <mergeCell ref="G14:J14"/>
    <mergeCell ref="K14:W14"/>
    <mergeCell ref="X14:AD14"/>
    <mergeCell ref="D11:F11"/>
    <mergeCell ref="G11:J11"/>
    <mergeCell ref="K11:W11"/>
    <mergeCell ref="X11:AD11"/>
    <mergeCell ref="D12:F12"/>
    <mergeCell ref="G12:J12"/>
    <mergeCell ref="K12:W12"/>
    <mergeCell ref="X12:AD12"/>
    <mergeCell ref="D17:F17"/>
    <mergeCell ref="G17:J17"/>
    <mergeCell ref="K17:W17"/>
    <mergeCell ref="X17:AD17"/>
    <mergeCell ref="D18:F18"/>
    <mergeCell ref="G18:J18"/>
    <mergeCell ref="K18:W18"/>
    <mergeCell ref="X18:AD18"/>
    <mergeCell ref="D15:F15"/>
    <mergeCell ref="G15:J15"/>
    <mergeCell ref="K15:W15"/>
    <mergeCell ref="X15:AD15"/>
    <mergeCell ref="D16:F16"/>
    <mergeCell ref="G16:J16"/>
    <mergeCell ref="K16:W16"/>
    <mergeCell ref="X16:AD16"/>
    <mergeCell ref="D21:F21"/>
    <mergeCell ref="G21:J21"/>
    <mergeCell ref="K21:W21"/>
    <mergeCell ref="X21:AD21"/>
    <mergeCell ref="D22:F22"/>
    <mergeCell ref="G22:J22"/>
    <mergeCell ref="K22:W22"/>
    <mergeCell ref="X22:AD22"/>
    <mergeCell ref="D19:F19"/>
    <mergeCell ref="G19:J19"/>
    <mergeCell ref="K19:W19"/>
    <mergeCell ref="X19:AD19"/>
    <mergeCell ref="D20:F20"/>
    <mergeCell ref="G20:J20"/>
    <mergeCell ref="K20:W20"/>
    <mergeCell ref="X20:AD20"/>
    <mergeCell ref="D25:F25"/>
    <mergeCell ref="G25:J25"/>
    <mergeCell ref="K25:W25"/>
    <mergeCell ref="X25:AD25"/>
    <mergeCell ref="D26:F26"/>
    <mergeCell ref="G26:J26"/>
    <mergeCell ref="K26:W26"/>
    <mergeCell ref="X26:AD26"/>
    <mergeCell ref="D23:F23"/>
    <mergeCell ref="G23:J23"/>
    <mergeCell ref="K23:W23"/>
    <mergeCell ref="X23:AD23"/>
    <mergeCell ref="D24:F24"/>
    <mergeCell ref="G24:J24"/>
    <mergeCell ref="K24:W24"/>
    <mergeCell ref="X24:AD24"/>
    <mergeCell ref="D31:F31"/>
    <mergeCell ref="G31:J31"/>
    <mergeCell ref="K31:W31"/>
    <mergeCell ref="X31:AD31"/>
    <mergeCell ref="D27:F27"/>
    <mergeCell ref="G27:J27"/>
    <mergeCell ref="K27:W27"/>
    <mergeCell ref="X27:AD27"/>
    <mergeCell ref="D28:F28"/>
    <mergeCell ref="G28:J28"/>
    <mergeCell ref="K28:W28"/>
    <mergeCell ref="X28:AD28"/>
    <mergeCell ref="D30:F30"/>
    <mergeCell ref="G30:J30"/>
    <mergeCell ref="K30:W30"/>
    <mergeCell ref="X30:AD30"/>
    <mergeCell ref="D29:F29"/>
    <mergeCell ref="G29:J29"/>
    <mergeCell ref="K29:W29"/>
    <mergeCell ref="X29:AD29"/>
    <mergeCell ref="A20:C20"/>
    <mergeCell ref="A21:C21"/>
    <mergeCell ref="A22:C22"/>
    <mergeCell ref="A5:C5"/>
    <mergeCell ref="A6:C6"/>
    <mergeCell ref="A7:C7"/>
    <mergeCell ref="A8:C8"/>
    <mergeCell ref="A9:C9"/>
    <mergeCell ref="A10:C10"/>
    <mergeCell ref="A11:C11"/>
    <mergeCell ref="A12:C12"/>
    <mergeCell ref="A13:C13"/>
    <mergeCell ref="A32:C32"/>
    <mergeCell ref="A33:C33"/>
    <mergeCell ref="A34:C34"/>
    <mergeCell ref="A35:C35"/>
    <mergeCell ref="A36:C36"/>
    <mergeCell ref="A37:C37"/>
    <mergeCell ref="A38:C38"/>
    <mergeCell ref="A1:F3"/>
    <mergeCell ref="G1:S3"/>
    <mergeCell ref="A23:C23"/>
    <mergeCell ref="A24:C24"/>
    <mergeCell ref="A25:C25"/>
    <mergeCell ref="A26:C26"/>
    <mergeCell ref="A27:C27"/>
    <mergeCell ref="A28:C28"/>
    <mergeCell ref="A29:C29"/>
    <mergeCell ref="A30:C30"/>
    <mergeCell ref="A31:C31"/>
    <mergeCell ref="A14:C14"/>
    <mergeCell ref="A15:C15"/>
    <mergeCell ref="A16:C16"/>
    <mergeCell ref="A17:C17"/>
    <mergeCell ref="A18:C18"/>
    <mergeCell ref="A19:C19"/>
  </mergeCells>
  <phoneticPr fontId="1"/>
  <pageMargins left="0.7" right="0.7" top="0.75" bottom="0.75" header="0.3" footer="0.3"/>
  <pageSetup paperSize="9" scale="26"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BB26"/>
  <sheetViews>
    <sheetView showGridLines="0" view="pageBreakPreview" zoomScale="106" zoomScaleNormal="100" zoomScaleSheetLayoutView="106" workbookViewId="0">
      <selection sqref="A1:I3"/>
    </sheetView>
  </sheetViews>
  <sheetFormatPr defaultColWidth="2.5" defaultRowHeight="15.75" customHeight="1"/>
  <sheetData>
    <row r="1" spans="1:52" ht="15.75" customHeight="1">
      <c r="A1" s="671" t="s">
        <v>2</v>
      </c>
      <c r="B1" s="671"/>
      <c r="C1" s="671"/>
      <c r="D1" s="671"/>
      <c r="E1" s="671"/>
      <c r="F1" s="671"/>
      <c r="G1" s="671"/>
      <c r="H1" s="671"/>
      <c r="I1" s="671"/>
      <c r="J1" s="676" t="s">
        <v>589</v>
      </c>
      <c r="K1" s="677"/>
      <c r="L1" s="677"/>
      <c r="M1" s="677"/>
      <c r="N1" s="677"/>
      <c r="O1" s="677"/>
      <c r="P1" s="677"/>
      <c r="Q1" s="677"/>
      <c r="R1" s="677"/>
      <c r="S1" s="677"/>
      <c r="T1" s="677"/>
      <c r="U1" s="677"/>
      <c r="V1" s="677"/>
      <c r="W1" s="677"/>
      <c r="X1" s="677"/>
      <c r="Y1" s="677"/>
      <c r="Z1" s="677"/>
      <c r="AA1" s="677"/>
      <c r="AB1" s="677"/>
      <c r="AC1" s="677"/>
      <c r="AD1" s="677"/>
      <c r="AE1" s="677"/>
      <c r="AF1" s="677"/>
      <c r="AG1" s="677"/>
      <c r="AH1" s="678"/>
      <c r="AI1" s="673"/>
      <c r="AJ1" s="674"/>
      <c r="AK1" s="674"/>
      <c r="AL1" s="674"/>
      <c r="AM1" s="674"/>
      <c r="AN1" s="675"/>
      <c r="AO1" s="673" t="s">
        <v>35</v>
      </c>
      <c r="AP1" s="674"/>
      <c r="AQ1" s="674"/>
      <c r="AR1" s="674"/>
      <c r="AS1" s="674"/>
      <c r="AT1" s="675"/>
      <c r="AU1" s="686" t="s">
        <v>36</v>
      </c>
      <c r="AV1" s="687"/>
      <c r="AW1" s="687"/>
      <c r="AX1" s="687"/>
      <c r="AY1" s="687"/>
      <c r="AZ1" s="688"/>
    </row>
    <row r="2" spans="1:52" ht="15.75" customHeight="1">
      <c r="A2" s="671"/>
      <c r="B2" s="671"/>
      <c r="C2" s="671"/>
      <c r="D2" s="671"/>
      <c r="E2" s="671"/>
      <c r="F2" s="671"/>
      <c r="G2" s="671"/>
      <c r="H2" s="671"/>
      <c r="I2" s="671"/>
      <c r="J2" s="679"/>
      <c r="K2" s="680"/>
      <c r="L2" s="680"/>
      <c r="M2" s="680"/>
      <c r="N2" s="680"/>
      <c r="O2" s="680"/>
      <c r="P2" s="680"/>
      <c r="Q2" s="680"/>
      <c r="R2" s="680"/>
      <c r="S2" s="680"/>
      <c r="T2" s="680"/>
      <c r="U2" s="680"/>
      <c r="V2" s="680"/>
      <c r="W2" s="680"/>
      <c r="X2" s="680"/>
      <c r="Y2" s="680"/>
      <c r="Z2" s="680"/>
      <c r="AA2" s="680"/>
      <c r="AB2" s="680"/>
      <c r="AC2" s="680"/>
      <c r="AD2" s="680"/>
      <c r="AE2" s="680"/>
      <c r="AF2" s="680"/>
      <c r="AG2" s="680"/>
      <c r="AH2" s="681"/>
      <c r="AI2" s="673" t="s">
        <v>38</v>
      </c>
      <c r="AJ2" s="674"/>
      <c r="AK2" s="674"/>
      <c r="AL2" s="674"/>
      <c r="AM2" s="674"/>
      <c r="AN2" s="675"/>
      <c r="AO2" s="692" t="str">
        <f>改版履歴!G6</f>
        <v>LKI楊</v>
      </c>
      <c r="AP2" s="693"/>
      <c r="AQ2" s="693"/>
      <c r="AR2" s="693"/>
      <c r="AS2" s="693"/>
      <c r="AT2" s="694"/>
      <c r="AU2" s="689">
        <f>改版履歴!Z2</f>
        <v>44117</v>
      </c>
      <c r="AV2" s="690"/>
      <c r="AW2" s="690"/>
      <c r="AX2" s="690"/>
      <c r="AY2" s="690"/>
      <c r="AZ2" s="691"/>
    </row>
    <row r="3" spans="1:52" ht="15.75" customHeight="1">
      <c r="A3" s="671"/>
      <c r="B3" s="671"/>
      <c r="C3" s="671"/>
      <c r="D3" s="671"/>
      <c r="E3" s="671"/>
      <c r="F3" s="671"/>
      <c r="G3" s="671"/>
      <c r="H3" s="671"/>
      <c r="I3" s="671"/>
      <c r="J3" s="682"/>
      <c r="K3" s="683"/>
      <c r="L3" s="683"/>
      <c r="M3" s="683"/>
      <c r="N3" s="683"/>
      <c r="O3" s="683"/>
      <c r="P3" s="683"/>
      <c r="Q3" s="683"/>
      <c r="R3" s="683"/>
      <c r="S3" s="683"/>
      <c r="T3" s="683"/>
      <c r="U3" s="683"/>
      <c r="V3" s="683"/>
      <c r="W3" s="683"/>
      <c r="X3" s="683"/>
      <c r="Y3" s="683"/>
      <c r="Z3" s="683"/>
      <c r="AA3" s="683"/>
      <c r="AB3" s="683"/>
      <c r="AC3" s="683"/>
      <c r="AD3" s="683"/>
      <c r="AE3" s="683"/>
      <c r="AF3" s="683"/>
      <c r="AG3" s="683"/>
      <c r="AH3" s="684"/>
      <c r="AI3" s="673" t="s">
        <v>297</v>
      </c>
      <c r="AJ3" s="674"/>
      <c r="AK3" s="674"/>
      <c r="AL3" s="674"/>
      <c r="AM3" s="674"/>
      <c r="AN3" s="675"/>
      <c r="AO3" s="692" t="str">
        <f>改版履歴!V3</f>
        <v>HYN李檸楠</v>
      </c>
      <c r="AP3" s="693"/>
      <c r="AQ3" s="693"/>
      <c r="AR3" s="693"/>
      <c r="AS3" s="693"/>
      <c r="AT3" s="694"/>
      <c r="AU3" s="689">
        <f>改版履歴!Z3</f>
        <v>44399</v>
      </c>
      <c r="AV3" s="690"/>
      <c r="AW3" s="690"/>
      <c r="AX3" s="690"/>
      <c r="AY3" s="690"/>
      <c r="AZ3" s="691"/>
    </row>
    <row r="4" spans="1:52" ht="15.75" customHeight="1">
      <c r="A4" s="144"/>
      <c r="B4" s="145"/>
      <c r="C4" s="145"/>
      <c r="D4" s="145"/>
      <c r="E4" s="145"/>
      <c r="F4" s="145"/>
      <c r="G4" s="145"/>
      <c r="H4" s="145"/>
      <c r="I4" s="145"/>
      <c r="J4" s="145"/>
      <c r="K4" s="145"/>
      <c r="L4" s="145"/>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6"/>
    </row>
    <row r="5" spans="1:52" ht="15.75" customHeight="1">
      <c r="A5" s="147"/>
      <c r="B5" s="136" t="s">
        <v>306</v>
      </c>
      <c r="C5" s="136"/>
      <c r="D5" s="136"/>
      <c r="E5" s="137"/>
      <c r="F5" s="138"/>
      <c r="G5" s="138"/>
      <c r="H5" s="138"/>
      <c r="I5" s="138"/>
      <c r="J5" s="138"/>
      <c r="K5" s="138"/>
      <c r="L5" s="138"/>
      <c r="M5" s="138"/>
      <c r="N5" s="138"/>
      <c r="O5" s="138"/>
      <c r="P5" s="138"/>
      <c r="Q5" s="138"/>
      <c r="R5" s="138"/>
      <c r="S5" s="138"/>
      <c r="T5" s="138"/>
      <c r="U5" s="138"/>
      <c r="V5" s="138"/>
      <c r="W5" s="138"/>
      <c r="X5" s="138"/>
      <c r="Y5" s="138"/>
      <c r="Z5" s="138"/>
      <c r="AA5" s="138"/>
      <c r="AB5" s="138"/>
      <c r="AC5" s="138"/>
      <c r="AD5" s="138"/>
      <c r="AE5" s="138"/>
      <c r="AF5" s="138"/>
      <c r="AG5" s="140"/>
      <c r="AH5" s="140"/>
      <c r="AI5" s="140"/>
      <c r="AJ5" s="140"/>
      <c r="AK5" s="140"/>
      <c r="AL5" s="140"/>
      <c r="AM5" s="140"/>
      <c r="AN5" s="140"/>
      <c r="AO5" s="140"/>
      <c r="AP5" s="140"/>
      <c r="AQ5" s="140"/>
      <c r="AR5" s="140"/>
      <c r="AS5" s="140"/>
      <c r="AT5" s="140"/>
      <c r="AU5" s="140"/>
      <c r="AV5" s="140"/>
      <c r="AW5" s="140"/>
      <c r="AX5" s="140"/>
      <c r="AY5" s="140"/>
      <c r="AZ5" s="148"/>
    </row>
    <row r="6" spans="1:52" ht="15.75" customHeight="1">
      <c r="A6" s="147"/>
      <c r="B6" s="137"/>
      <c r="C6" s="139"/>
      <c r="D6" s="139"/>
      <c r="E6" s="143"/>
      <c r="F6" s="142"/>
      <c r="G6" s="141"/>
      <c r="H6" s="139"/>
      <c r="I6" s="139"/>
      <c r="J6" s="139"/>
      <c r="K6" s="139"/>
      <c r="L6" s="139"/>
      <c r="M6" s="139"/>
      <c r="N6" s="139"/>
      <c r="O6" s="139"/>
      <c r="P6" s="139"/>
      <c r="Q6" s="139"/>
      <c r="R6" s="139"/>
      <c r="S6" s="139"/>
      <c r="T6" s="139"/>
      <c r="U6" s="139"/>
      <c r="V6" s="139"/>
      <c r="W6" s="139"/>
      <c r="X6" s="139"/>
      <c r="Y6" s="139"/>
      <c r="Z6" s="139"/>
      <c r="AA6" s="139"/>
      <c r="AB6" s="139"/>
      <c r="AC6" s="139"/>
      <c r="AD6" s="139"/>
      <c r="AE6" s="139"/>
      <c r="AF6" s="139"/>
      <c r="AG6" s="139"/>
      <c r="AH6" s="139"/>
      <c r="AI6" s="140"/>
      <c r="AJ6" s="140"/>
      <c r="AK6" s="140"/>
      <c r="AL6" s="140"/>
      <c r="AM6" s="140"/>
      <c r="AN6" s="140"/>
      <c r="AO6" s="140"/>
      <c r="AP6" s="140"/>
      <c r="AQ6" s="140"/>
      <c r="AR6" s="140"/>
      <c r="AS6" s="140"/>
      <c r="AT6" s="140"/>
      <c r="AU6" s="140"/>
      <c r="AV6" s="140"/>
      <c r="AW6" s="140"/>
      <c r="AX6" s="140"/>
      <c r="AY6" s="140"/>
      <c r="AZ6" s="148"/>
    </row>
    <row r="7" spans="1:52" ht="15.75" customHeight="1">
      <c r="A7" s="147"/>
      <c r="B7" s="137"/>
      <c r="C7" s="139" t="s">
        <v>242</v>
      </c>
      <c r="D7" s="139"/>
      <c r="E7" s="143"/>
      <c r="F7" s="142"/>
      <c r="G7" s="141"/>
      <c r="H7" s="139" t="s">
        <v>248</v>
      </c>
      <c r="I7" s="139"/>
      <c r="J7" s="139"/>
      <c r="K7" s="139"/>
      <c r="L7" s="139"/>
      <c r="M7" s="139"/>
      <c r="N7" s="139"/>
      <c r="O7" s="139"/>
      <c r="P7" s="139"/>
      <c r="Q7" s="139"/>
      <c r="R7" s="139"/>
      <c r="S7" s="139"/>
      <c r="T7" s="139"/>
      <c r="U7" s="139"/>
      <c r="V7" s="139"/>
      <c r="W7" s="139"/>
      <c r="X7" s="139"/>
      <c r="Y7" s="139"/>
      <c r="Z7" s="139"/>
      <c r="AA7" s="139"/>
      <c r="AB7" s="139"/>
      <c r="AC7" s="139"/>
      <c r="AD7" s="139"/>
      <c r="AE7" s="139"/>
      <c r="AF7" s="139"/>
      <c r="AG7" s="139"/>
      <c r="AH7" s="139"/>
      <c r="AI7" s="140"/>
      <c r="AJ7" s="140"/>
      <c r="AK7" s="140"/>
      <c r="AL7" s="140"/>
      <c r="AM7" s="140"/>
      <c r="AN7" s="140"/>
      <c r="AO7" s="140"/>
      <c r="AP7" s="140"/>
      <c r="AQ7" s="140"/>
      <c r="AR7" s="140"/>
      <c r="AS7" s="140"/>
      <c r="AT7" s="140"/>
      <c r="AU7" s="140"/>
      <c r="AV7" s="140"/>
      <c r="AW7" s="140"/>
      <c r="AX7" s="140"/>
      <c r="AY7" s="140"/>
      <c r="AZ7" s="148"/>
    </row>
    <row r="8" spans="1:52" ht="15.75" customHeight="1">
      <c r="A8" s="147"/>
      <c r="B8" s="137"/>
      <c r="C8" s="139"/>
      <c r="D8" s="139"/>
      <c r="E8" s="143"/>
      <c r="F8" s="142"/>
      <c r="G8" s="141"/>
      <c r="H8" s="139"/>
      <c r="I8" s="139"/>
      <c r="J8" s="139"/>
      <c r="K8" s="139"/>
      <c r="L8" s="139"/>
      <c r="M8" s="139"/>
      <c r="N8" s="139"/>
      <c r="O8" s="139"/>
      <c r="P8" s="139"/>
      <c r="Q8" s="139"/>
      <c r="R8" s="139"/>
      <c r="S8" s="139"/>
      <c r="T8" s="139"/>
      <c r="U8" s="139"/>
      <c r="V8" s="139"/>
      <c r="W8" s="139"/>
      <c r="X8" s="139"/>
      <c r="Y8" s="139"/>
      <c r="Z8" s="139"/>
      <c r="AA8" s="139"/>
      <c r="AB8" s="139"/>
      <c r="AC8" s="139"/>
      <c r="AD8" s="139"/>
      <c r="AE8" s="139"/>
      <c r="AF8" s="139"/>
      <c r="AG8" s="139"/>
      <c r="AH8" s="139"/>
      <c r="AI8" s="140"/>
      <c r="AJ8" s="140"/>
      <c r="AK8" s="140"/>
      <c r="AL8" s="140"/>
      <c r="AM8" s="140"/>
      <c r="AN8" s="140"/>
      <c r="AO8" s="140"/>
      <c r="AP8" s="140"/>
      <c r="AQ8" s="140"/>
      <c r="AR8" s="140"/>
      <c r="AS8" s="140"/>
      <c r="AT8" s="140"/>
      <c r="AU8" s="140"/>
      <c r="AV8" s="140"/>
      <c r="AW8" s="140"/>
      <c r="AX8" s="140"/>
      <c r="AY8" s="140"/>
      <c r="AZ8" s="148"/>
    </row>
    <row r="9" spans="1:52" ht="15.75" customHeight="1">
      <c r="A9" s="147"/>
      <c r="B9" s="137"/>
      <c r="C9" s="139" t="s">
        <v>243</v>
      </c>
      <c r="D9" s="139"/>
      <c r="E9" s="143"/>
      <c r="F9" s="142"/>
      <c r="G9" s="141"/>
      <c r="H9" s="139" t="s">
        <v>325</v>
      </c>
      <c r="I9" s="139"/>
      <c r="J9" s="139"/>
      <c r="K9" s="139"/>
      <c r="L9" s="139"/>
      <c r="M9" s="139"/>
      <c r="N9" s="139"/>
      <c r="O9" s="139"/>
      <c r="P9" s="139"/>
      <c r="Q9" s="139"/>
      <c r="R9" s="139"/>
      <c r="S9" s="139"/>
      <c r="T9" s="139"/>
      <c r="U9" s="139"/>
      <c r="V9" s="139"/>
      <c r="W9" s="139"/>
      <c r="X9" s="139"/>
      <c r="Y9" s="139"/>
      <c r="Z9" s="139"/>
      <c r="AA9" s="139"/>
      <c r="AB9" s="139"/>
      <c r="AC9" s="139"/>
      <c r="AD9" s="139"/>
      <c r="AE9" s="139"/>
      <c r="AF9" s="139"/>
      <c r="AG9" s="139"/>
      <c r="AH9" s="139"/>
      <c r="AI9" s="140"/>
      <c r="AJ9" s="140"/>
      <c r="AK9" s="140"/>
      <c r="AL9" s="140"/>
      <c r="AM9" s="140"/>
      <c r="AN9" s="140"/>
      <c r="AO9" s="140"/>
      <c r="AP9" s="140"/>
      <c r="AQ9" s="140"/>
      <c r="AR9" s="140"/>
      <c r="AS9" s="140"/>
      <c r="AT9" s="140"/>
      <c r="AU9" s="140"/>
      <c r="AV9" s="140"/>
      <c r="AW9" s="140"/>
      <c r="AX9" s="140"/>
      <c r="AY9" s="140"/>
      <c r="AZ9" s="148"/>
    </row>
    <row r="10" spans="1:52" ht="15.75" customHeight="1">
      <c r="A10" s="147"/>
      <c r="B10" s="137"/>
      <c r="C10" s="139"/>
      <c r="D10" s="139"/>
      <c r="E10" s="143"/>
      <c r="F10" s="142"/>
      <c r="G10" s="141"/>
      <c r="H10" s="139"/>
      <c r="I10" s="139"/>
      <c r="J10" s="139"/>
      <c r="K10" s="139"/>
      <c r="L10" s="139"/>
      <c r="M10" s="139"/>
      <c r="N10" s="139"/>
      <c r="O10" s="139"/>
      <c r="P10" s="139"/>
      <c r="Q10" s="139"/>
      <c r="R10" s="139"/>
      <c r="S10" s="139"/>
      <c r="T10" s="139"/>
      <c r="U10" s="139"/>
      <c r="V10" s="139"/>
      <c r="W10" s="139"/>
      <c r="X10" s="139"/>
      <c r="Y10" s="139"/>
      <c r="Z10" s="139"/>
      <c r="AA10" s="139"/>
      <c r="AB10" s="139"/>
      <c r="AC10" s="139"/>
      <c r="AD10" s="139"/>
      <c r="AE10" s="139"/>
      <c r="AF10" s="139"/>
      <c r="AG10" s="139"/>
      <c r="AH10" s="139"/>
      <c r="AI10" s="140"/>
      <c r="AJ10" s="140"/>
      <c r="AK10" s="140"/>
      <c r="AL10" s="140"/>
      <c r="AM10" s="140"/>
      <c r="AN10" s="140"/>
      <c r="AO10" s="140"/>
      <c r="AP10" s="140"/>
      <c r="AQ10" s="140"/>
      <c r="AR10" s="140"/>
      <c r="AS10" s="140"/>
      <c r="AT10" s="140"/>
      <c r="AU10" s="140"/>
      <c r="AV10" s="140"/>
      <c r="AW10" s="140"/>
      <c r="AX10" s="140"/>
      <c r="AY10" s="140"/>
      <c r="AZ10" s="148"/>
    </row>
    <row r="11" spans="1:52" ht="15.75" customHeight="1">
      <c r="A11" s="147"/>
      <c r="B11" s="137"/>
      <c r="C11" s="139" t="s">
        <v>244</v>
      </c>
      <c r="D11" s="139"/>
      <c r="E11" s="143"/>
      <c r="F11" s="142"/>
      <c r="G11" s="141"/>
      <c r="H11" s="139" t="s">
        <v>250</v>
      </c>
      <c r="I11" s="139"/>
      <c r="J11" s="139"/>
      <c r="K11" s="139"/>
      <c r="L11" s="139"/>
      <c r="M11" s="139"/>
      <c r="N11" s="139"/>
      <c r="O11" s="139"/>
      <c r="P11" s="139"/>
      <c r="Q11" s="139"/>
      <c r="R11" s="139"/>
      <c r="S11" s="139"/>
      <c r="T11" s="139"/>
      <c r="U11" s="139"/>
      <c r="V11" s="139"/>
      <c r="W11" s="139"/>
      <c r="X11" s="139"/>
      <c r="Y11" s="139"/>
      <c r="Z11" s="139"/>
      <c r="AA11" s="139"/>
      <c r="AB11" s="139"/>
      <c r="AC11" s="139"/>
      <c r="AD11" s="139"/>
      <c r="AE11" s="139"/>
      <c r="AF11" s="139"/>
      <c r="AG11" s="139"/>
      <c r="AH11" s="139"/>
      <c r="AI11" s="140"/>
      <c r="AJ11" s="140"/>
      <c r="AK11" s="140"/>
      <c r="AL11" s="140"/>
      <c r="AM11" s="140"/>
      <c r="AN11" s="140"/>
      <c r="AO11" s="140"/>
      <c r="AP11" s="140"/>
      <c r="AQ11" s="140"/>
      <c r="AR11" s="140"/>
      <c r="AS11" s="140"/>
      <c r="AT11" s="140"/>
      <c r="AU11" s="140"/>
      <c r="AV11" s="140"/>
      <c r="AW11" s="140"/>
      <c r="AX11" s="140"/>
      <c r="AY11" s="140"/>
      <c r="AZ11" s="148"/>
    </row>
    <row r="12" spans="1:52" ht="15.75" customHeight="1">
      <c r="A12" s="147"/>
      <c r="B12" s="137"/>
      <c r="C12" s="139"/>
      <c r="D12" s="139"/>
      <c r="E12" s="143"/>
      <c r="F12" s="142"/>
      <c r="G12" s="141"/>
      <c r="H12" s="139"/>
      <c r="I12" s="139"/>
      <c r="J12" s="139"/>
      <c r="K12" s="139"/>
      <c r="L12" s="139"/>
      <c r="M12" s="139"/>
      <c r="N12" s="139"/>
      <c r="O12" s="139"/>
      <c r="P12" s="139"/>
      <c r="Q12" s="139"/>
      <c r="R12" s="139"/>
      <c r="S12" s="139"/>
      <c r="T12" s="139"/>
      <c r="U12" s="139"/>
      <c r="V12" s="139"/>
      <c r="W12" s="139"/>
      <c r="X12" s="139"/>
      <c r="Y12" s="139"/>
      <c r="Z12" s="139"/>
      <c r="AA12" s="139"/>
      <c r="AB12" s="139"/>
      <c r="AC12" s="139"/>
      <c r="AD12" s="139"/>
      <c r="AE12" s="139"/>
      <c r="AF12" s="139"/>
      <c r="AG12" s="139"/>
      <c r="AH12" s="139"/>
      <c r="AI12" s="140"/>
      <c r="AJ12" s="140"/>
      <c r="AK12" s="140"/>
      <c r="AL12" s="140"/>
      <c r="AM12" s="140"/>
      <c r="AN12" s="140"/>
      <c r="AO12" s="140"/>
      <c r="AP12" s="140"/>
      <c r="AQ12" s="140"/>
      <c r="AR12" s="140"/>
      <c r="AS12" s="140"/>
      <c r="AT12" s="140"/>
      <c r="AU12" s="140"/>
      <c r="AV12" s="140"/>
      <c r="AW12" s="140"/>
      <c r="AX12" s="140"/>
      <c r="AY12" s="140"/>
      <c r="AZ12" s="148"/>
    </row>
    <row r="13" spans="1:52" ht="15.75" customHeight="1">
      <c r="A13" s="147"/>
      <c r="B13" s="137"/>
      <c r="C13" s="139" t="s">
        <v>245</v>
      </c>
      <c r="D13" s="139"/>
      <c r="E13" s="143"/>
      <c r="F13" s="142"/>
      <c r="G13" s="141"/>
      <c r="H13" s="62" t="s">
        <v>249</v>
      </c>
      <c r="I13" s="9"/>
      <c r="J13" s="9"/>
      <c r="K13" s="9"/>
      <c r="L13" s="9"/>
      <c r="M13" s="9"/>
      <c r="N13" s="9"/>
      <c r="O13" s="9"/>
      <c r="P13" s="9"/>
      <c r="Q13" s="9"/>
      <c r="R13" s="9"/>
      <c r="S13" s="9"/>
      <c r="T13" s="139"/>
      <c r="U13" s="139"/>
      <c r="V13" s="139"/>
      <c r="W13" s="139"/>
      <c r="X13" s="139"/>
      <c r="Y13" s="139"/>
      <c r="Z13" s="139"/>
      <c r="AA13" s="139"/>
      <c r="AB13" s="139"/>
      <c r="AC13" s="139"/>
      <c r="AD13" s="139"/>
      <c r="AE13" s="139"/>
      <c r="AF13" s="139"/>
      <c r="AG13" s="139"/>
      <c r="AH13" s="139"/>
      <c r="AI13" s="140"/>
      <c r="AJ13" s="140"/>
      <c r="AK13" s="140"/>
      <c r="AL13" s="140"/>
      <c r="AM13" s="140"/>
      <c r="AN13" s="140"/>
      <c r="AO13" s="140"/>
      <c r="AP13" s="140"/>
      <c r="AQ13" s="140"/>
      <c r="AR13" s="140"/>
      <c r="AS13" s="140"/>
      <c r="AT13" s="140"/>
      <c r="AU13" s="140"/>
      <c r="AV13" s="140"/>
      <c r="AW13" s="140"/>
      <c r="AX13" s="140"/>
      <c r="AY13" s="140"/>
      <c r="AZ13" s="148"/>
    </row>
    <row r="14" spans="1:52" ht="15.75" customHeight="1">
      <c r="A14" s="147"/>
      <c r="B14" s="137"/>
      <c r="C14" s="139"/>
      <c r="D14" s="139"/>
      <c r="E14" s="143"/>
      <c r="F14" s="142"/>
      <c r="G14" s="141"/>
      <c r="H14" s="62" t="s">
        <v>251</v>
      </c>
      <c r="I14" s="9"/>
      <c r="J14" s="9"/>
      <c r="K14" s="9"/>
      <c r="L14" s="9"/>
      <c r="M14" s="9"/>
      <c r="N14" s="9"/>
      <c r="O14" s="9"/>
      <c r="P14" s="9"/>
      <c r="Q14" s="9"/>
      <c r="R14" s="9"/>
      <c r="S14" s="9"/>
      <c r="T14" s="139"/>
      <c r="U14" s="139"/>
      <c r="V14" s="139"/>
      <c r="W14" s="139"/>
      <c r="X14" s="139"/>
      <c r="Y14" s="139"/>
      <c r="Z14" s="139"/>
      <c r="AA14" s="139"/>
      <c r="AB14" s="139"/>
      <c r="AC14" s="139"/>
      <c r="AD14" s="139"/>
      <c r="AE14" s="139"/>
      <c r="AF14" s="139"/>
      <c r="AG14" s="139"/>
      <c r="AH14" s="139"/>
      <c r="AI14" s="140"/>
      <c r="AJ14" s="140"/>
      <c r="AK14" s="140"/>
      <c r="AL14" s="140"/>
      <c r="AM14" s="140"/>
      <c r="AN14" s="140"/>
      <c r="AO14" s="140"/>
      <c r="AP14" s="140"/>
      <c r="AQ14" s="140"/>
      <c r="AR14" s="140"/>
      <c r="AS14" s="140"/>
      <c r="AT14" s="140"/>
      <c r="AU14" s="140"/>
      <c r="AV14" s="140"/>
      <c r="AW14" s="140"/>
      <c r="AX14" s="140"/>
      <c r="AY14" s="140"/>
      <c r="AZ14" s="148"/>
    </row>
    <row r="15" spans="1:52" ht="15.75" customHeight="1">
      <c r="A15" s="147"/>
      <c r="B15" s="137"/>
      <c r="C15" s="139"/>
      <c r="D15" s="139"/>
      <c r="E15" s="143"/>
      <c r="F15" s="142"/>
      <c r="G15" s="141"/>
      <c r="H15" s="139"/>
      <c r="I15" s="139"/>
      <c r="J15" s="139"/>
      <c r="K15" s="139"/>
      <c r="L15" s="139"/>
      <c r="M15" s="139"/>
      <c r="N15" s="139"/>
      <c r="O15" s="139"/>
      <c r="P15" s="139"/>
      <c r="Q15" s="139"/>
      <c r="R15" s="139"/>
      <c r="S15" s="139"/>
      <c r="T15" s="139"/>
      <c r="U15" s="139"/>
      <c r="V15" s="139"/>
      <c r="W15" s="139"/>
      <c r="X15" s="139"/>
      <c r="Y15" s="139"/>
      <c r="Z15" s="139"/>
      <c r="AA15" s="139"/>
      <c r="AB15" s="139"/>
      <c r="AC15" s="139"/>
      <c r="AD15" s="139"/>
      <c r="AE15" s="139"/>
      <c r="AF15" s="139"/>
      <c r="AG15" s="139"/>
      <c r="AH15" s="139"/>
      <c r="AI15" s="140"/>
      <c r="AJ15" s="140"/>
      <c r="AK15" s="140"/>
      <c r="AL15" s="140"/>
      <c r="AM15" s="140"/>
      <c r="AN15" s="140"/>
      <c r="AO15" s="140"/>
      <c r="AP15" s="140"/>
      <c r="AQ15" s="140"/>
      <c r="AR15" s="140"/>
      <c r="AS15" s="140"/>
      <c r="AT15" s="140"/>
      <c r="AU15" s="140"/>
      <c r="AV15" s="140"/>
      <c r="AW15" s="140"/>
      <c r="AX15" s="140"/>
      <c r="AY15" s="140"/>
      <c r="AZ15" s="148"/>
    </row>
    <row r="16" spans="1:52" ht="15.75" customHeight="1">
      <c r="A16" s="147"/>
      <c r="B16" s="137"/>
      <c r="C16" s="139" t="s">
        <v>246</v>
      </c>
      <c r="D16" s="139"/>
      <c r="E16" s="143"/>
      <c r="F16" s="142"/>
      <c r="G16" s="141"/>
      <c r="H16" s="62" t="s">
        <v>459</v>
      </c>
      <c r="I16" s="9"/>
      <c r="J16" s="9"/>
      <c r="K16" s="9"/>
      <c r="L16" s="9"/>
      <c r="M16" s="9"/>
      <c r="N16" s="9"/>
      <c r="O16" s="9"/>
      <c r="P16" s="9"/>
      <c r="Q16" s="9"/>
      <c r="R16" s="9"/>
      <c r="S16" s="9"/>
      <c r="T16" s="9"/>
      <c r="U16" s="9"/>
      <c r="V16" s="9"/>
      <c r="W16" s="9"/>
      <c r="X16" s="9"/>
      <c r="Y16" s="9"/>
      <c r="Z16" s="9"/>
      <c r="AA16" s="139"/>
      <c r="AB16" s="139"/>
      <c r="AC16" s="139"/>
      <c r="AD16" s="139"/>
      <c r="AE16" s="139"/>
      <c r="AF16" s="139"/>
      <c r="AG16" s="139"/>
      <c r="AH16" s="139"/>
      <c r="AI16" s="140"/>
      <c r="AJ16" s="140"/>
      <c r="AK16" s="140"/>
      <c r="AL16" s="140"/>
      <c r="AM16" s="140"/>
      <c r="AN16" s="140"/>
      <c r="AO16" s="140"/>
      <c r="AP16" s="140"/>
      <c r="AQ16" s="140"/>
      <c r="AR16" s="140"/>
      <c r="AS16" s="140"/>
      <c r="AT16" s="140"/>
      <c r="AU16" s="140"/>
      <c r="AV16" s="140"/>
      <c r="AW16" s="140"/>
      <c r="AX16" s="140"/>
      <c r="AY16" s="140"/>
      <c r="AZ16" s="148"/>
    </row>
    <row r="17" spans="1:54" ht="15.75" customHeight="1">
      <c r="A17" s="147"/>
      <c r="B17" s="137"/>
      <c r="C17" s="139"/>
      <c r="D17" s="139"/>
      <c r="E17" s="143"/>
      <c r="F17" s="142"/>
      <c r="G17" s="141"/>
      <c r="H17" s="140" t="s">
        <v>460</v>
      </c>
      <c r="I17" s="140"/>
      <c r="J17" s="140"/>
      <c r="K17" s="140"/>
      <c r="L17" s="140"/>
      <c r="M17" s="140"/>
      <c r="N17" s="140"/>
      <c r="O17" s="140"/>
      <c r="P17" s="140"/>
      <c r="Q17" s="140"/>
      <c r="R17" s="140"/>
      <c r="S17" s="140"/>
      <c r="T17" s="140"/>
      <c r="U17" s="140"/>
      <c r="V17" s="140"/>
      <c r="W17" s="140"/>
      <c r="X17" s="140"/>
      <c r="Y17" s="140"/>
      <c r="Z17" s="140"/>
      <c r="AA17" s="139"/>
      <c r="AB17" s="139"/>
      <c r="AC17" s="139"/>
      <c r="AD17" s="139"/>
      <c r="AE17" s="139"/>
      <c r="AF17" s="139"/>
      <c r="AG17" s="139"/>
      <c r="AH17" s="139"/>
      <c r="AI17" s="140"/>
      <c r="AJ17" s="140"/>
      <c r="AK17" s="140"/>
      <c r="AL17" s="140"/>
      <c r="AM17" s="140"/>
      <c r="AN17" s="140"/>
      <c r="AO17" s="140"/>
      <c r="AP17" s="140"/>
      <c r="AQ17" s="140"/>
      <c r="AR17" s="140"/>
      <c r="AS17" s="140"/>
      <c r="AT17" s="140"/>
      <c r="AU17" s="140"/>
      <c r="AV17" s="140"/>
      <c r="AW17" s="140"/>
      <c r="AX17" s="140"/>
      <c r="AY17" s="140"/>
      <c r="AZ17" s="148"/>
    </row>
    <row r="18" spans="1:54" ht="15.75" customHeight="1">
      <c r="A18" s="147"/>
      <c r="B18" s="137"/>
      <c r="C18" s="139"/>
      <c r="D18" s="139"/>
      <c r="E18" s="143"/>
      <c r="F18" s="142"/>
      <c r="G18" s="141"/>
      <c r="H18" s="140" t="s">
        <v>577</v>
      </c>
      <c r="I18" s="140"/>
      <c r="J18" s="140"/>
      <c r="K18" s="140"/>
      <c r="L18" s="140"/>
      <c r="M18" s="140"/>
      <c r="N18" s="140"/>
      <c r="O18" s="140"/>
      <c r="P18" s="140"/>
      <c r="Q18" s="140"/>
      <c r="R18" s="140"/>
      <c r="S18" s="140"/>
      <c r="T18" s="140"/>
      <c r="U18" s="140"/>
      <c r="V18" s="140"/>
      <c r="W18" s="140"/>
      <c r="X18" s="140"/>
      <c r="Y18" s="140"/>
      <c r="Z18" s="140"/>
      <c r="AA18" s="139"/>
      <c r="AB18" s="139"/>
      <c r="AC18" s="139"/>
      <c r="AD18" s="139"/>
      <c r="AE18" s="139"/>
      <c r="AF18" s="139"/>
      <c r="AG18" s="139"/>
      <c r="AH18" s="139"/>
      <c r="AI18" s="140"/>
      <c r="AJ18" s="140"/>
      <c r="AK18" s="140"/>
      <c r="AL18" s="140"/>
      <c r="AM18" s="140"/>
      <c r="AN18" s="140"/>
      <c r="AO18" s="140"/>
      <c r="AP18" s="140"/>
      <c r="AQ18" s="140"/>
      <c r="AR18" s="140"/>
      <c r="AS18" s="140"/>
      <c r="AT18" s="140"/>
      <c r="AU18" s="140"/>
      <c r="AV18" s="140"/>
      <c r="AW18" s="140"/>
      <c r="AX18" s="140"/>
      <c r="AY18" s="140"/>
      <c r="AZ18" s="148"/>
    </row>
    <row r="19" spans="1:54" ht="15.75" customHeight="1">
      <c r="A19" s="147"/>
      <c r="B19" s="137"/>
      <c r="C19" s="139"/>
      <c r="D19" s="139"/>
      <c r="E19" s="143"/>
      <c r="F19" s="142"/>
      <c r="G19" s="141"/>
      <c r="H19" s="62" t="s">
        <v>252</v>
      </c>
      <c r="I19" s="9"/>
      <c r="J19" s="9"/>
      <c r="K19" s="9"/>
      <c r="L19" s="9"/>
      <c r="M19" s="9"/>
      <c r="N19" s="9"/>
      <c r="O19" s="9"/>
      <c r="P19" s="9"/>
      <c r="Q19" s="9"/>
      <c r="R19" s="9"/>
      <c r="S19" s="9"/>
      <c r="T19" s="9"/>
      <c r="U19" s="9"/>
      <c r="V19" s="9"/>
      <c r="W19" s="9"/>
      <c r="X19" s="9"/>
      <c r="Y19" s="9"/>
      <c r="Z19" s="9"/>
      <c r="AA19" s="139"/>
      <c r="AB19" s="139"/>
      <c r="AC19" s="139"/>
      <c r="AD19" s="139"/>
      <c r="AE19" s="139"/>
      <c r="AF19" s="139"/>
      <c r="AG19" s="139"/>
      <c r="AH19" s="139"/>
      <c r="AI19" s="140"/>
      <c r="AJ19" s="140"/>
      <c r="AK19" s="140"/>
      <c r="AL19" s="140"/>
      <c r="AM19" s="140"/>
      <c r="AN19" s="140"/>
      <c r="AO19" s="140"/>
      <c r="AP19" s="140"/>
      <c r="AQ19" s="140"/>
      <c r="AR19" s="140"/>
      <c r="AS19" s="140"/>
      <c r="AT19" s="140"/>
      <c r="AU19" s="140"/>
      <c r="AV19" s="140"/>
      <c r="AW19" s="140"/>
      <c r="AX19" s="140"/>
      <c r="AY19" s="140"/>
      <c r="AZ19" s="148"/>
    </row>
    <row r="20" spans="1:54" ht="15.75" customHeight="1">
      <c r="A20" s="147"/>
      <c r="B20" s="137"/>
      <c r="C20" s="139" t="s">
        <v>247</v>
      </c>
      <c r="D20" s="139"/>
      <c r="E20" s="143"/>
      <c r="F20" s="142"/>
      <c r="G20" s="141"/>
      <c r="H20" s="62" t="s">
        <v>461</v>
      </c>
      <c r="I20" s="9"/>
      <c r="J20" s="9"/>
      <c r="K20" s="9"/>
      <c r="L20" s="9"/>
      <c r="M20" s="9"/>
      <c r="N20" s="9"/>
      <c r="O20" s="9"/>
      <c r="P20" s="9"/>
      <c r="Q20" s="9"/>
      <c r="R20" s="9"/>
      <c r="S20" s="9"/>
      <c r="T20" s="9"/>
      <c r="U20" s="9"/>
      <c r="V20" s="9"/>
      <c r="W20" s="9"/>
      <c r="X20" s="9"/>
      <c r="Y20" s="9"/>
      <c r="Z20" s="9"/>
      <c r="AA20" s="139"/>
      <c r="AB20" s="139"/>
      <c r="AC20" s="139"/>
      <c r="AD20" s="139"/>
      <c r="AE20" s="139"/>
      <c r="AF20" s="139"/>
      <c r="AG20" s="139"/>
      <c r="AH20" s="139"/>
      <c r="AI20" s="140"/>
      <c r="AJ20" s="140"/>
      <c r="AK20" s="140"/>
      <c r="AL20" s="140"/>
      <c r="AM20" s="140"/>
      <c r="AN20" s="140"/>
      <c r="AO20" s="140"/>
      <c r="AP20" s="140"/>
      <c r="AQ20" s="140"/>
      <c r="AR20" s="140"/>
      <c r="AS20" s="140"/>
      <c r="AT20" s="140"/>
      <c r="AU20" s="140"/>
      <c r="AV20" s="140"/>
      <c r="AW20" s="140"/>
      <c r="AX20" s="140"/>
      <c r="AY20" s="140"/>
      <c r="AZ20" s="148"/>
    </row>
    <row r="21" spans="1:54" ht="15.75" customHeight="1">
      <c r="A21" s="147"/>
      <c r="B21" s="137"/>
      <c r="C21" s="139"/>
      <c r="D21" s="139"/>
      <c r="E21" s="143"/>
      <c r="F21" s="142"/>
      <c r="G21" s="141"/>
      <c r="H21" s="139"/>
      <c r="I21" s="139"/>
      <c r="J21" s="139"/>
      <c r="K21" s="139"/>
      <c r="L21" s="139"/>
      <c r="M21" s="139"/>
      <c r="N21" s="139"/>
      <c r="O21" s="139"/>
      <c r="P21" s="139"/>
      <c r="Q21" s="139"/>
      <c r="R21" s="139"/>
      <c r="S21" s="139"/>
      <c r="T21" s="139"/>
      <c r="U21" s="139"/>
      <c r="V21" s="139"/>
      <c r="W21" s="139"/>
      <c r="X21" s="139"/>
      <c r="Y21" s="139"/>
      <c r="Z21" s="139"/>
      <c r="AA21" s="139"/>
      <c r="AB21" s="139"/>
      <c r="AC21" s="139"/>
      <c r="AD21" s="139"/>
      <c r="AE21" s="139"/>
      <c r="AF21" s="139"/>
      <c r="AG21" s="139"/>
      <c r="AH21" s="139"/>
      <c r="AI21" s="140"/>
      <c r="AJ21" s="140"/>
      <c r="AK21" s="140"/>
      <c r="AL21" s="140"/>
      <c r="AM21" s="140"/>
      <c r="AN21" s="140"/>
      <c r="AO21" s="140"/>
      <c r="AP21" s="140"/>
      <c r="AQ21" s="140"/>
      <c r="AR21" s="140"/>
      <c r="AS21" s="140"/>
      <c r="AT21" s="140"/>
      <c r="AU21" s="140"/>
      <c r="AV21" s="140"/>
      <c r="AW21" s="140"/>
      <c r="AX21" s="140"/>
      <c r="AY21" s="140"/>
      <c r="AZ21" s="148"/>
    </row>
    <row r="22" spans="1:54" ht="15.75" customHeight="1">
      <c r="A22" s="147"/>
      <c r="B22" s="136" t="s">
        <v>307</v>
      </c>
      <c r="C22" s="139"/>
      <c r="D22" s="139"/>
      <c r="E22" s="143"/>
      <c r="F22" s="142"/>
      <c r="G22" s="141"/>
      <c r="H22" s="139"/>
      <c r="I22" s="139"/>
      <c r="J22" s="139"/>
      <c r="K22" s="139"/>
      <c r="L22" s="139"/>
      <c r="M22" s="139"/>
      <c r="N22" s="139"/>
      <c r="O22" s="139"/>
      <c r="P22" s="139"/>
      <c r="Q22" s="139"/>
      <c r="R22" s="139"/>
      <c r="S22" s="139"/>
      <c r="T22" s="139"/>
      <c r="U22" s="139"/>
      <c r="V22" s="139"/>
      <c r="W22" s="139"/>
      <c r="X22" s="139"/>
      <c r="Y22" s="139"/>
      <c r="Z22" s="139"/>
      <c r="AA22" s="139"/>
      <c r="AB22" s="139"/>
      <c r="AC22" s="139"/>
      <c r="AD22" s="139"/>
      <c r="AE22" s="139"/>
      <c r="AF22" s="139"/>
      <c r="AG22" s="139"/>
      <c r="AH22" s="139"/>
      <c r="AI22" s="140"/>
      <c r="AJ22" s="140"/>
      <c r="AK22" s="140"/>
      <c r="AL22" s="140"/>
      <c r="AM22" s="140"/>
      <c r="AN22" s="140"/>
      <c r="AO22" s="140"/>
      <c r="AP22" s="140"/>
      <c r="AQ22" s="140"/>
      <c r="AR22" s="140"/>
      <c r="AS22" s="140"/>
      <c r="AT22" s="140"/>
      <c r="AU22" s="140"/>
      <c r="AV22" s="140"/>
      <c r="AW22" s="140"/>
      <c r="AX22" s="140"/>
      <c r="AY22" s="140"/>
      <c r="AZ22" s="148"/>
    </row>
    <row r="23" spans="1:54" ht="15.75" customHeight="1">
      <c r="A23" s="147"/>
      <c r="B23" s="136"/>
      <c r="C23" s="139"/>
      <c r="D23" s="139"/>
      <c r="E23" s="143"/>
      <c r="F23" s="142"/>
      <c r="G23" s="141"/>
      <c r="H23" s="139"/>
      <c r="I23" s="139"/>
      <c r="J23" s="139"/>
      <c r="K23" s="139"/>
      <c r="L23" s="139"/>
      <c r="M23" s="139"/>
      <c r="N23" s="139"/>
      <c r="O23" s="139"/>
      <c r="P23" s="139"/>
      <c r="Q23" s="139"/>
      <c r="R23" s="139"/>
      <c r="S23" s="139"/>
      <c r="T23" s="139"/>
      <c r="U23" s="139"/>
      <c r="V23" s="139"/>
      <c r="W23" s="139"/>
      <c r="X23" s="139"/>
      <c r="Y23" s="139"/>
      <c r="Z23" s="139"/>
      <c r="AA23" s="139"/>
      <c r="AB23" s="139"/>
      <c r="AC23" s="139"/>
      <c r="AD23" s="139"/>
      <c r="AE23" s="139"/>
      <c r="AF23" s="152" t="s">
        <v>686</v>
      </c>
      <c r="AG23" s="139"/>
      <c r="AH23" s="139"/>
      <c r="AI23" s="140"/>
      <c r="AJ23" s="140"/>
      <c r="AK23" s="140"/>
      <c r="AL23" s="140"/>
      <c r="AM23" s="140"/>
      <c r="AN23" s="140"/>
      <c r="AO23" s="140"/>
      <c r="AP23" s="140"/>
      <c r="AQ23" s="140"/>
      <c r="AR23" s="140"/>
      <c r="AS23" s="140"/>
      <c r="AT23" s="140"/>
      <c r="AU23" s="140"/>
      <c r="AV23" s="140"/>
      <c r="AW23" s="140"/>
      <c r="AX23" s="140"/>
      <c r="AY23" s="140"/>
      <c r="AZ23" s="148"/>
    </row>
    <row r="24" spans="1:54" s="179" customFormat="1" ht="14.25">
      <c r="A24" s="46"/>
      <c r="B24" s="62"/>
      <c r="C24" s="672" t="s">
        <v>253</v>
      </c>
      <c r="D24" s="672"/>
      <c r="E24" s="672"/>
      <c r="F24" s="672"/>
      <c r="G24" s="672"/>
      <c r="H24" s="672"/>
      <c r="I24" s="672"/>
      <c r="J24" s="672"/>
      <c r="K24" s="668" t="s">
        <v>255</v>
      </c>
      <c r="L24" s="668"/>
      <c r="M24" s="668" t="s">
        <v>256</v>
      </c>
      <c r="N24" s="668"/>
      <c r="O24" s="668" t="s">
        <v>257</v>
      </c>
      <c r="P24" s="668"/>
      <c r="Q24" s="668" t="s">
        <v>258</v>
      </c>
      <c r="R24" s="668"/>
      <c r="S24" s="668" t="s">
        <v>259</v>
      </c>
      <c r="T24" s="668"/>
      <c r="U24" s="668" t="s">
        <v>260</v>
      </c>
      <c r="V24" s="668"/>
      <c r="W24" s="668" t="s">
        <v>261</v>
      </c>
      <c r="X24" s="668"/>
      <c r="Y24" s="668" t="s">
        <v>262</v>
      </c>
      <c r="Z24" s="668"/>
      <c r="AA24" s="668" t="s">
        <v>263</v>
      </c>
      <c r="AB24" s="668"/>
      <c r="AC24" s="668" t="s">
        <v>264</v>
      </c>
      <c r="AD24" s="668"/>
      <c r="AE24" s="668" t="s">
        <v>265</v>
      </c>
      <c r="AF24" s="668"/>
      <c r="AG24" s="668" t="s">
        <v>266</v>
      </c>
      <c r="AH24" s="668"/>
      <c r="AI24" s="668" t="s">
        <v>267</v>
      </c>
      <c r="AJ24" s="668"/>
      <c r="AK24" s="140"/>
      <c r="AL24" s="140"/>
      <c r="AM24" s="140"/>
      <c r="AN24" s="140"/>
      <c r="AO24" s="140"/>
      <c r="AP24" s="140"/>
      <c r="AQ24" s="140"/>
      <c r="AR24" s="140"/>
      <c r="AS24" s="140"/>
      <c r="AT24" s="140"/>
      <c r="AU24" s="140"/>
      <c r="AV24" s="140"/>
      <c r="AW24" s="140"/>
      <c r="AX24" s="177"/>
      <c r="AY24" s="177"/>
      <c r="AZ24" s="177"/>
      <c r="BA24" s="177"/>
      <c r="BB24" s="177"/>
    </row>
    <row r="25" spans="1:54" s="179" customFormat="1" ht="14.25">
      <c r="A25" s="46"/>
      <c r="B25" s="62"/>
      <c r="C25" s="685" t="s">
        <v>254</v>
      </c>
      <c r="D25" s="685"/>
      <c r="E25" s="685"/>
      <c r="F25" s="685"/>
      <c r="G25" s="685"/>
      <c r="H25" s="685"/>
      <c r="I25" s="685"/>
      <c r="J25" s="685"/>
      <c r="K25" s="669" t="s">
        <v>268</v>
      </c>
      <c r="L25" s="669"/>
      <c r="M25" s="669" t="s">
        <v>268</v>
      </c>
      <c r="N25" s="669"/>
      <c r="O25" s="669" t="s">
        <v>268</v>
      </c>
      <c r="P25" s="669"/>
      <c r="Q25" s="670" t="s">
        <v>687</v>
      </c>
      <c r="R25" s="670"/>
      <c r="S25" s="669" t="s">
        <v>268</v>
      </c>
      <c r="T25" s="669"/>
      <c r="U25" s="669" t="s">
        <v>268</v>
      </c>
      <c r="V25" s="669"/>
      <c r="W25" s="669" t="s">
        <v>268</v>
      </c>
      <c r="X25" s="669"/>
      <c r="Y25" s="669" t="s">
        <v>268</v>
      </c>
      <c r="Z25" s="669"/>
      <c r="AA25" s="669" t="s">
        <v>268</v>
      </c>
      <c r="AB25" s="669"/>
      <c r="AC25" s="669" t="s">
        <v>268</v>
      </c>
      <c r="AD25" s="669"/>
      <c r="AE25" s="669" t="s">
        <v>268</v>
      </c>
      <c r="AF25" s="669"/>
      <c r="AG25" s="669" t="s">
        <v>268</v>
      </c>
      <c r="AH25" s="669"/>
      <c r="AI25" s="669" t="s">
        <v>268</v>
      </c>
      <c r="AJ25" s="669"/>
      <c r="AK25" s="140"/>
      <c r="AL25" s="140"/>
      <c r="AM25" s="140"/>
      <c r="AN25" s="140"/>
      <c r="AO25" s="140"/>
      <c r="AP25" s="140"/>
      <c r="AQ25" s="140"/>
      <c r="AR25" s="140"/>
      <c r="AS25" s="140"/>
      <c r="AT25" s="140"/>
      <c r="AU25" s="140"/>
      <c r="AV25" s="140"/>
      <c r="AW25" s="140"/>
      <c r="AX25" s="177"/>
      <c r="AY25" s="177"/>
      <c r="AZ25" s="177"/>
      <c r="BA25" s="177"/>
      <c r="BB25" s="177"/>
    </row>
    <row r="26" spans="1:54" ht="15.75" customHeight="1">
      <c r="A26" s="149"/>
      <c r="B26" s="150"/>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c r="AC26" s="150"/>
      <c r="AD26" s="150"/>
      <c r="AE26" s="150"/>
      <c r="AF26" s="150"/>
      <c r="AG26" s="150"/>
      <c r="AH26" s="150"/>
      <c r="AI26" s="150"/>
      <c r="AJ26" s="150"/>
      <c r="AK26" s="150"/>
      <c r="AL26" s="150"/>
      <c r="AM26" s="150"/>
      <c r="AN26" s="150"/>
      <c r="AO26" s="150"/>
      <c r="AP26" s="150"/>
      <c r="AQ26" s="150"/>
      <c r="AR26" s="150"/>
      <c r="AS26" s="150"/>
      <c r="AT26" s="150"/>
      <c r="AU26" s="150"/>
      <c r="AV26" s="150"/>
      <c r="AW26" s="150"/>
      <c r="AX26" s="150"/>
      <c r="AY26" s="150"/>
      <c r="AZ26" s="151"/>
    </row>
  </sheetData>
  <mergeCells count="39">
    <mergeCell ref="AU1:AZ1"/>
    <mergeCell ref="AU2:AZ2"/>
    <mergeCell ref="AU3:AZ3"/>
    <mergeCell ref="AO1:AT1"/>
    <mergeCell ref="AO2:AT2"/>
    <mergeCell ref="AO3:AT3"/>
    <mergeCell ref="C25:J25"/>
    <mergeCell ref="K25:L25"/>
    <mergeCell ref="M25:N25"/>
    <mergeCell ref="O25:P25"/>
    <mergeCell ref="AA25:AB25"/>
    <mergeCell ref="A1:I3"/>
    <mergeCell ref="C24:J24"/>
    <mergeCell ref="K24:L24"/>
    <mergeCell ref="M24:N24"/>
    <mergeCell ref="AI1:AN1"/>
    <mergeCell ref="AI2:AN2"/>
    <mergeCell ref="AI3:AN3"/>
    <mergeCell ref="J1:AH3"/>
    <mergeCell ref="Y24:Z24"/>
    <mergeCell ref="AA24:AB24"/>
    <mergeCell ref="AC24:AD24"/>
    <mergeCell ref="AE24:AF24"/>
    <mergeCell ref="AG24:AH24"/>
    <mergeCell ref="O24:P24"/>
    <mergeCell ref="Q24:R24"/>
    <mergeCell ref="S24:T24"/>
    <mergeCell ref="U24:V24"/>
    <mergeCell ref="W24:X24"/>
    <mergeCell ref="AI25:AJ25"/>
    <mergeCell ref="Q25:R25"/>
    <mergeCell ref="S25:T25"/>
    <mergeCell ref="U25:V25"/>
    <mergeCell ref="W25:X25"/>
    <mergeCell ref="Y25:Z25"/>
    <mergeCell ref="AC25:AD25"/>
    <mergeCell ref="AE25:AF25"/>
    <mergeCell ref="AG25:AH25"/>
    <mergeCell ref="AI24:AJ24"/>
  </mergeCells>
  <phoneticPr fontId="1"/>
  <pageMargins left="0.7" right="0.7" top="0.75" bottom="0.75" header="0.3" footer="0.3"/>
  <pageSetup paperSize="9" scale="6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AZ32"/>
  <sheetViews>
    <sheetView showGridLines="0" view="pageBreakPreview" zoomScale="130" zoomScaleNormal="100" zoomScaleSheetLayoutView="130" workbookViewId="0">
      <selection sqref="A1:I3"/>
    </sheetView>
  </sheetViews>
  <sheetFormatPr defaultColWidth="2.5" defaultRowHeight="15.75" customHeight="1"/>
  <sheetData>
    <row r="1" spans="1:52" ht="15.75" customHeight="1">
      <c r="A1" s="695" t="s">
        <v>308</v>
      </c>
      <c r="B1" s="671"/>
      <c r="C1" s="671"/>
      <c r="D1" s="671"/>
      <c r="E1" s="671"/>
      <c r="F1" s="671"/>
      <c r="G1" s="671"/>
      <c r="H1" s="671"/>
      <c r="I1" s="671"/>
      <c r="J1" s="676" t="s">
        <v>309</v>
      </c>
      <c r="K1" s="677"/>
      <c r="L1" s="677"/>
      <c r="M1" s="677"/>
      <c r="N1" s="677"/>
      <c r="O1" s="677"/>
      <c r="P1" s="677"/>
      <c r="Q1" s="677"/>
      <c r="R1" s="677"/>
      <c r="S1" s="677"/>
      <c r="T1" s="677"/>
      <c r="U1" s="677"/>
      <c r="V1" s="677"/>
      <c r="W1" s="677"/>
      <c r="X1" s="677"/>
      <c r="Y1" s="677"/>
      <c r="Z1" s="677"/>
      <c r="AA1" s="677"/>
      <c r="AB1" s="677"/>
      <c r="AC1" s="677"/>
      <c r="AD1" s="677"/>
      <c r="AE1" s="677"/>
      <c r="AF1" s="677"/>
      <c r="AG1" s="677"/>
      <c r="AH1" s="678"/>
      <c r="AI1" s="673"/>
      <c r="AJ1" s="674"/>
      <c r="AK1" s="674"/>
      <c r="AL1" s="674"/>
      <c r="AM1" s="674"/>
      <c r="AN1" s="675"/>
      <c r="AO1" s="673" t="s">
        <v>35</v>
      </c>
      <c r="AP1" s="674"/>
      <c r="AQ1" s="674"/>
      <c r="AR1" s="674"/>
      <c r="AS1" s="674"/>
      <c r="AT1" s="675"/>
      <c r="AU1" s="686" t="s">
        <v>36</v>
      </c>
      <c r="AV1" s="687"/>
      <c r="AW1" s="687"/>
      <c r="AX1" s="687"/>
      <c r="AY1" s="687"/>
      <c r="AZ1" s="688"/>
    </row>
    <row r="2" spans="1:52" ht="15.75" customHeight="1">
      <c r="A2" s="671"/>
      <c r="B2" s="671"/>
      <c r="C2" s="671"/>
      <c r="D2" s="671"/>
      <c r="E2" s="671"/>
      <c r="F2" s="671"/>
      <c r="G2" s="671"/>
      <c r="H2" s="671"/>
      <c r="I2" s="671"/>
      <c r="J2" s="679"/>
      <c r="K2" s="696"/>
      <c r="L2" s="696"/>
      <c r="M2" s="696"/>
      <c r="N2" s="696"/>
      <c r="O2" s="696"/>
      <c r="P2" s="696"/>
      <c r="Q2" s="696"/>
      <c r="R2" s="696"/>
      <c r="S2" s="696"/>
      <c r="T2" s="696"/>
      <c r="U2" s="696"/>
      <c r="V2" s="696"/>
      <c r="W2" s="696"/>
      <c r="X2" s="696"/>
      <c r="Y2" s="696"/>
      <c r="Z2" s="696"/>
      <c r="AA2" s="696"/>
      <c r="AB2" s="696"/>
      <c r="AC2" s="696"/>
      <c r="AD2" s="696"/>
      <c r="AE2" s="696"/>
      <c r="AF2" s="696"/>
      <c r="AG2" s="696"/>
      <c r="AH2" s="681"/>
      <c r="AI2" s="673" t="s">
        <v>38</v>
      </c>
      <c r="AJ2" s="674"/>
      <c r="AK2" s="674"/>
      <c r="AL2" s="674"/>
      <c r="AM2" s="674"/>
      <c r="AN2" s="675"/>
      <c r="AO2" s="692" t="str">
        <f>改版履歴!G6</f>
        <v>LKI楊</v>
      </c>
      <c r="AP2" s="693"/>
      <c r="AQ2" s="693"/>
      <c r="AR2" s="693"/>
      <c r="AS2" s="693"/>
      <c r="AT2" s="694"/>
      <c r="AU2" s="689">
        <f>改版履歴!Z2</f>
        <v>44117</v>
      </c>
      <c r="AV2" s="690"/>
      <c r="AW2" s="690"/>
      <c r="AX2" s="690"/>
      <c r="AY2" s="690"/>
      <c r="AZ2" s="691"/>
    </row>
    <row r="3" spans="1:52" ht="15.75" customHeight="1">
      <c r="A3" s="671"/>
      <c r="B3" s="671"/>
      <c r="C3" s="671"/>
      <c r="D3" s="671"/>
      <c r="E3" s="671"/>
      <c r="F3" s="671"/>
      <c r="G3" s="671"/>
      <c r="H3" s="671"/>
      <c r="I3" s="671"/>
      <c r="J3" s="682"/>
      <c r="K3" s="683"/>
      <c r="L3" s="683"/>
      <c r="M3" s="683"/>
      <c r="N3" s="683"/>
      <c r="O3" s="683"/>
      <c r="P3" s="683"/>
      <c r="Q3" s="683"/>
      <c r="R3" s="683"/>
      <c r="S3" s="683"/>
      <c r="T3" s="683"/>
      <c r="U3" s="683"/>
      <c r="V3" s="683"/>
      <c r="W3" s="683"/>
      <c r="X3" s="683"/>
      <c r="Y3" s="683"/>
      <c r="Z3" s="683"/>
      <c r="AA3" s="683"/>
      <c r="AB3" s="683"/>
      <c r="AC3" s="683"/>
      <c r="AD3" s="683"/>
      <c r="AE3" s="683"/>
      <c r="AF3" s="683"/>
      <c r="AG3" s="683"/>
      <c r="AH3" s="684"/>
      <c r="AI3" s="673" t="s">
        <v>297</v>
      </c>
      <c r="AJ3" s="674"/>
      <c r="AK3" s="674"/>
      <c r="AL3" s="674"/>
      <c r="AM3" s="674"/>
      <c r="AN3" s="675"/>
      <c r="AO3" s="692" t="str">
        <f>改版履歴!V3</f>
        <v>HYN李檸楠</v>
      </c>
      <c r="AP3" s="693"/>
      <c r="AQ3" s="693"/>
      <c r="AR3" s="693"/>
      <c r="AS3" s="693"/>
      <c r="AT3" s="694"/>
      <c r="AU3" s="689">
        <f>改版履歴!Z3</f>
        <v>44399</v>
      </c>
      <c r="AV3" s="690"/>
      <c r="AW3" s="690"/>
      <c r="AX3" s="690"/>
      <c r="AY3" s="690"/>
      <c r="AZ3" s="691"/>
    </row>
    <row r="4" spans="1:52" ht="15.75" customHeight="1">
      <c r="A4" s="423"/>
      <c r="B4" s="424"/>
      <c r="C4" s="424"/>
      <c r="D4" s="424"/>
      <c r="E4" s="424"/>
      <c r="F4" s="424"/>
      <c r="G4" s="424"/>
      <c r="H4" s="424"/>
      <c r="I4" s="424"/>
      <c r="J4" s="424"/>
      <c r="K4" s="424"/>
      <c r="L4" s="424"/>
      <c r="M4" s="424"/>
      <c r="N4" s="424"/>
      <c r="O4" s="424"/>
      <c r="P4" s="424"/>
      <c r="Q4" s="424"/>
      <c r="R4" s="424"/>
      <c r="S4" s="424"/>
      <c r="T4" s="424"/>
      <c r="U4" s="424"/>
      <c r="V4" s="424"/>
      <c r="W4" s="424"/>
      <c r="X4" s="424"/>
      <c r="Y4" s="424"/>
      <c r="Z4" s="424"/>
      <c r="AA4" s="424"/>
      <c r="AB4" s="424"/>
      <c r="AC4" s="424"/>
      <c r="AD4" s="424"/>
      <c r="AE4" s="424"/>
      <c r="AF4" s="424"/>
      <c r="AG4" s="424"/>
      <c r="AH4" s="424"/>
      <c r="AI4" s="159"/>
      <c r="AJ4" s="159"/>
      <c r="AK4" s="159"/>
      <c r="AL4" s="159"/>
      <c r="AM4" s="159"/>
      <c r="AN4" s="159"/>
      <c r="AO4" s="159"/>
      <c r="AP4" s="159"/>
      <c r="AQ4" s="159"/>
      <c r="AR4" s="159"/>
      <c r="AS4" s="159"/>
      <c r="AT4" s="159"/>
      <c r="AU4" s="159"/>
      <c r="AV4" s="159"/>
      <c r="AW4" s="159"/>
      <c r="AX4" s="159"/>
      <c r="AY4" s="159"/>
      <c r="AZ4" s="158"/>
    </row>
    <row r="5" spans="1:52" ht="15.75" customHeight="1">
      <c r="A5" s="155" t="s">
        <v>524</v>
      </c>
      <c r="B5" s="156"/>
      <c r="C5" s="161"/>
      <c r="D5" s="154"/>
      <c r="E5" s="154"/>
      <c r="F5" s="154"/>
      <c r="G5" s="154"/>
      <c r="H5" s="154"/>
      <c r="I5" s="154"/>
      <c r="J5" s="154"/>
      <c r="K5" s="154"/>
      <c r="L5" s="157"/>
      <c r="M5" s="157"/>
      <c r="N5" s="157"/>
      <c r="O5" s="157"/>
      <c r="P5" s="157"/>
      <c r="Q5" s="157"/>
      <c r="R5" s="157"/>
      <c r="S5" s="157"/>
      <c r="T5" s="157"/>
      <c r="U5" s="157"/>
      <c r="V5" s="157"/>
      <c r="W5" s="157"/>
      <c r="X5" s="157"/>
      <c r="Y5" s="157"/>
      <c r="Z5" s="157"/>
      <c r="AA5" s="157"/>
      <c r="AB5" s="157"/>
      <c r="AC5" s="157"/>
      <c r="AD5" s="157"/>
      <c r="AE5" s="157"/>
      <c r="AF5" s="157"/>
      <c r="AG5" s="159"/>
      <c r="AH5" s="159"/>
      <c r="AI5" s="159"/>
      <c r="AJ5" s="159"/>
      <c r="AK5" s="159"/>
      <c r="AL5" s="159"/>
      <c r="AM5" s="159"/>
      <c r="AN5" s="159"/>
      <c r="AO5" s="159"/>
      <c r="AP5" s="159"/>
      <c r="AQ5" s="159"/>
      <c r="AR5" s="159"/>
      <c r="AS5" s="159"/>
      <c r="AT5" s="159"/>
      <c r="AU5" s="159"/>
      <c r="AV5" s="159"/>
      <c r="AW5" s="159"/>
      <c r="AX5" s="159"/>
      <c r="AY5" s="159"/>
      <c r="AZ5" s="158"/>
    </row>
    <row r="6" spans="1:52" ht="15.75" customHeight="1">
      <c r="A6" s="200"/>
      <c r="B6" s="156"/>
      <c r="C6" s="161"/>
      <c r="D6" s="154"/>
      <c r="E6" s="154"/>
      <c r="F6" s="154"/>
      <c r="G6" s="154"/>
      <c r="H6" s="154"/>
      <c r="I6" s="154"/>
      <c r="J6" s="154"/>
      <c r="K6" s="154"/>
      <c r="L6" s="157"/>
      <c r="M6" s="157"/>
      <c r="N6" s="157"/>
      <c r="O6" s="157"/>
      <c r="P6" s="157"/>
      <c r="Q6" s="157"/>
      <c r="R6" s="157"/>
      <c r="S6" s="157"/>
      <c r="T6" s="157"/>
      <c r="U6" s="157"/>
      <c r="V6" s="157"/>
      <c r="W6" s="157"/>
      <c r="X6" s="157"/>
      <c r="Y6" s="157"/>
      <c r="Z6" s="157"/>
      <c r="AA6" s="157"/>
      <c r="AB6" s="157"/>
      <c r="AC6" s="157"/>
      <c r="AD6" s="157"/>
      <c r="AE6" s="157"/>
      <c r="AF6" s="157"/>
      <c r="AG6" s="159"/>
      <c r="AH6" s="159"/>
      <c r="AI6" s="159"/>
      <c r="AJ6" s="159"/>
      <c r="AK6" s="159"/>
      <c r="AL6" s="159"/>
      <c r="AM6" s="159"/>
      <c r="AN6" s="159"/>
      <c r="AO6" s="159"/>
      <c r="AP6" s="159"/>
      <c r="AQ6" s="159"/>
      <c r="AR6" s="159"/>
      <c r="AS6" s="159"/>
      <c r="AT6" s="159"/>
      <c r="AU6" s="162"/>
      <c r="AV6" s="162"/>
      <c r="AW6" s="162"/>
      <c r="AX6" s="162"/>
      <c r="AY6" s="159"/>
      <c r="AZ6" s="158"/>
    </row>
    <row r="7" spans="1:52" ht="15.75" customHeight="1">
      <c r="A7" s="155"/>
      <c r="B7" s="160"/>
      <c r="C7" s="200"/>
      <c r="D7" s="200"/>
      <c r="E7" s="200"/>
      <c r="F7" s="200"/>
      <c r="G7" s="200"/>
      <c r="H7" s="200"/>
      <c r="I7" s="200"/>
      <c r="J7" s="200"/>
      <c r="K7" s="200"/>
      <c r="L7" s="200"/>
      <c r="M7" s="200"/>
      <c r="N7" s="200"/>
      <c r="O7" s="200"/>
      <c r="P7" s="200"/>
      <c r="Q7" s="200"/>
      <c r="R7" s="200"/>
      <c r="S7" s="200"/>
      <c r="T7" s="200"/>
      <c r="U7" s="200"/>
      <c r="V7" s="200"/>
      <c r="W7" s="200"/>
      <c r="X7" s="200"/>
      <c r="Y7" s="200"/>
      <c r="Z7" s="200"/>
      <c r="AA7" s="200"/>
      <c r="AB7" s="200"/>
      <c r="AC7" s="200"/>
      <c r="AD7" s="200"/>
      <c r="AE7" s="200"/>
      <c r="AF7" s="200"/>
      <c r="AG7" s="200"/>
      <c r="AH7" s="200"/>
      <c r="AI7" s="200"/>
      <c r="AJ7" s="200"/>
      <c r="AK7" s="200"/>
      <c r="AL7" s="200"/>
      <c r="AM7" s="200"/>
      <c r="AN7" s="200"/>
      <c r="AO7" s="200"/>
      <c r="AP7" s="200"/>
      <c r="AQ7" s="200"/>
      <c r="AR7" s="200"/>
      <c r="AS7" s="200"/>
      <c r="AT7" s="200"/>
      <c r="AU7" s="200"/>
      <c r="AV7" s="200"/>
      <c r="AW7" s="200"/>
      <c r="AX7" s="200"/>
      <c r="AY7" s="200"/>
      <c r="AZ7" s="158"/>
    </row>
    <row r="8" spans="1:52" ht="15.75" customHeight="1">
      <c r="A8" s="155"/>
      <c r="B8" s="160"/>
      <c r="C8" s="160"/>
      <c r="D8" s="160"/>
      <c r="E8" s="157"/>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c r="AE8" s="157"/>
      <c r="AF8" s="157"/>
      <c r="AG8" s="159"/>
      <c r="AH8" s="159"/>
      <c r="AI8" s="159"/>
      <c r="AJ8" s="159"/>
      <c r="AK8" s="159"/>
      <c r="AL8" s="159"/>
      <c r="AM8" s="159"/>
      <c r="AN8" s="159"/>
      <c r="AO8" s="159"/>
      <c r="AP8" s="159"/>
      <c r="AQ8" s="159"/>
      <c r="AR8" s="159"/>
      <c r="AS8" s="159"/>
      <c r="AT8" s="159"/>
      <c r="AU8" s="159"/>
      <c r="AV8" s="159"/>
      <c r="AW8" s="159"/>
      <c r="AX8" s="159"/>
      <c r="AY8" s="159"/>
      <c r="AZ8" s="158"/>
    </row>
    <row r="9" spans="1:52" ht="15.75" customHeight="1">
      <c r="A9" s="155"/>
      <c r="B9" s="160"/>
      <c r="C9" s="160"/>
      <c r="D9" s="160"/>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9"/>
      <c r="AH9" s="159"/>
      <c r="AI9" s="159"/>
      <c r="AJ9" s="159"/>
      <c r="AK9" s="159"/>
      <c r="AL9" s="159"/>
      <c r="AM9" s="159"/>
      <c r="AN9" s="159"/>
      <c r="AO9" s="159"/>
      <c r="AP9" s="159"/>
      <c r="AQ9" s="159"/>
      <c r="AR9" s="159"/>
      <c r="AS9" s="159"/>
      <c r="AT9" s="159"/>
      <c r="AU9" s="159"/>
      <c r="AV9" s="159"/>
      <c r="AW9" s="159"/>
      <c r="AX9" s="159"/>
      <c r="AY9" s="159"/>
      <c r="AZ9" s="158"/>
    </row>
    <row r="10" spans="1:52" ht="15.75" customHeight="1">
      <c r="A10" s="155"/>
      <c r="B10" s="160"/>
      <c r="C10" s="160"/>
      <c r="D10" s="160"/>
      <c r="E10" s="157"/>
      <c r="F10" s="157"/>
      <c r="G10" s="157"/>
      <c r="H10" s="157"/>
      <c r="I10" s="157"/>
      <c r="J10" s="157"/>
      <c r="K10" s="157"/>
      <c r="L10" s="157"/>
      <c r="M10" s="157"/>
      <c r="N10" s="157"/>
      <c r="O10" s="157"/>
      <c r="P10" s="157"/>
      <c r="Q10" s="157"/>
      <c r="R10" s="157"/>
      <c r="S10" s="157"/>
      <c r="T10" s="157"/>
      <c r="U10" s="157"/>
      <c r="V10" s="157"/>
      <c r="W10" s="157"/>
      <c r="X10" s="157"/>
      <c r="Y10" s="157"/>
      <c r="Z10" s="157"/>
      <c r="AA10" s="157"/>
      <c r="AB10" s="157"/>
      <c r="AC10" s="157"/>
      <c r="AD10" s="157"/>
      <c r="AE10" s="157"/>
      <c r="AF10" s="157"/>
      <c r="AG10" s="159"/>
      <c r="AH10" s="159"/>
      <c r="AI10" s="159"/>
      <c r="AJ10" s="159"/>
      <c r="AK10" s="159"/>
      <c r="AL10" s="159"/>
      <c r="AM10" s="159"/>
      <c r="AN10" s="159"/>
      <c r="AO10" s="159"/>
      <c r="AP10" s="159"/>
      <c r="AQ10" s="159"/>
      <c r="AR10" s="159"/>
      <c r="AS10" s="159"/>
      <c r="AT10" s="159"/>
      <c r="AU10" s="159"/>
      <c r="AV10" s="159"/>
      <c r="AW10" s="159"/>
      <c r="AX10" s="159"/>
      <c r="AY10" s="159"/>
      <c r="AZ10" s="158"/>
    </row>
    <row r="11" spans="1:52" ht="15.75" customHeight="1">
      <c r="A11" s="154"/>
      <c r="B11" s="160"/>
      <c r="C11" s="160"/>
      <c r="D11" s="160"/>
      <c r="E11" s="157"/>
      <c r="F11" s="157"/>
      <c r="G11" s="157"/>
      <c r="H11" s="157"/>
      <c r="I11" s="157"/>
      <c r="J11" s="157"/>
      <c r="K11" s="157"/>
      <c r="L11" s="157"/>
      <c r="M11" s="157"/>
      <c r="N11" s="157"/>
      <c r="O11" s="157"/>
      <c r="P11" s="157"/>
      <c r="Q11" s="157"/>
      <c r="R11" s="157"/>
      <c r="S11" s="157"/>
      <c r="T11" s="157"/>
      <c r="U11" s="157"/>
      <c r="V11" s="157"/>
      <c r="W11" s="157"/>
      <c r="X11" s="157"/>
      <c r="Y11" s="157"/>
      <c r="Z11" s="157"/>
      <c r="AA11" s="157"/>
      <c r="AB11" s="157"/>
      <c r="AC11" s="157"/>
      <c r="AD11" s="157"/>
      <c r="AE11" s="157"/>
      <c r="AF11" s="157"/>
      <c r="AG11" s="159"/>
      <c r="AH11" s="159"/>
      <c r="AI11" s="159"/>
      <c r="AJ11" s="159"/>
      <c r="AK11" s="159"/>
      <c r="AL11" s="159"/>
      <c r="AM11" s="159"/>
      <c r="AN11" s="159"/>
      <c r="AO11" s="159"/>
      <c r="AP11" s="159"/>
      <c r="AQ11" s="159"/>
      <c r="AR11" s="159"/>
      <c r="AS11" s="159"/>
      <c r="AT11" s="159"/>
      <c r="AU11" s="159"/>
      <c r="AV11" s="159"/>
      <c r="AW11" s="159"/>
      <c r="AX11" s="159"/>
      <c r="AY11" s="159"/>
      <c r="AZ11" s="158"/>
    </row>
    <row r="12" spans="1:52" ht="15.75" customHeight="1">
      <c r="A12" s="155"/>
      <c r="B12" s="156"/>
      <c r="C12" s="161"/>
      <c r="D12" s="154"/>
      <c r="E12" s="154"/>
      <c r="F12" s="154"/>
      <c r="G12" s="154"/>
      <c r="H12" s="154"/>
      <c r="I12" s="154"/>
      <c r="J12" s="154"/>
      <c r="K12" s="154"/>
      <c r="L12" s="157"/>
      <c r="M12" s="157"/>
      <c r="N12" s="157"/>
      <c r="O12" s="157"/>
      <c r="P12" s="157"/>
      <c r="Q12" s="157"/>
      <c r="R12" s="157"/>
      <c r="S12" s="157"/>
      <c r="T12" s="157"/>
      <c r="U12" s="157"/>
      <c r="V12" s="157"/>
      <c r="W12" s="157"/>
      <c r="X12" s="157"/>
      <c r="Y12" s="157"/>
      <c r="Z12" s="157"/>
      <c r="AA12" s="157"/>
      <c r="AB12" s="157"/>
      <c r="AC12" s="157"/>
      <c r="AD12" s="157"/>
      <c r="AE12" s="157"/>
      <c r="AF12" s="157"/>
      <c r="AG12" s="159"/>
      <c r="AH12" s="159"/>
      <c r="AI12" s="159"/>
      <c r="AJ12" s="159"/>
      <c r="AK12" s="159"/>
      <c r="AL12" s="159"/>
      <c r="AM12" s="159"/>
      <c r="AN12" s="159"/>
      <c r="AO12" s="159"/>
      <c r="AP12" s="159"/>
      <c r="AQ12" s="159"/>
      <c r="AR12" s="159"/>
      <c r="AS12" s="159"/>
      <c r="AT12" s="159"/>
      <c r="AU12" s="159"/>
      <c r="AV12" s="159"/>
      <c r="AW12" s="159"/>
      <c r="AX12" s="159"/>
      <c r="AY12" s="159"/>
      <c r="AZ12" s="158"/>
    </row>
    <row r="13" spans="1:52" ht="15.75" customHeight="1">
      <c r="A13" s="155"/>
      <c r="B13" s="156"/>
      <c r="C13" s="161"/>
      <c r="D13" s="154"/>
      <c r="E13" s="154"/>
      <c r="F13" s="154"/>
      <c r="G13" s="154"/>
      <c r="H13" s="154"/>
      <c r="I13" s="154"/>
      <c r="J13" s="154"/>
      <c r="K13" s="154"/>
      <c r="L13" s="157"/>
      <c r="M13" s="157"/>
      <c r="N13" s="157"/>
      <c r="O13" s="157"/>
      <c r="P13" s="157"/>
      <c r="Q13" s="157"/>
      <c r="R13" s="157"/>
      <c r="S13" s="157"/>
      <c r="T13" s="157"/>
      <c r="U13" s="157"/>
      <c r="V13" s="157"/>
      <c r="W13" s="157"/>
      <c r="X13" s="157"/>
      <c r="Y13" s="157"/>
      <c r="Z13" s="157"/>
      <c r="AA13" s="157"/>
      <c r="AB13" s="157"/>
      <c r="AC13" s="157"/>
      <c r="AD13" s="157"/>
      <c r="AE13" s="157"/>
      <c r="AF13" s="157"/>
      <c r="AG13" s="159"/>
      <c r="AH13" s="159"/>
      <c r="AI13" s="159"/>
      <c r="AJ13" s="159"/>
      <c r="AK13" s="159"/>
      <c r="AL13" s="159"/>
      <c r="AM13" s="159"/>
      <c r="AN13" s="159"/>
      <c r="AO13" s="159"/>
      <c r="AP13" s="159"/>
      <c r="AQ13" s="159"/>
      <c r="AR13" s="159"/>
      <c r="AS13" s="159"/>
      <c r="AT13" s="159"/>
      <c r="AU13" s="159"/>
      <c r="AV13" s="159"/>
      <c r="AW13" s="159"/>
      <c r="AX13" s="159"/>
      <c r="AY13" s="159"/>
      <c r="AZ13" s="158"/>
    </row>
    <row r="14" spans="1:52" ht="15.75" customHeight="1">
      <c r="A14" s="155"/>
      <c r="B14" s="156"/>
      <c r="C14" s="161"/>
      <c r="D14" s="154"/>
      <c r="E14" s="154"/>
      <c r="F14" s="154"/>
      <c r="G14" s="154"/>
      <c r="H14" s="154"/>
      <c r="I14" s="154"/>
      <c r="J14" s="154"/>
      <c r="K14" s="154"/>
      <c r="L14" s="157"/>
      <c r="M14" s="157"/>
      <c r="N14" s="157"/>
      <c r="O14" s="157"/>
      <c r="P14" s="157"/>
      <c r="Q14" s="157"/>
      <c r="R14" s="157"/>
      <c r="S14" s="157"/>
      <c r="T14" s="157"/>
      <c r="U14" s="157"/>
      <c r="V14" s="157"/>
      <c r="W14" s="157"/>
      <c r="X14" s="157"/>
      <c r="Y14" s="157"/>
      <c r="Z14" s="157"/>
      <c r="AA14" s="157"/>
      <c r="AB14" s="157"/>
      <c r="AC14" s="157"/>
      <c r="AD14" s="157"/>
      <c r="AE14" s="157"/>
      <c r="AF14" s="157"/>
      <c r="AG14" s="159"/>
      <c r="AH14" s="159"/>
      <c r="AI14" s="159"/>
      <c r="AJ14" s="159"/>
      <c r="AK14" s="159"/>
      <c r="AL14" s="159"/>
      <c r="AM14" s="159"/>
      <c r="AN14" s="159"/>
      <c r="AO14" s="159"/>
      <c r="AP14" s="159"/>
      <c r="AQ14" s="159"/>
      <c r="AR14" s="159"/>
      <c r="AS14" s="159"/>
      <c r="AT14" s="159"/>
      <c r="AU14" s="159"/>
      <c r="AV14" s="159"/>
      <c r="AW14" s="159"/>
      <c r="AX14" s="159"/>
      <c r="AY14" s="159"/>
      <c r="AZ14" s="158"/>
    </row>
    <row r="15" spans="1:52" ht="15.75" customHeight="1">
      <c r="A15" s="155"/>
      <c r="B15" s="156"/>
      <c r="C15" s="161"/>
      <c r="D15" s="154"/>
      <c r="E15" s="154"/>
      <c r="F15" s="154"/>
      <c r="G15" s="154"/>
      <c r="H15" s="154"/>
      <c r="I15" s="154"/>
      <c r="J15" s="154"/>
      <c r="K15" s="154"/>
      <c r="L15" s="157"/>
      <c r="M15" s="157"/>
      <c r="N15" s="157"/>
      <c r="O15" s="157"/>
      <c r="P15" s="157"/>
      <c r="Q15" s="157"/>
      <c r="R15" s="157"/>
      <c r="S15" s="157"/>
      <c r="T15" s="157"/>
      <c r="U15" s="157"/>
      <c r="V15" s="157"/>
      <c r="W15" s="157"/>
      <c r="X15" s="157"/>
      <c r="Y15" s="157"/>
      <c r="Z15" s="157"/>
      <c r="AA15" s="157"/>
      <c r="AB15" s="157"/>
      <c r="AC15" s="157"/>
      <c r="AD15" s="157"/>
      <c r="AE15" s="157"/>
      <c r="AF15" s="157"/>
      <c r="AG15" s="159"/>
      <c r="AH15" s="159"/>
      <c r="AI15" s="159"/>
      <c r="AJ15" s="159"/>
      <c r="AK15" s="159"/>
      <c r="AL15" s="159"/>
      <c r="AM15" s="159"/>
      <c r="AN15" s="159"/>
      <c r="AO15" s="159"/>
      <c r="AP15" s="159"/>
      <c r="AQ15" s="159"/>
      <c r="AR15" s="159"/>
      <c r="AS15" s="159"/>
      <c r="AT15" s="159"/>
      <c r="AU15" s="159"/>
      <c r="AV15" s="159"/>
      <c r="AW15" s="159"/>
      <c r="AX15" s="159"/>
      <c r="AY15" s="159"/>
      <c r="AZ15" s="158"/>
    </row>
    <row r="16" spans="1:52" ht="15.75" customHeight="1">
      <c r="A16" s="155"/>
      <c r="B16" s="156"/>
      <c r="C16" s="161"/>
      <c r="D16" s="154"/>
      <c r="E16" s="154"/>
      <c r="F16" s="154"/>
      <c r="G16" s="154"/>
      <c r="H16" s="154"/>
      <c r="I16" s="154"/>
      <c r="J16" s="154"/>
      <c r="K16" s="154"/>
      <c r="L16" s="157"/>
      <c r="M16" s="157"/>
      <c r="N16" s="157"/>
      <c r="O16" s="157"/>
      <c r="P16" s="157"/>
      <c r="Q16" s="157"/>
      <c r="R16" s="157"/>
      <c r="S16" s="157"/>
      <c r="T16" s="157"/>
      <c r="U16" s="157"/>
      <c r="V16" s="157"/>
      <c r="W16" s="157"/>
      <c r="X16" s="157"/>
      <c r="Y16" s="157"/>
      <c r="Z16" s="157"/>
      <c r="AA16" s="157"/>
      <c r="AB16" s="157"/>
      <c r="AC16" s="157"/>
      <c r="AD16" s="157"/>
      <c r="AE16" s="157"/>
      <c r="AF16" s="157"/>
      <c r="AG16" s="159"/>
      <c r="AH16" s="159"/>
      <c r="AI16" s="159"/>
      <c r="AJ16" s="159"/>
      <c r="AK16" s="159"/>
      <c r="AL16" s="159"/>
      <c r="AM16" s="159"/>
      <c r="AN16" s="159"/>
      <c r="AO16" s="159"/>
      <c r="AP16" s="159"/>
      <c r="AQ16" s="159"/>
      <c r="AR16" s="159"/>
      <c r="AS16" s="159"/>
      <c r="AT16" s="159"/>
      <c r="AU16" s="159"/>
      <c r="AV16" s="159"/>
      <c r="AW16" s="159"/>
      <c r="AX16" s="159"/>
      <c r="AY16" s="159"/>
      <c r="AZ16" s="158"/>
    </row>
    <row r="17" spans="1:52" ht="15.75" customHeight="1">
      <c r="A17" s="155"/>
      <c r="B17" s="156"/>
      <c r="C17" s="161"/>
      <c r="D17" s="154"/>
      <c r="E17" s="154"/>
      <c r="F17" s="154"/>
      <c r="G17" s="154"/>
      <c r="H17" s="154"/>
      <c r="I17" s="154"/>
      <c r="J17" s="154"/>
      <c r="K17" s="154"/>
      <c r="L17" s="157"/>
      <c r="M17" s="157"/>
      <c r="N17" s="157"/>
      <c r="O17" s="157"/>
      <c r="P17" s="157"/>
      <c r="Q17" s="157"/>
      <c r="R17" s="157"/>
      <c r="S17" s="157"/>
      <c r="T17" s="157"/>
      <c r="U17" s="157"/>
      <c r="V17" s="157"/>
      <c r="W17" s="157"/>
      <c r="X17" s="157"/>
      <c r="Y17" s="157"/>
      <c r="Z17" s="157"/>
      <c r="AA17" s="157"/>
      <c r="AB17" s="157"/>
      <c r="AC17" s="157"/>
      <c r="AD17" s="157"/>
      <c r="AE17" s="157"/>
      <c r="AF17" s="157"/>
      <c r="AG17" s="159"/>
      <c r="AH17" s="159"/>
      <c r="AI17" s="159"/>
      <c r="AJ17" s="159"/>
      <c r="AK17" s="159"/>
      <c r="AL17" s="159"/>
      <c r="AM17" s="159"/>
      <c r="AN17" s="159"/>
      <c r="AO17" s="159"/>
      <c r="AP17" s="159"/>
      <c r="AQ17" s="159"/>
      <c r="AR17" s="159"/>
      <c r="AS17" s="159"/>
      <c r="AT17" s="159"/>
      <c r="AU17" s="159"/>
      <c r="AV17" s="159"/>
      <c r="AW17" s="159"/>
      <c r="AX17" s="159"/>
      <c r="AY17" s="159"/>
      <c r="AZ17" s="158"/>
    </row>
    <row r="18" spans="1:52" ht="15.75" customHeight="1">
      <c r="A18" s="155"/>
      <c r="B18" s="156"/>
      <c r="C18" s="161"/>
      <c r="D18" s="154"/>
      <c r="E18" s="154"/>
      <c r="F18" s="154"/>
      <c r="G18" s="154"/>
      <c r="H18" s="154"/>
      <c r="I18" s="154"/>
      <c r="J18" s="154"/>
      <c r="K18" s="154"/>
      <c r="L18" s="157"/>
      <c r="M18" s="157"/>
      <c r="N18" s="157"/>
      <c r="O18" s="157"/>
      <c r="P18" s="157"/>
      <c r="Q18" s="157"/>
      <c r="R18" s="157"/>
      <c r="S18" s="157"/>
      <c r="T18" s="157"/>
      <c r="U18" s="157"/>
      <c r="V18" s="157"/>
      <c r="W18" s="157"/>
      <c r="X18" s="157"/>
      <c r="Y18" s="157"/>
      <c r="Z18" s="157"/>
      <c r="AA18" s="157"/>
      <c r="AB18" s="157"/>
      <c r="AC18" s="157"/>
      <c r="AD18" s="157"/>
      <c r="AE18" s="157"/>
      <c r="AF18" s="157"/>
      <c r="AG18" s="159"/>
      <c r="AH18" s="159"/>
      <c r="AI18" s="159"/>
      <c r="AJ18" s="159"/>
      <c r="AK18" s="159"/>
      <c r="AL18" s="159"/>
      <c r="AM18" s="159"/>
      <c r="AN18" s="159"/>
      <c r="AO18" s="159"/>
      <c r="AP18" s="159"/>
      <c r="AQ18" s="159"/>
      <c r="AR18" s="159"/>
      <c r="AS18" s="159"/>
      <c r="AT18" s="159"/>
      <c r="AU18" s="159"/>
      <c r="AV18" s="159"/>
      <c r="AW18" s="159"/>
      <c r="AX18" s="159"/>
      <c r="AY18" s="159"/>
      <c r="AZ18" s="158"/>
    </row>
    <row r="19" spans="1:52" ht="15.75" customHeight="1">
      <c r="A19" s="155"/>
      <c r="B19" s="156"/>
      <c r="C19" s="161"/>
      <c r="D19" s="154"/>
      <c r="E19" s="154"/>
      <c r="F19" s="154"/>
      <c r="G19" s="154"/>
      <c r="H19" s="154"/>
      <c r="I19" s="154"/>
      <c r="J19" s="154"/>
      <c r="K19" s="154"/>
      <c r="L19" s="157"/>
      <c r="M19" s="157"/>
      <c r="N19" s="157"/>
      <c r="O19" s="157"/>
      <c r="P19" s="157"/>
      <c r="Q19" s="157"/>
      <c r="R19" s="157"/>
      <c r="S19" s="157"/>
      <c r="T19" s="157"/>
      <c r="U19" s="157"/>
      <c r="V19" s="157"/>
      <c r="W19" s="157"/>
      <c r="X19" s="157"/>
      <c r="Y19" s="157"/>
      <c r="Z19" s="157"/>
      <c r="AA19" s="157"/>
      <c r="AB19" s="157"/>
      <c r="AC19" s="157"/>
      <c r="AD19" s="157"/>
      <c r="AE19" s="157"/>
      <c r="AF19" s="157"/>
      <c r="AG19" s="159"/>
      <c r="AH19" s="159"/>
      <c r="AI19" s="159"/>
      <c r="AJ19" s="159"/>
      <c r="AK19" s="159"/>
      <c r="AL19" s="159"/>
      <c r="AM19" s="159"/>
      <c r="AN19" s="159"/>
      <c r="AO19" s="159"/>
      <c r="AP19" s="159"/>
      <c r="AQ19" s="159"/>
      <c r="AR19" s="159"/>
      <c r="AS19" s="159"/>
      <c r="AT19" s="159"/>
      <c r="AU19" s="162"/>
      <c r="AV19" s="162"/>
      <c r="AW19" s="162"/>
      <c r="AX19" s="162"/>
      <c r="AY19" s="159"/>
      <c r="AZ19" s="158"/>
    </row>
    <row r="20" spans="1:52" ht="15.75" customHeight="1">
      <c r="A20" s="155"/>
      <c r="B20" s="156"/>
      <c r="C20" s="161"/>
      <c r="D20" s="154"/>
      <c r="E20" s="154"/>
      <c r="F20" s="154"/>
      <c r="G20" s="154"/>
      <c r="H20" s="154"/>
      <c r="I20" s="154"/>
      <c r="J20" s="154"/>
      <c r="K20" s="154"/>
      <c r="L20" s="157"/>
      <c r="M20" s="157"/>
      <c r="N20" s="157"/>
      <c r="O20" s="157"/>
      <c r="P20" s="157"/>
      <c r="Q20" s="157"/>
      <c r="R20" s="157"/>
      <c r="S20" s="157"/>
      <c r="T20" s="157"/>
      <c r="U20" s="157"/>
      <c r="V20" s="157"/>
      <c r="W20" s="157"/>
      <c r="X20" s="157"/>
      <c r="Y20" s="157"/>
      <c r="Z20" s="157"/>
      <c r="AA20" s="157"/>
      <c r="AB20" s="157"/>
      <c r="AC20" s="157"/>
      <c r="AD20" s="157"/>
      <c r="AE20" s="157"/>
      <c r="AF20" s="157"/>
      <c r="AG20" s="159"/>
      <c r="AH20" s="159"/>
      <c r="AI20" s="159"/>
      <c r="AJ20" s="159"/>
      <c r="AK20" s="159"/>
      <c r="AL20" s="159"/>
      <c r="AM20" s="159"/>
      <c r="AN20" s="159"/>
      <c r="AO20" s="159"/>
      <c r="AP20" s="159"/>
      <c r="AQ20" s="159"/>
      <c r="AR20" s="159"/>
      <c r="AS20" s="159"/>
      <c r="AT20" s="159"/>
      <c r="AU20" s="159"/>
      <c r="AV20" s="159"/>
      <c r="AW20" s="159"/>
      <c r="AX20" s="159"/>
      <c r="AY20" s="159"/>
      <c r="AZ20" s="158"/>
    </row>
    <row r="21" spans="1:52" ht="15.75" customHeight="1">
      <c r="A21" s="155"/>
      <c r="B21" s="156"/>
      <c r="C21" s="161"/>
      <c r="D21" s="154"/>
      <c r="E21" s="154"/>
      <c r="F21" s="154"/>
      <c r="G21" s="154"/>
      <c r="H21" s="154"/>
      <c r="I21" s="154"/>
      <c r="J21" s="154"/>
      <c r="K21" s="154"/>
      <c r="L21" s="157"/>
      <c r="M21" s="157"/>
      <c r="N21" s="157"/>
      <c r="O21" s="157"/>
      <c r="P21" s="157"/>
      <c r="Q21" s="157"/>
      <c r="R21" s="157"/>
      <c r="S21" s="157"/>
      <c r="T21" s="157"/>
      <c r="U21" s="157"/>
      <c r="V21" s="157"/>
      <c r="W21" s="157"/>
      <c r="X21" s="157"/>
      <c r="Y21" s="157"/>
      <c r="Z21" s="157"/>
      <c r="AA21" s="157"/>
      <c r="AB21" s="157"/>
      <c r="AC21" s="157"/>
      <c r="AD21" s="157"/>
      <c r="AE21" s="157"/>
      <c r="AF21" s="157"/>
      <c r="AG21" s="159"/>
      <c r="AH21" s="159"/>
      <c r="AI21" s="159"/>
      <c r="AJ21" s="159"/>
      <c r="AK21" s="159"/>
      <c r="AL21" s="159"/>
      <c r="AM21" s="159"/>
      <c r="AN21" s="159"/>
      <c r="AO21" s="159"/>
      <c r="AP21" s="159"/>
      <c r="AQ21" s="159"/>
      <c r="AR21" s="159"/>
      <c r="AS21" s="159"/>
      <c r="AT21" s="159"/>
      <c r="AU21" s="159"/>
      <c r="AV21" s="159"/>
      <c r="AW21" s="159"/>
      <c r="AX21" s="159"/>
      <c r="AY21" s="159"/>
      <c r="AZ21" s="158"/>
    </row>
    <row r="22" spans="1:52" ht="15.75" customHeight="1">
      <c r="A22" s="155"/>
      <c r="B22" s="156"/>
      <c r="C22" s="161"/>
      <c r="D22" s="154"/>
      <c r="E22" s="154"/>
      <c r="F22" s="154"/>
      <c r="G22" s="154"/>
      <c r="H22" s="154"/>
      <c r="I22" s="154"/>
      <c r="J22" s="154"/>
      <c r="K22" s="154"/>
      <c r="L22" s="157"/>
      <c r="M22" s="157"/>
      <c r="N22" s="157"/>
      <c r="O22" s="157"/>
      <c r="P22" s="157"/>
      <c r="Q22" s="157"/>
      <c r="R22" s="157"/>
      <c r="S22" s="157"/>
      <c r="T22" s="157"/>
      <c r="U22" s="157"/>
      <c r="V22" s="157"/>
      <c r="W22" s="157"/>
      <c r="X22" s="157"/>
      <c r="Y22" s="157"/>
      <c r="Z22" s="157"/>
      <c r="AA22" s="157"/>
      <c r="AB22" s="157"/>
      <c r="AC22" s="157"/>
      <c r="AD22" s="157"/>
      <c r="AE22" s="157"/>
      <c r="AF22" s="157"/>
      <c r="AG22" s="159"/>
      <c r="AH22" s="159"/>
      <c r="AI22" s="159"/>
      <c r="AJ22" s="159"/>
      <c r="AK22" s="159"/>
      <c r="AL22" s="159"/>
      <c r="AM22" s="159"/>
      <c r="AN22" s="159"/>
      <c r="AO22" s="159"/>
      <c r="AP22" s="159"/>
      <c r="AQ22" s="159"/>
      <c r="AR22" s="159"/>
      <c r="AS22" s="159"/>
      <c r="AT22" s="159"/>
      <c r="AU22" s="159"/>
      <c r="AV22" s="159"/>
      <c r="AW22" s="159"/>
      <c r="AX22" s="159"/>
      <c r="AY22" s="159"/>
      <c r="AZ22" s="158"/>
    </row>
    <row r="23" spans="1:52" ht="15.75" customHeight="1">
      <c r="A23" s="155"/>
      <c r="B23" s="156"/>
      <c r="C23" s="161"/>
      <c r="D23" s="154"/>
      <c r="E23" s="154"/>
      <c r="F23" s="154"/>
      <c r="G23" s="154"/>
      <c r="H23" s="154"/>
      <c r="I23" s="154"/>
      <c r="J23" s="154"/>
      <c r="K23" s="154"/>
      <c r="L23" s="157"/>
      <c r="M23" s="157"/>
      <c r="N23" s="157"/>
      <c r="O23" s="157"/>
      <c r="P23" s="157"/>
      <c r="Q23" s="157"/>
      <c r="R23" s="157"/>
      <c r="S23" s="157"/>
      <c r="T23" s="157"/>
      <c r="U23" s="157"/>
      <c r="V23" s="157"/>
      <c r="W23" s="157"/>
      <c r="X23" s="157"/>
      <c r="Y23" s="157"/>
      <c r="Z23" s="157"/>
      <c r="AA23" s="157"/>
      <c r="AB23" s="157"/>
      <c r="AC23" s="157"/>
      <c r="AD23" s="157"/>
      <c r="AE23" s="157"/>
      <c r="AF23" s="157"/>
      <c r="AG23" s="159"/>
      <c r="AH23" s="159"/>
      <c r="AI23" s="159"/>
      <c r="AJ23" s="159"/>
      <c r="AK23" s="159"/>
      <c r="AL23" s="159"/>
      <c r="AM23" s="159"/>
      <c r="AN23" s="159"/>
      <c r="AO23" s="159"/>
      <c r="AP23" s="159"/>
      <c r="AQ23" s="159"/>
      <c r="AR23" s="159"/>
      <c r="AS23" s="159"/>
      <c r="AT23" s="159"/>
      <c r="AU23" s="159"/>
      <c r="AV23" s="159"/>
      <c r="AW23" s="159"/>
      <c r="AX23" s="159"/>
      <c r="AY23" s="159"/>
      <c r="AZ23" s="158"/>
    </row>
    <row r="24" spans="1:52" ht="15.75" customHeight="1">
      <c r="A24" s="155"/>
      <c r="B24" s="156"/>
      <c r="C24" s="161"/>
      <c r="D24" s="154"/>
      <c r="E24" s="154"/>
      <c r="F24" s="154"/>
      <c r="G24" s="154"/>
      <c r="H24" s="154"/>
      <c r="I24" s="154"/>
      <c r="J24" s="154"/>
      <c r="K24" s="154"/>
      <c r="L24" s="157"/>
      <c r="M24" s="157"/>
      <c r="N24" s="157"/>
      <c r="O24" s="157"/>
      <c r="P24" s="157"/>
      <c r="Q24" s="157"/>
      <c r="R24" s="157"/>
      <c r="S24" s="157"/>
      <c r="T24" s="157"/>
      <c r="U24" s="157"/>
      <c r="V24" s="157"/>
      <c r="W24" s="157"/>
      <c r="X24" s="157"/>
      <c r="Y24" s="157"/>
      <c r="Z24" s="157"/>
      <c r="AA24" s="157"/>
      <c r="AB24" s="157"/>
      <c r="AC24" s="157"/>
      <c r="AD24" s="157"/>
      <c r="AE24" s="157"/>
      <c r="AF24" s="157"/>
      <c r="AG24" s="159"/>
      <c r="AH24" s="159"/>
      <c r="AI24" s="159"/>
      <c r="AJ24" s="159"/>
      <c r="AK24" s="159"/>
      <c r="AL24" s="159"/>
      <c r="AM24" s="159"/>
      <c r="AN24" s="159"/>
      <c r="AO24" s="159"/>
      <c r="AP24" s="159"/>
      <c r="AQ24" s="159"/>
      <c r="AR24" s="159"/>
      <c r="AS24" s="159"/>
      <c r="AT24" s="159"/>
      <c r="AU24" s="159"/>
      <c r="AV24" s="159"/>
      <c r="AW24" s="159"/>
      <c r="AX24" s="159"/>
      <c r="AY24" s="159"/>
      <c r="AZ24" s="158"/>
    </row>
    <row r="25" spans="1:52" ht="15.75" customHeight="1">
      <c r="A25" s="155"/>
      <c r="B25" s="156"/>
      <c r="C25" s="161"/>
      <c r="D25" s="154"/>
      <c r="E25" s="154"/>
      <c r="F25" s="154"/>
      <c r="G25" s="154"/>
      <c r="H25" s="154"/>
      <c r="I25" s="154"/>
      <c r="J25" s="154"/>
      <c r="K25" s="154"/>
      <c r="L25" s="157"/>
      <c r="M25" s="157"/>
      <c r="N25" s="157"/>
      <c r="O25" s="157"/>
      <c r="P25" s="157"/>
      <c r="Q25" s="157"/>
      <c r="R25" s="157"/>
      <c r="S25" s="157"/>
      <c r="T25" s="157"/>
      <c r="U25" s="157"/>
      <c r="V25" s="157"/>
      <c r="W25" s="157"/>
      <c r="X25" s="157"/>
      <c r="Y25" s="157"/>
      <c r="Z25" s="157"/>
      <c r="AA25" s="157"/>
      <c r="AB25" s="157"/>
      <c r="AC25" s="157"/>
      <c r="AD25" s="157"/>
      <c r="AE25" s="157"/>
      <c r="AF25" s="157"/>
      <c r="AG25" s="159"/>
      <c r="AH25" s="159"/>
      <c r="AI25" s="159"/>
      <c r="AJ25" s="159"/>
      <c r="AK25" s="159"/>
      <c r="AL25" s="159"/>
      <c r="AM25" s="159"/>
      <c r="AN25" s="159"/>
      <c r="AO25" s="159"/>
      <c r="AP25" s="159"/>
      <c r="AQ25" s="159"/>
      <c r="AR25" s="159"/>
      <c r="AS25" s="159"/>
      <c r="AT25" s="159"/>
      <c r="AU25" s="159"/>
      <c r="AV25" s="159"/>
      <c r="AW25" s="159"/>
      <c r="AX25" s="159"/>
      <c r="AY25" s="159"/>
      <c r="AZ25" s="158"/>
    </row>
    <row r="26" spans="1:52" ht="15.75" customHeight="1">
      <c r="A26" s="155"/>
      <c r="B26" s="156"/>
      <c r="C26" s="161"/>
      <c r="D26" s="154"/>
      <c r="E26" s="154"/>
      <c r="F26" s="154"/>
      <c r="G26" s="154"/>
      <c r="H26" s="154"/>
      <c r="I26" s="154"/>
      <c r="J26" s="154"/>
      <c r="K26" s="154"/>
      <c r="L26" s="157"/>
      <c r="M26" s="157"/>
      <c r="N26" s="157"/>
      <c r="O26" s="157"/>
      <c r="P26" s="157"/>
      <c r="Q26" s="157"/>
      <c r="R26" s="157"/>
      <c r="S26" s="157"/>
      <c r="T26" s="157"/>
      <c r="U26" s="157"/>
      <c r="V26" s="157"/>
      <c r="W26" s="157"/>
      <c r="X26" s="157"/>
      <c r="Y26" s="157"/>
      <c r="Z26" s="157"/>
      <c r="AA26" s="157"/>
      <c r="AB26" s="157"/>
      <c r="AC26" s="157"/>
      <c r="AD26" s="157"/>
      <c r="AE26" s="157"/>
      <c r="AF26" s="157"/>
      <c r="AG26" s="159"/>
      <c r="AH26" s="159"/>
      <c r="AI26" s="159"/>
      <c r="AJ26" s="159"/>
      <c r="AK26" s="159"/>
      <c r="AL26" s="159"/>
      <c r="AM26" s="159"/>
      <c r="AN26" s="159"/>
      <c r="AO26" s="159"/>
      <c r="AP26" s="159"/>
      <c r="AQ26" s="159"/>
      <c r="AR26" s="159"/>
      <c r="AS26" s="159"/>
      <c r="AT26" s="159"/>
      <c r="AU26" s="159"/>
      <c r="AV26" s="159"/>
      <c r="AW26" s="159"/>
      <c r="AX26" s="159"/>
      <c r="AY26" s="159"/>
      <c r="AZ26" s="158"/>
    </row>
    <row r="27" spans="1:52" ht="15.75" customHeight="1">
      <c r="A27" s="155"/>
      <c r="B27" s="156"/>
      <c r="C27" s="161"/>
      <c r="D27" s="154"/>
      <c r="E27" s="154"/>
      <c r="F27" s="154"/>
      <c r="G27" s="154"/>
      <c r="H27" s="154"/>
      <c r="I27" s="154"/>
      <c r="J27" s="154"/>
      <c r="K27" s="154"/>
      <c r="L27" s="157"/>
      <c r="M27" s="157"/>
      <c r="N27" s="157"/>
      <c r="O27" s="157"/>
      <c r="P27" s="157"/>
      <c r="Q27" s="157"/>
      <c r="R27" s="157"/>
      <c r="S27" s="157"/>
      <c r="T27" s="157"/>
      <c r="U27" s="157"/>
      <c r="V27" s="157"/>
      <c r="W27" s="157"/>
      <c r="X27" s="157"/>
      <c r="Y27" s="157"/>
      <c r="Z27" s="157"/>
      <c r="AA27" s="157"/>
      <c r="AB27" s="157"/>
      <c r="AC27" s="157"/>
      <c r="AD27" s="157"/>
      <c r="AE27" s="157"/>
      <c r="AF27" s="157"/>
      <c r="AG27" s="159"/>
      <c r="AH27" s="159"/>
      <c r="AI27" s="159"/>
      <c r="AJ27" s="159"/>
      <c r="AK27" s="159"/>
      <c r="AL27" s="159"/>
      <c r="AM27" s="159"/>
      <c r="AN27" s="159"/>
      <c r="AO27" s="159"/>
      <c r="AP27" s="159"/>
      <c r="AQ27" s="159"/>
      <c r="AR27" s="159"/>
      <c r="AS27" s="159"/>
      <c r="AT27" s="159"/>
      <c r="AU27" s="159"/>
      <c r="AV27" s="159"/>
      <c r="AW27" s="159"/>
      <c r="AX27" s="159"/>
      <c r="AY27" s="159"/>
      <c r="AZ27" s="158"/>
    </row>
    <row r="28" spans="1:52" ht="15.75" customHeight="1">
      <c r="A28" s="155"/>
      <c r="B28" s="156"/>
      <c r="C28" s="161"/>
      <c r="D28" s="154"/>
      <c r="E28" s="154"/>
      <c r="F28" s="154"/>
      <c r="G28" s="154"/>
      <c r="H28" s="154"/>
      <c r="I28" s="154"/>
      <c r="J28" s="154"/>
      <c r="K28" s="154"/>
      <c r="L28" s="157"/>
      <c r="M28" s="157"/>
      <c r="N28" s="157"/>
      <c r="O28" s="157"/>
      <c r="P28" s="157"/>
      <c r="Q28" s="157"/>
      <c r="R28" s="157"/>
      <c r="S28" s="157"/>
      <c r="T28" s="157"/>
      <c r="U28" s="157"/>
      <c r="V28" s="157"/>
      <c r="W28" s="157"/>
      <c r="X28" s="157"/>
      <c r="Y28" s="157"/>
      <c r="Z28" s="157"/>
      <c r="AA28" s="157"/>
      <c r="AB28" s="157"/>
      <c r="AC28" s="157"/>
      <c r="AD28" s="157"/>
      <c r="AE28" s="157"/>
      <c r="AF28" s="157"/>
      <c r="AG28" s="159"/>
      <c r="AH28" s="159"/>
      <c r="AI28" s="159"/>
      <c r="AJ28" s="159"/>
      <c r="AK28" s="159"/>
      <c r="AL28" s="159"/>
      <c r="AM28" s="159"/>
      <c r="AN28" s="159"/>
      <c r="AO28" s="159"/>
      <c r="AP28" s="159"/>
      <c r="AQ28" s="159"/>
      <c r="AR28" s="159"/>
      <c r="AS28" s="159"/>
      <c r="AT28" s="159"/>
      <c r="AU28" s="159"/>
      <c r="AV28" s="159"/>
      <c r="AW28" s="159"/>
      <c r="AX28" s="159"/>
      <c r="AY28" s="159"/>
      <c r="AZ28" s="158"/>
    </row>
    <row r="29" spans="1:52" ht="15.75" customHeight="1">
      <c r="A29" s="155"/>
      <c r="B29" s="156"/>
      <c r="C29" s="161"/>
      <c r="D29" s="154"/>
      <c r="E29" s="154"/>
      <c r="F29" s="154"/>
      <c r="G29" s="154"/>
      <c r="H29" s="154"/>
      <c r="I29" s="154"/>
      <c r="J29" s="154"/>
      <c r="K29" s="154"/>
      <c r="L29" s="157"/>
      <c r="M29" s="157"/>
      <c r="N29" s="157"/>
      <c r="O29" s="157"/>
      <c r="P29" s="157"/>
      <c r="Q29" s="157"/>
      <c r="R29" s="157"/>
      <c r="S29" s="157"/>
      <c r="T29" s="157"/>
      <c r="U29" s="157"/>
      <c r="V29" s="157"/>
      <c r="W29" s="157"/>
      <c r="X29" s="157"/>
      <c r="Y29" s="157"/>
      <c r="Z29" s="157"/>
      <c r="AA29" s="157"/>
      <c r="AB29" s="157"/>
      <c r="AC29" s="157"/>
      <c r="AD29" s="157"/>
      <c r="AE29" s="157"/>
      <c r="AF29" s="157"/>
      <c r="AG29" s="159"/>
      <c r="AH29" s="159"/>
      <c r="AI29" s="159"/>
      <c r="AJ29" s="159"/>
      <c r="AK29" s="159"/>
      <c r="AL29" s="159"/>
      <c r="AM29" s="159"/>
      <c r="AN29" s="159"/>
      <c r="AO29" s="159"/>
      <c r="AP29" s="159"/>
      <c r="AQ29" s="159"/>
      <c r="AR29" s="159"/>
      <c r="AS29" s="159"/>
      <c r="AT29" s="159"/>
      <c r="AU29" s="159"/>
      <c r="AV29" s="159"/>
      <c r="AW29" s="159"/>
      <c r="AX29" s="159"/>
      <c r="AY29" s="159"/>
      <c r="AZ29" s="158"/>
    </row>
    <row r="30" spans="1:52" ht="15.75" customHeight="1">
      <c r="A30" s="155"/>
      <c r="B30" s="156"/>
      <c r="C30" s="161"/>
      <c r="D30" s="154"/>
      <c r="E30" s="154"/>
      <c r="F30" s="154"/>
      <c r="G30" s="154"/>
      <c r="H30" s="161"/>
      <c r="I30" s="154"/>
      <c r="J30" s="154"/>
      <c r="K30" s="154"/>
      <c r="L30" s="157"/>
      <c r="M30" s="157"/>
      <c r="N30" s="157"/>
      <c r="O30" s="157"/>
      <c r="P30" s="157"/>
      <c r="Q30" s="157"/>
      <c r="R30" s="157"/>
      <c r="S30" s="157"/>
      <c r="T30" s="157"/>
      <c r="U30" s="157"/>
      <c r="V30" s="157"/>
      <c r="W30" s="157"/>
      <c r="X30" s="157"/>
      <c r="Y30" s="157"/>
      <c r="Z30" s="157"/>
      <c r="AA30" s="157"/>
      <c r="AB30" s="165"/>
      <c r="AC30" s="157"/>
      <c r="AD30" s="157"/>
      <c r="AE30" s="157"/>
      <c r="AF30" s="157"/>
      <c r="AG30" s="159"/>
      <c r="AH30" s="159"/>
      <c r="AI30" s="159"/>
      <c r="AJ30" s="159"/>
      <c r="AK30" s="159"/>
      <c r="AL30" s="159"/>
      <c r="AM30" s="159"/>
      <c r="AN30" s="159"/>
      <c r="AO30" s="159"/>
      <c r="AP30" s="159"/>
      <c r="AQ30" s="159"/>
      <c r="AR30" s="159"/>
      <c r="AS30" s="159"/>
      <c r="AT30" s="159"/>
      <c r="AU30" s="159"/>
      <c r="AV30" s="159"/>
      <c r="AW30" s="159"/>
      <c r="AX30" s="159"/>
      <c r="AY30" s="159"/>
      <c r="AZ30" s="158"/>
    </row>
    <row r="31" spans="1:52" ht="15.75" customHeight="1">
      <c r="A31" s="155"/>
      <c r="B31" s="156"/>
      <c r="C31" s="161"/>
      <c r="D31" s="154"/>
      <c r="E31" s="154"/>
      <c r="F31" s="154"/>
      <c r="G31" s="154"/>
      <c r="H31" s="154"/>
      <c r="I31" s="154"/>
      <c r="J31" s="154"/>
      <c r="K31" s="154"/>
      <c r="L31" s="157"/>
      <c r="M31" s="157"/>
      <c r="N31" s="157"/>
      <c r="O31" s="157"/>
      <c r="P31" s="157"/>
      <c r="Q31" s="157"/>
      <c r="R31" s="157"/>
      <c r="S31" s="157"/>
      <c r="T31" s="157"/>
      <c r="U31" s="157"/>
      <c r="V31" s="157"/>
      <c r="W31" s="157"/>
      <c r="X31" s="157"/>
      <c r="Y31" s="157"/>
      <c r="Z31" s="157"/>
      <c r="AA31" s="157"/>
      <c r="AB31" s="166" t="s">
        <v>310</v>
      </c>
      <c r="AC31" s="157"/>
      <c r="AD31" s="157"/>
      <c r="AE31" s="157"/>
      <c r="AF31" s="157"/>
      <c r="AG31" s="159"/>
      <c r="AH31" s="159"/>
      <c r="AI31" s="159"/>
      <c r="AJ31" s="159"/>
      <c r="AK31" s="159"/>
      <c r="AL31" s="159"/>
      <c r="AM31" s="159"/>
      <c r="AN31" s="159"/>
      <c r="AO31" s="159"/>
      <c r="AP31" s="159"/>
      <c r="AQ31" s="159"/>
      <c r="AR31" s="159"/>
      <c r="AS31" s="159"/>
      <c r="AT31" s="159"/>
      <c r="AU31" s="159"/>
      <c r="AV31" s="159"/>
      <c r="AW31" s="159"/>
      <c r="AX31" s="159"/>
      <c r="AY31" s="159"/>
      <c r="AZ31" s="158"/>
    </row>
    <row r="32" spans="1:52" ht="15.75" customHeight="1">
      <c r="A32" s="153"/>
      <c r="B32" s="162"/>
      <c r="C32" s="163"/>
      <c r="D32" s="163"/>
      <c r="E32" s="163"/>
      <c r="F32" s="163"/>
      <c r="G32" s="163"/>
      <c r="H32" s="163"/>
      <c r="I32" s="163"/>
      <c r="J32" s="163"/>
      <c r="K32" s="164"/>
      <c r="L32" s="164"/>
      <c r="M32" s="164"/>
      <c r="N32" s="164"/>
      <c r="O32" s="164"/>
      <c r="P32" s="164"/>
      <c r="Q32" s="164"/>
      <c r="R32" s="164"/>
      <c r="S32" s="153"/>
      <c r="T32" s="153"/>
      <c r="U32" s="153"/>
      <c r="V32" s="153"/>
      <c r="W32" s="153"/>
      <c r="X32" s="153"/>
      <c r="Y32" s="153"/>
      <c r="Z32" s="153"/>
      <c r="AA32" s="153"/>
      <c r="AB32" s="166" t="s">
        <v>311</v>
      </c>
      <c r="AC32" s="153"/>
      <c r="AD32" s="153"/>
      <c r="AE32" s="153"/>
      <c r="AF32" s="153"/>
      <c r="AG32" s="153"/>
      <c r="AH32" s="153"/>
      <c r="AI32" s="153"/>
      <c r="AJ32" s="153"/>
      <c r="AK32" s="153"/>
      <c r="AL32" s="153"/>
      <c r="AM32" s="153"/>
      <c r="AN32" s="153"/>
      <c r="AO32" s="153"/>
      <c r="AP32" s="153"/>
      <c r="AQ32" s="153"/>
      <c r="AR32" s="153"/>
      <c r="AS32" s="153"/>
      <c r="AT32" s="153"/>
      <c r="AU32" s="153"/>
      <c r="AV32" s="153"/>
      <c r="AW32" s="153"/>
      <c r="AX32" s="153"/>
      <c r="AY32" s="153"/>
      <c r="AZ32" s="153"/>
    </row>
  </sheetData>
  <mergeCells count="11">
    <mergeCell ref="AU3:AZ3"/>
    <mergeCell ref="A1:I3"/>
    <mergeCell ref="J1:AH3"/>
    <mergeCell ref="AI1:AN1"/>
    <mergeCell ref="AO1:AT1"/>
    <mergeCell ref="AU1:AZ1"/>
    <mergeCell ref="AI2:AN2"/>
    <mergeCell ref="AO2:AT2"/>
    <mergeCell ref="AU2:AZ2"/>
    <mergeCell ref="AI3:AN3"/>
    <mergeCell ref="AO3:AT3"/>
  </mergeCells>
  <phoneticPr fontId="1"/>
  <pageMargins left="0.7" right="0.7" top="0.75" bottom="0.75" header="0.3" footer="0.3"/>
  <pageSetup paperSize="9" scale="68"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DB21"/>
  <sheetViews>
    <sheetView showGridLines="0" view="pageBreakPreview" zoomScale="115" zoomScaleNormal="100" zoomScaleSheetLayoutView="115" workbookViewId="0">
      <selection sqref="A1:I3"/>
    </sheetView>
  </sheetViews>
  <sheetFormatPr defaultColWidth="2.5" defaultRowHeight="15.75"/>
  <cols>
    <col min="1" max="4" width="2.5" style="33"/>
    <col min="5" max="5" width="3.5" style="33" customWidth="1"/>
    <col min="6" max="16384" width="2.5" style="33"/>
  </cols>
  <sheetData>
    <row r="1" spans="1:106" ht="15" customHeight="1">
      <c r="A1" s="697" t="s">
        <v>2</v>
      </c>
      <c r="B1" s="697"/>
      <c r="C1" s="697"/>
      <c r="D1" s="697"/>
      <c r="E1" s="697"/>
      <c r="F1" s="697"/>
      <c r="G1" s="697"/>
      <c r="H1" s="697"/>
      <c r="I1" s="697"/>
      <c r="J1" s="698" t="s">
        <v>296</v>
      </c>
      <c r="K1" s="699"/>
      <c r="L1" s="699"/>
      <c r="M1" s="699"/>
      <c r="N1" s="699"/>
      <c r="O1" s="699"/>
      <c r="P1" s="699"/>
      <c r="Q1" s="699"/>
      <c r="R1" s="699"/>
      <c r="S1" s="699"/>
      <c r="T1" s="699"/>
      <c r="U1" s="699"/>
      <c r="V1" s="699"/>
      <c r="W1" s="699"/>
      <c r="X1" s="700"/>
      <c r="Y1" s="692"/>
      <c r="Z1" s="693"/>
      <c r="AA1" s="693"/>
      <c r="AB1" s="693"/>
      <c r="AC1" s="693"/>
      <c r="AD1" s="694"/>
      <c r="AE1" s="692" t="s">
        <v>35</v>
      </c>
      <c r="AF1" s="693"/>
      <c r="AG1" s="693"/>
      <c r="AH1" s="693"/>
      <c r="AI1" s="693"/>
      <c r="AJ1" s="694"/>
      <c r="AK1" s="686" t="s">
        <v>36</v>
      </c>
      <c r="AL1" s="687"/>
      <c r="AM1" s="687"/>
      <c r="AN1" s="687"/>
      <c r="AO1" s="687"/>
      <c r="AP1" s="688"/>
    </row>
    <row r="2" spans="1:106" ht="15" customHeight="1">
      <c r="A2" s="697"/>
      <c r="B2" s="697"/>
      <c r="C2" s="697"/>
      <c r="D2" s="697"/>
      <c r="E2" s="697"/>
      <c r="F2" s="697"/>
      <c r="G2" s="697"/>
      <c r="H2" s="697"/>
      <c r="I2" s="697"/>
      <c r="J2" s="701"/>
      <c r="K2" s="702"/>
      <c r="L2" s="702"/>
      <c r="M2" s="702"/>
      <c r="N2" s="702"/>
      <c r="O2" s="702"/>
      <c r="P2" s="702"/>
      <c r="Q2" s="702"/>
      <c r="R2" s="702"/>
      <c r="S2" s="702"/>
      <c r="T2" s="702"/>
      <c r="U2" s="702"/>
      <c r="V2" s="702"/>
      <c r="W2" s="702"/>
      <c r="X2" s="703"/>
      <c r="Y2" s="692" t="s">
        <v>38</v>
      </c>
      <c r="Z2" s="693"/>
      <c r="AA2" s="693"/>
      <c r="AB2" s="693"/>
      <c r="AC2" s="693"/>
      <c r="AD2" s="694"/>
      <c r="AE2" s="692" t="str">
        <f>改版履歴!V2</f>
        <v>LKI楊</v>
      </c>
      <c r="AF2" s="693"/>
      <c r="AG2" s="693"/>
      <c r="AH2" s="693"/>
      <c r="AI2" s="693"/>
      <c r="AJ2" s="694"/>
      <c r="AK2" s="689">
        <f>改版履歴!Z2</f>
        <v>44117</v>
      </c>
      <c r="AL2" s="690"/>
      <c r="AM2" s="690"/>
      <c r="AN2" s="690"/>
      <c r="AO2" s="690"/>
      <c r="AP2" s="691"/>
    </row>
    <row r="3" spans="1:106" ht="15.6" customHeight="1">
      <c r="A3" s="697"/>
      <c r="B3" s="697"/>
      <c r="C3" s="697"/>
      <c r="D3" s="697"/>
      <c r="E3" s="697"/>
      <c r="F3" s="697"/>
      <c r="G3" s="697"/>
      <c r="H3" s="697"/>
      <c r="I3" s="697"/>
      <c r="J3" s="704"/>
      <c r="K3" s="705"/>
      <c r="L3" s="705"/>
      <c r="M3" s="705"/>
      <c r="N3" s="705"/>
      <c r="O3" s="705"/>
      <c r="P3" s="705"/>
      <c r="Q3" s="705"/>
      <c r="R3" s="705"/>
      <c r="S3" s="705"/>
      <c r="T3" s="705"/>
      <c r="U3" s="705"/>
      <c r="V3" s="705"/>
      <c r="W3" s="705"/>
      <c r="X3" s="706"/>
      <c r="Y3" s="692" t="s">
        <v>297</v>
      </c>
      <c r="Z3" s="693"/>
      <c r="AA3" s="693"/>
      <c r="AB3" s="693"/>
      <c r="AC3" s="693"/>
      <c r="AD3" s="694"/>
      <c r="AE3" s="692" t="str">
        <f>改版履歴!V3</f>
        <v>HYN李檸楠</v>
      </c>
      <c r="AF3" s="693"/>
      <c r="AG3" s="693"/>
      <c r="AH3" s="693"/>
      <c r="AI3" s="693"/>
      <c r="AJ3" s="694"/>
      <c r="AK3" s="689">
        <f>改版履歴!Z3</f>
        <v>44399</v>
      </c>
      <c r="AL3" s="690"/>
      <c r="AM3" s="690"/>
      <c r="AN3" s="690"/>
      <c r="AO3" s="690"/>
      <c r="AP3" s="691"/>
    </row>
    <row r="4" spans="1:106" s="119" customFormat="1">
      <c r="A4" s="116"/>
      <c r="B4" s="117"/>
      <c r="C4" s="117"/>
      <c r="D4" s="117"/>
      <c r="E4" s="117"/>
      <c r="F4" s="117"/>
      <c r="G4" s="117"/>
      <c r="H4" s="117"/>
      <c r="I4" s="117"/>
      <c r="J4" s="117"/>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8"/>
    </row>
    <row r="5" spans="1:106" s="78" customFormat="1">
      <c r="A5" s="120"/>
      <c r="B5" s="121"/>
      <c r="C5" s="122" t="s">
        <v>298</v>
      </c>
      <c r="D5" s="123"/>
      <c r="E5" s="123"/>
      <c r="F5" s="123"/>
      <c r="G5" s="123"/>
      <c r="H5" s="123"/>
      <c r="I5" s="123"/>
      <c r="J5" s="123"/>
      <c r="K5" s="123"/>
      <c r="L5" s="123"/>
      <c r="M5" s="123"/>
      <c r="N5" s="123"/>
      <c r="O5" s="123"/>
      <c r="P5" s="124"/>
      <c r="Q5" s="124"/>
      <c r="R5" s="125"/>
      <c r="S5" s="124"/>
      <c r="T5" s="124"/>
      <c r="U5" s="124"/>
      <c r="V5" s="124"/>
      <c r="W5" s="125"/>
      <c r="X5" s="125"/>
      <c r="Y5" s="125"/>
      <c r="Z5" s="125"/>
      <c r="AA5" s="125"/>
      <c r="AB5" s="125"/>
      <c r="AC5" s="125"/>
      <c r="AD5" s="125"/>
      <c r="AE5" s="125"/>
      <c r="AF5" s="125"/>
      <c r="AG5" s="125"/>
      <c r="AH5" s="125"/>
      <c r="AI5" s="125"/>
      <c r="AJ5" s="200"/>
      <c r="AK5" s="200"/>
      <c r="AL5" s="125"/>
      <c r="AM5" s="125"/>
      <c r="AN5" s="125"/>
      <c r="AO5" s="125"/>
      <c r="AP5" s="126"/>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8"/>
      <c r="BW5" s="128"/>
      <c r="BX5" s="128"/>
      <c r="BY5" s="128"/>
      <c r="BZ5" s="128"/>
      <c r="CA5" s="128"/>
      <c r="CB5" s="128"/>
      <c r="CC5" s="128"/>
      <c r="CD5" s="128"/>
      <c r="CE5" s="128"/>
      <c r="CF5" s="128"/>
      <c r="CG5" s="128"/>
      <c r="CH5" s="129"/>
      <c r="CI5" s="130"/>
      <c r="CJ5" s="131"/>
      <c r="CK5" s="129"/>
      <c r="CL5" s="129"/>
      <c r="CM5" s="129"/>
      <c r="CN5" s="129"/>
      <c r="CO5" s="129"/>
      <c r="CP5" s="129"/>
      <c r="CQ5" s="129"/>
      <c r="CR5" s="129"/>
      <c r="CS5" s="129"/>
      <c r="CT5" s="129"/>
      <c r="CU5" s="129"/>
      <c r="CV5" s="129"/>
      <c r="CW5" s="129"/>
      <c r="CX5" s="129"/>
      <c r="CY5" s="129"/>
      <c r="CZ5" s="129"/>
    </row>
    <row r="6" spans="1:106" s="78" customFormat="1" ht="14.25">
      <c r="A6" s="120"/>
      <c r="B6" s="121"/>
      <c r="C6" s="711"/>
      <c r="D6" s="712"/>
      <c r="E6" s="712"/>
      <c r="F6" s="712"/>
      <c r="G6" s="712"/>
      <c r="H6" s="712"/>
      <c r="I6" s="712"/>
      <c r="J6" s="712"/>
      <c r="K6" s="713"/>
      <c r="L6" s="724" t="s">
        <v>333</v>
      </c>
      <c r="M6" s="725"/>
      <c r="N6" s="725"/>
      <c r="O6" s="725"/>
      <c r="P6" s="725"/>
      <c r="Q6" s="725"/>
      <c r="R6" s="725"/>
      <c r="S6" s="725"/>
      <c r="T6" s="725"/>
      <c r="U6" s="725"/>
      <c r="V6" s="725"/>
      <c r="W6" s="725"/>
      <c r="X6" s="725"/>
      <c r="Y6" s="725"/>
      <c r="Z6" s="725"/>
      <c r="AA6" s="725"/>
      <c r="AB6" s="725"/>
      <c r="AC6" s="725"/>
      <c r="AD6" s="725"/>
      <c r="AE6" s="725"/>
      <c r="AF6" s="725"/>
      <c r="AG6" s="725"/>
      <c r="AH6" s="725"/>
      <c r="AI6" s="723"/>
      <c r="AJ6" s="200"/>
      <c r="AK6" s="200"/>
      <c r="AL6" s="125"/>
      <c r="AM6" s="125"/>
      <c r="AN6" s="125"/>
      <c r="AO6" s="125"/>
      <c r="AP6" s="158"/>
      <c r="AQ6" s="125"/>
      <c r="AR6" s="126"/>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c r="BX6" s="128"/>
      <c r="BY6" s="128"/>
      <c r="BZ6" s="128"/>
      <c r="CA6" s="128"/>
      <c r="CB6" s="128"/>
      <c r="CC6" s="128"/>
      <c r="CD6" s="128"/>
      <c r="CE6" s="128"/>
      <c r="CF6" s="128"/>
      <c r="CG6" s="128"/>
      <c r="CH6" s="128"/>
      <c r="CI6" s="128"/>
      <c r="CJ6" s="129"/>
      <c r="CK6" s="130"/>
      <c r="CL6" s="131"/>
      <c r="CM6" s="129"/>
      <c r="CN6" s="129"/>
      <c r="CO6" s="129"/>
      <c r="CP6" s="129"/>
      <c r="CQ6" s="129"/>
      <c r="CR6" s="129"/>
      <c r="CS6" s="129"/>
      <c r="CT6" s="129"/>
      <c r="CU6" s="129"/>
      <c r="CV6" s="129"/>
      <c r="CW6" s="129"/>
      <c r="CX6" s="129"/>
      <c r="CY6" s="129"/>
      <c r="CZ6" s="129"/>
      <c r="DA6" s="129"/>
      <c r="DB6" s="129"/>
    </row>
    <row r="7" spans="1:106" s="78" customFormat="1" ht="14.25" customHeight="1">
      <c r="A7" s="120"/>
      <c r="B7" s="121"/>
      <c r="C7" s="714"/>
      <c r="D7" s="715"/>
      <c r="E7" s="715"/>
      <c r="F7" s="715"/>
      <c r="G7" s="715"/>
      <c r="H7" s="715"/>
      <c r="I7" s="715"/>
      <c r="J7" s="715"/>
      <c r="K7" s="716"/>
      <c r="L7" s="722" t="s">
        <v>462</v>
      </c>
      <c r="M7" s="723"/>
      <c r="N7" s="722" t="s">
        <v>331</v>
      </c>
      <c r="O7" s="725"/>
      <c r="P7" s="725"/>
      <c r="Q7" s="725"/>
      <c r="R7" s="725"/>
      <c r="S7" s="725"/>
      <c r="T7" s="725"/>
      <c r="U7" s="725"/>
      <c r="V7" s="725"/>
      <c r="W7" s="725"/>
      <c r="X7" s="725"/>
      <c r="Y7" s="725"/>
      <c r="Z7" s="725"/>
      <c r="AA7" s="725"/>
      <c r="AB7" s="725"/>
      <c r="AC7" s="725"/>
      <c r="AD7" s="725"/>
      <c r="AE7" s="725"/>
      <c r="AF7" s="725"/>
      <c r="AG7" s="723"/>
      <c r="AH7" s="722" t="s">
        <v>569</v>
      </c>
      <c r="AI7" s="723"/>
      <c r="AJ7" s="200"/>
      <c r="AK7" s="200"/>
      <c r="AL7" s="125"/>
      <c r="AM7" s="125"/>
      <c r="AN7" s="125"/>
      <c r="AO7" s="125"/>
      <c r="AP7" s="158"/>
      <c r="AT7" s="127"/>
      <c r="AU7" s="127"/>
      <c r="AV7" s="127"/>
      <c r="AW7" s="127"/>
      <c r="AX7" s="127"/>
      <c r="AY7" s="127"/>
      <c r="AZ7" s="127"/>
      <c r="BA7" s="127"/>
      <c r="BB7" s="127"/>
      <c r="BC7" s="127"/>
      <c r="BD7" s="127"/>
      <c r="BE7" s="127"/>
      <c r="BF7" s="127"/>
      <c r="BG7" s="127"/>
      <c r="BH7" s="127"/>
      <c r="BI7" s="127"/>
      <c r="BJ7" s="127"/>
      <c r="BK7" s="127"/>
      <c r="BL7" s="127"/>
      <c r="BM7" s="127"/>
      <c r="BN7" s="127"/>
      <c r="BO7" s="127"/>
      <c r="BP7" s="127"/>
      <c r="BQ7" s="127"/>
      <c r="BR7" s="127"/>
      <c r="BS7" s="127"/>
      <c r="BT7" s="127"/>
      <c r="BU7" s="127"/>
      <c r="BV7" s="128"/>
      <c r="BW7" s="128"/>
      <c r="BX7" s="128"/>
      <c r="BY7" s="128"/>
      <c r="BZ7" s="128"/>
      <c r="CA7" s="128"/>
      <c r="CB7" s="128"/>
      <c r="CC7" s="128"/>
      <c r="CD7" s="128"/>
      <c r="CE7" s="128"/>
      <c r="CF7" s="128"/>
      <c r="CG7" s="128"/>
      <c r="CH7" s="129"/>
      <c r="CI7" s="130"/>
      <c r="CJ7" s="131"/>
      <c r="CK7" s="129"/>
      <c r="CL7" s="129"/>
      <c r="CM7" s="129"/>
      <c r="CN7" s="129"/>
      <c r="CO7" s="129"/>
      <c r="CP7" s="129"/>
      <c r="CQ7" s="129"/>
      <c r="CR7" s="129"/>
      <c r="CS7" s="129"/>
      <c r="CT7" s="129"/>
      <c r="CU7" s="129"/>
      <c r="CV7" s="129"/>
      <c r="CW7" s="129"/>
      <c r="CX7" s="129"/>
      <c r="CY7" s="129"/>
      <c r="CZ7" s="129"/>
    </row>
    <row r="8" spans="1:106" s="78" customFormat="1" ht="14.25" customHeight="1">
      <c r="A8" s="120"/>
      <c r="B8" s="121"/>
      <c r="C8" s="714"/>
      <c r="D8" s="715"/>
      <c r="E8" s="715"/>
      <c r="F8" s="715"/>
      <c r="G8" s="715"/>
      <c r="H8" s="715"/>
      <c r="I8" s="715"/>
      <c r="J8" s="715"/>
      <c r="K8" s="716"/>
      <c r="L8" s="720" t="s">
        <v>336</v>
      </c>
      <c r="M8" s="721"/>
      <c r="N8" s="720" t="s">
        <v>338</v>
      </c>
      <c r="O8" s="721"/>
      <c r="P8" s="707" t="s">
        <v>339</v>
      </c>
      <c r="Q8" s="708"/>
      <c r="R8" s="707" t="s">
        <v>337</v>
      </c>
      <c r="S8" s="708"/>
      <c r="T8" s="707" t="s">
        <v>340</v>
      </c>
      <c r="U8" s="708"/>
      <c r="V8" s="707" t="s">
        <v>341</v>
      </c>
      <c r="W8" s="708"/>
      <c r="X8" s="707" t="s">
        <v>342</v>
      </c>
      <c r="Y8" s="708"/>
      <c r="Z8" s="707" t="s">
        <v>719</v>
      </c>
      <c r="AA8" s="708"/>
      <c r="AB8" s="707" t="s">
        <v>654</v>
      </c>
      <c r="AC8" s="708"/>
      <c r="AD8" s="707" t="s">
        <v>574</v>
      </c>
      <c r="AE8" s="708"/>
      <c r="AF8" s="707" t="s">
        <v>575</v>
      </c>
      <c r="AG8" s="708"/>
      <c r="AH8" s="707" t="s">
        <v>529</v>
      </c>
      <c r="AI8" s="708"/>
      <c r="AJ8" s="200"/>
      <c r="AK8" s="200"/>
      <c r="AL8" s="200"/>
      <c r="AP8" s="158"/>
      <c r="AQ8" s="127"/>
      <c r="AR8" s="127"/>
      <c r="AS8" s="127"/>
      <c r="AT8" s="127"/>
      <c r="AU8" s="127"/>
      <c r="AV8" s="127"/>
      <c r="AW8" s="127"/>
      <c r="AX8" s="127"/>
      <c r="AY8" s="127"/>
      <c r="AZ8" s="127"/>
      <c r="BA8" s="127"/>
      <c r="BB8" s="127"/>
      <c r="BC8" s="127"/>
      <c r="BD8" s="127"/>
      <c r="BE8" s="127"/>
      <c r="BF8" s="127"/>
      <c r="BG8" s="127"/>
      <c r="BH8" s="127"/>
      <c r="BI8" s="127"/>
      <c r="BJ8" s="127"/>
      <c r="BK8" s="127"/>
      <c r="BL8" s="127"/>
      <c r="BM8" s="127"/>
      <c r="BN8" s="127"/>
      <c r="BO8" s="127"/>
      <c r="BP8" s="127"/>
      <c r="BQ8" s="127"/>
      <c r="BR8" s="128"/>
      <c r="BS8" s="128"/>
      <c r="BT8" s="128"/>
      <c r="BU8" s="128"/>
      <c r="BV8" s="128"/>
      <c r="BW8" s="128"/>
      <c r="BX8" s="128"/>
      <c r="BY8" s="128"/>
      <c r="BZ8" s="128"/>
      <c r="CA8" s="128"/>
      <c r="CB8" s="128"/>
      <c r="CC8" s="128"/>
      <c r="CD8" s="129"/>
      <c r="CE8" s="130"/>
      <c r="CF8" s="131"/>
      <c r="CG8" s="129"/>
      <c r="CH8" s="129"/>
      <c r="CI8" s="129"/>
      <c r="CJ8" s="129"/>
      <c r="CK8" s="129"/>
      <c r="CL8" s="129"/>
      <c r="CM8" s="129"/>
      <c r="CN8" s="129"/>
      <c r="CO8" s="129"/>
      <c r="CP8" s="129"/>
      <c r="CQ8" s="129"/>
      <c r="CR8" s="129"/>
      <c r="CS8" s="129"/>
      <c r="CT8" s="129"/>
      <c r="CU8" s="129"/>
      <c r="CV8" s="129"/>
    </row>
    <row r="9" spans="1:106" s="78" customFormat="1" ht="14.25">
      <c r="A9" s="120"/>
      <c r="B9" s="121"/>
      <c r="C9" s="714"/>
      <c r="D9" s="715"/>
      <c r="E9" s="715"/>
      <c r="F9" s="715"/>
      <c r="G9" s="715"/>
      <c r="H9" s="715"/>
      <c r="I9" s="715"/>
      <c r="J9" s="715"/>
      <c r="K9" s="716"/>
      <c r="L9" s="707"/>
      <c r="M9" s="708"/>
      <c r="N9" s="707"/>
      <c r="O9" s="708"/>
      <c r="P9" s="707"/>
      <c r="Q9" s="708"/>
      <c r="R9" s="707"/>
      <c r="S9" s="708"/>
      <c r="T9" s="707"/>
      <c r="U9" s="708"/>
      <c r="V9" s="707"/>
      <c r="W9" s="708"/>
      <c r="X9" s="707"/>
      <c r="Y9" s="708"/>
      <c r="Z9" s="707"/>
      <c r="AA9" s="708"/>
      <c r="AB9" s="707"/>
      <c r="AC9" s="708"/>
      <c r="AD9" s="707"/>
      <c r="AE9" s="708"/>
      <c r="AF9" s="707"/>
      <c r="AG9" s="708"/>
      <c r="AH9" s="707"/>
      <c r="AI9" s="708"/>
      <c r="AJ9" s="200"/>
      <c r="AK9" s="200"/>
      <c r="AL9" s="200"/>
      <c r="AP9" s="158"/>
      <c r="AQ9" s="127"/>
      <c r="AR9" s="127"/>
      <c r="AS9" s="127"/>
      <c r="AT9" s="127"/>
      <c r="AU9" s="127"/>
      <c r="AV9" s="127"/>
      <c r="AW9" s="127"/>
      <c r="AX9" s="127"/>
      <c r="AY9" s="127"/>
      <c r="AZ9" s="127"/>
      <c r="BA9" s="127"/>
      <c r="BB9" s="127"/>
      <c r="BC9" s="127"/>
      <c r="BD9" s="127"/>
      <c r="BE9" s="127"/>
      <c r="BF9" s="127"/>
      <c r="BG9" s="127"/>
      <c r="BH9" s="127"/>
      <c r="BI9" s="127"/>
      <c r="BJ9" s="127"/>
      <c r="BK9" s="127"/>
      <c r="BL9" s="127"/>
      <c r="BM9" s="127"/>
      <c r="BN9" s="127"/>
      <c r="BO9" s="127"/>
      <c r="BP9" s="127"/>
      <c r="BQ9" s="127"/>
      <c r="BR9" s="128"/>
      <c r="BS9" s="128"/>
      <c r="BT9" s="128"/>
      <c r="BU9" s="128"/>
      <c r="BV9" s="128"/>
      <c r="BW9" s="128"/>
      <c r="BX9" s="128"/>
      <c r="BY9" s="128"/>
      <c r="BZ9" s="128"/>
      <c r="CA9" s="128"/>
      <c r="CB9" s="128"/>
      <c r="CC9" s="128"/>
      <c r="CD9" s="129"/>
      <c r="CE9" s="130"/>
      <c r="CF9" s="131"/>
      <c r="CG9" s="129"/>
      <c r="CH9" s="129"/>
      <c r="CI9" s="129"/>
      <c r="CJ9" s="129"/>
      <c r="CK9" s="129"/>
      <c r="CL9" s="129"/>
      <c r="CM9" s="129"/>
      <c r="CN9" s="129"/>
      <c r="CO9" s="129"/>
      <c r="CP9" s="129"/>
      <c r="CQ9" s="129"/>
      <c r="CR9" s="129"/>
      <c r="CS9" s="129"/>
      <c r="CT9" s="129"/>
      <c r="CU9" s="129"/>
      <c r="CV9" s="129"/>
    </row>
    <row r="10" spans="1:106" s="78" customFormat="1" ht="14.25">
      <c r="A10" s="120"/>
      <c r="B10" s="121"/>
      <c r="C10" s="714"/>
      <c r="D10" s="715"/>
      <c r="E10" s="715"/>
      <c r="F10" s="715"/>
      <c r="G10" s="715"/>
      <c r="H10" s="715"/>
      <c r="I10" s="715"/>
      <c r="J10" s="715"/>
      <c r="K10" s="716"/>
      <c r="L10" s="707"/>
      <c r="M10" s="708"/>
      <c r="N10" s="707"/>
      <c r="O10" s="708"/>
      <c r="P10" s="707"/>
      <c r="Q10" s="708"/>
      <c r="R10" s="707"/>
      <c r="S10" s="708"/>
      <c r="T10" s="707"/>
      <c r="U10" s="708"/>
      <c r="V10" s="707"/>
      <c r="W10" s="708"/>
      <c r="X10" s="707"/>
      <c r="Y10" s="708"/>
      <c r="Z10" s="707"/>
      <c r="AA10" s="708"/>
      <c r="AB10" s="707"/>
      <c r="AC10" s="708"/>
      <c r="AD10" s="707"/>
      <c r="AE10" s="708"/>
      <c r="AF10" s="707"/>
      <c r="AG10" s="708"/>
      <c r="AH10" s="707"/>
      <c r="AI10" s="708"/>
      <c r="AJ10" s="200"/>
      <c r="AK10" s="200"/>
      <c r="AL10" s="200"/>
      <c r="AP10" s="158"/>
      <c r="AQ10" s="127"/>
      <c r="AR10" s="127"/>
      <c r="AS10" s="127"/>
      <c r="AT10" s="127"/>
      <c r="AU10" s="127"/>
      <c r="AV10" s="127"/>
      <c r="AW10" s="127"/>
      <c r="AX10" s="127"/>
      <c r="AY10" s="127"/>
      <c r="AZ10" s="127"/>
      <c r="BA10" s="127"/>
      <c r="BB10" s="127"/>
      <c r="BC10" s="127"/>
      <c r="BD10" s="127"/>
      <c r="BE10" s="127"/>
      <c r="BF10" s="127"/>
      <c r="BG10" s="127"/>
      <c r="BH10" s="127"/>
      <c r="BI10" s="127"/>
      <c r="BJ10" s="127"/>
      <c r="BK10" s="127"/>
      <c r="BL10" s="127"/>
      <c r="BM10" s="127"/>
      <c r="BN10" s="127"/>
      <c r="BO10" s="127"/>
      <c r="BP10" s="127"/>
      <c r="BQ10" s="127"/>
      <c r="BR10" s="128"/>
      <c r="BS10" s="128"/>
      <c r="BT10" s="128"/>
      <c r="BU10" s="128"/>
      <c r="BV10" s="128"/>
      <c r="BW10" s="128"/>
      <c r="BX10" s="128"/>
      <c r="BY10" s="128"/>
      <c r="BZ10" s="128"/>
      <c r="CA10" s="128"/>
      <c r="CB10" s="128"/>
      <c r="CC10" s="128"/>
      <c r="CD10" s="129"/>
      <c r="CE10" s="130"/>
      <c r="CF10" s="131"/>
      <c r="CG10" s="129"/>
      <c r="CH10" s="129"/>
      <c r="CI10" s="129"/>
      <c r="CJ10" s="129"/>
      <c r="CK10" s="129"/>
      <c r="CL10" s="129"/>
      <c r="CM10" s="129"/>
      <c r="CN10" s="129"/>
      <c r="CO10" s="129"/>
      <c r="CP10" s="129"/>
      <c r="CQ10" s="129"/>
      <c r="CR10" s="129"/>
      <c r="CS10" s="129"/>
      <c r="CT10" s="129"/>
      <c r="CU10" s="129"/>
      <c r="CV10" s="129"/>
    </row>
    <row r="11" spans="1:106" s="78" customFormat="1" ht="14.25">
      <c r="A11" s="120"/>
      <c r="B11" s="121"/>
      <c r="C11" s="714"/>
      <c r="D11" s="715"/>
      <c r="E11" s="715"/>
      <c r="F11" s="715"/>
      <c r="G11" s="715"/>
      <c r="H11" s="715"/>
      <c r="I11" s="715"/>
      <c r="J11" s="715"/>
      <c r="K11" s="716"/>
      <c r="L11" s="707"/>
      <c r="M11" s="708"/>
      <c r="N11" s="707"/>
      <c r="O11" s="708"/>
      <c r="P11" s="707"/>
      <c r="Q11" s="708"/>
      <c r="R11" s="707"/>
      <c r="S11" s="708"/>
      <c r="T11" s="707"/>
      <c r="U11" s="708"/>
      <c r="V11" s="707"/>
      <c r="W11" s="708"/>
      <c r="X11" s="707"/>
      <c r="Y11" s="708"/>
      <c r="Z11" s="707"/>
      <c r="AA11" s="708"/>
      <c r="AB11" s="707"/>
      <c r="AC11" s="708"/>
      <c r="AD11" s="707"/>
      <c r="AE11" s="708"/>
      <c r="AF11" s="707"/>
      <c r="AG11" s="708"/>
      <c r="AH11" s="707"/>
      <c r="AI11" s="708"/>
      <c r="AJ11" s="200"/>
      <c r="AK11" s="200"/>
      <c r="AL11" s="200"/>
      <c r="AP11" s="158"/>
      <c r="AQ11" s="127"/>
      <c r="AR11" s="127"/>
      <c r="AS11" s="127"/>
      <c r="AT11" s="127"/>
      <c r="AU11" s="127"/>
      <c r="AV11" s="127"/>
      <c r="AW11" s="127"/>
      <c r="AX11" s="127"/>
      <c r="AY11" s="127"/>
      <c r="AZ11" s="127"/>
      <c r="BA11" s="127"/>
      <c r="BB11" s="127"/>
      <c r="BC11" s="127"/>
      <c r="BD11" s="127"/>
      <c r="BE11" s="127"/>
      <c r="BF11" s="127"/>
      <c r="BG11" s="127"/>
      <c r="BH11" s="127"/>
      <c r="BI11" s="127"/>
      <c r="BJ11" s="127"/>
      <c r="BK11" s="127"/>
      <c r="BL11" s="127"/>
      <c r="BM11" s="127"/>
      <c r="BN11" s="127"/>
      <c r="BO11" s="127"/>
      <c r="BP11" s="127"/>
      <c r="BQ11" s="127"/>
      <c r="BR11" s="128"/>
      <c r="BS11" s="128"/>
      <c r="BT11" s="128"/>
      <c r="BU11" s="128"/>
      <c r="BV11" s="128"/>
      <c r="BW11" s="128"/>
      <c r="BX11" s="128"/>
      <c r="BY11" s="128"/>
      <c r="BZ11" s="128"/>
      <c r="CA11" s="128"/>
      <c r="CB11" s="128"/>
      <c r="CC11" s="128"/>
      <c r="CD11" s="129"/>
      <c r="CE11" s="130"/>
      <c r="CF11" s="131"/>
      <c r="CG11" s="129"/>
      <c r="CH11" s="129"/>
      <c r="CI11" s="129"/>
      <c r="CJ11" s="129"/>
      <c r="CK11" s="129"/>
      <c r="CL11" s="129"/>
      <c r="CM11" s="129"/>
      <c r="CN11" s="129"/>
      <c r="CO11" s="129"/>
      <c r="CP11" s="129"/>
      <c r="CQ11" s="129"/>
      <c r="CR11" s="129"/>
      <c r="CS11" s="129"/>
      <c r="CT11" s="129"/>
      <c r="CU11" s="129"/>
      <c r="CV11" s="129"/>
    </row>
    <row r="12" spans="1:106" s="78" customFormat="1" ht="14.25">
      <c r="A12" s="120"/>
      <c r="B12" s="121"/>
      <c r="C12" s="714"/>
      <c r="D12" s="715"/>
      <c r="E12" s="715"/>
      <c r="F12" s="715"/>
      <c r="G12" s="715"/>
      <c r="H12" s="715"/>
      <c r="I12" s="715"/>
      <c r="J12" s="715"/>
      <c r="K12" s="716"/>
      <c r="L12" s="707"/>
      <c r="M12" s="708"/>
      <c r="N12" s="707"/>
      <c r="O12" s="708"/>
      <c r="P12" s="707"/>
      <c r="Q12" s="708"/>
      <c r="R12" s="707"/>
      <c r="S12" s="708"/>
      <c r="T12" s="707"/>
      <c r="U12" s="708"/>
      <c r="V12" s="707"/>
      <c r="W12" s="708"/>
      <c r="X12" s="707"/>
      <c r="Y12" s="708"/>
      <c r="Z12" s="707"/>
      <c r="AA12" s="708"/>
      <c r="AB12" s="707"/>
      <c r="AC12" s="708"/>
      <c r="AD12" s="707"/>
      <c r="AE12" s="708"/>
      <c r="AF12" s="707"/>
      <c r="AG12" s="708"/>
      <c r="AH12" s="707"/>
      <c r="AI12" s="708"/>
      <c r="AJ12" s="125"/>
      <c r="AK12" s="125"/>
      <c r="AL12" s="200"/>
      <c r="AP12" s="158"/>
      <c r="AQ12" s="127"/>
      <c r="AR12" s="127"/>
      <c r="AS12" s="127"/>
      <c r="AT12" s="127"/>
      <c r="AU12" s="127"/>
      <c r="AV12" s="127"/>
      <c r="AW12" s="127"/>
      <c r="AX12" s="127"/>
      <c r="AY12" s="127"/>
      <c r="AZ12" s="127"/>
      <c r="BA12" s="127"/>
      <c r="BB12" s="127"/>
      <c r="BC12" s="127"/>
      <c r="BD12" s="127"/>
      <c r="BE12" s="127"/>
      <c r="BF12" s="127"/>
      <c r="BG12" s="127"/>
      <c r="BH12" s="127"/>
      <c r="BI12" s="127"/>
      <c r="BJ12" s="127"/>
      <c r="BK12" s="127"/>
      <c r="BL12" s="127"/>
      <c r="BM12" s="127"/>
      <c r="BN12" s="127"/>
      <c r="BO12" s="127"/>
      <c r="BP12" s="127"/>
      <c r="BQ12" s="127"/>
      <c r="BR12" s="128"/>
      <c r="BS12" s="128"/>
      <c r="BT12" s="128"/>
      <c r="BU12" s="128"/>
      <c r="BV12" s="128"/>
      <c r="BW12" s="128"/>
      <c r="BX12" s="128"/>
      <c r="BY12" s="128"/>
      <c r="BZ12" s="128"/>
      <c r="CA12" s="128"/>
      <c r="CB12" s="128"/>
      <c r="CC12" s="128"/>
      <c r="CD12" s="129"/>
      <c r="CE12" s="130"/>
      <c r="CF12" s="131"/>
      <c r="CG12" s="129"/>
      <c r="CH12" s="129"/>
      <c r="CI12" s="129"/>
      <c r="CJ12" s="129"/>
      <c r="CK12" s="129"/>
      <c r="CL12" s="129"/>
      <c r="CM12" s="129"/>
      <c r="CN12" s="129"/>
      <c r="CO12" s="129"/>
      <c r="CP12" s="129"/>
      <c r="CQ12" s="129"/>
      <c r="CR12" s="129"/>
      <c r="CS12" s="129"/>
      <c r="CT12" s="129"/>
      <c r="CU12" s="129"/>
      <c r="CV12" s="129"/>
    </row>
    <row r="13" spans="1:106" s="78" customFormat="1" ht="14.25">
      <c r="A13" s="120"/>
      <c r="B13" s="121"/>
      <c r="C13" s="714"/>
      <c r="D13" s="715"/>
      <c r="E13" s="715"/>
      <c r="F13" s="715"/>
      <c r="G13" s="715"/>
      <c r="H13" s="715"/>
      <c r="I13" s="715"/>
      <c r="J13" s="715"/>
      <c r="K13" s="716"/>
      <c r="L13" s="707"/>
      <c r="M13" s="708"/>
      <c r="N13" s="707"/>
      <c r="O13" s="708"/>
      <c r="P13" s="707"/>
      <c r="Q13" s="708"/>
      <c r="R13" s="707"/>
      <c r="S13" s="708"/>
      <c r="T13" s="707"/>
      <c r="U13" s="708"/>
      <c r="V13" s="707"/>
      <c r="W13" s="708"/>
      <c r="X13" s="707"/>
      <c r="Y13" s="708"/>
      <c r="Z13" s="707"/>
      <c r="AA13" s="708"/>
      <c r="AB13" s="707"/>
      <c r="AC13" s="708"/>
      <c r="AD13" s="707"/>
      <c r="AE13" s="708"/>
      <c r="AF13" s="707"/>
      <c r="AG13" s="708"/>
      <c r="AH13" s="707"/>
      <c r="AI13" s="708"/>
      <c r="AJ13" s="125"/>
      <c r="AK13" s="125"/>
      <c r="AL13" s="200"/>
      <c r="AP13" s="158"/>
      <c r="AQ13" s="127"/>
      <c r="AR13" s="127"/>
      <c r="AS13" s="127"/>
      <c r="AT13" s="127"/>
      <c r="AU13" s="127"/>
      <c r="AV13" s="127"/>
      <c r="AW13" s="127"/>
      <c r="AX13" s="127"/>
      <c r="AY13" s="127"/>
      <c r="AZ13" s="127"/>
      <c r="BA13" s="127"/>
      <c r="BB13" s="127"/>
      <c r="BC13" s="127"/>
      <c r="BD13" s="127"/>
      <c r="BE13" s="127"/>
      <c r="BF13" s="127"/>
      <c r="BG13" s="127"/>
      <c r="BH13" s="127"/>
      <c r="BI13" s="127"/>
      <c r="BJ13" s="127"/>
      <c r="BK13" s="127"/>
      <c r="BL13" s="127"/>
      <c r="BM13" s="127"/>
      <c r="BN13" s="127"/>
      <c r="BO13" s="127"/>
      <c r="BP13" s="127"/>
      <c r="BQ13" s="127"/>
      <c r="BR13" s="128"/>
      <c r="BS13" s="128"/>
      <c r="BT13" s="128"/>
      <c r="BU13" s="128"/>
      <c r="BV13" s="128"/>
      <c r="BW13" s="128"/>
      <c r="BX13" s="128"/>
      <c r="BY13" s="128"/>
      <c r="BZ13" s="128"/>
      <c r="CA13" s="128"/>
      <c r="CB13" s="128"/>
      <c r="CC13" s="128"/>
      <c r="CD13" s="129"/>
      <c r="CE13" s="130"/>
      <c r="CF13" s="131"/>
      <c r="CG13" s="129"/>
      <c r="CH13" s="129"/>
      <c r="CI13" s="129"/>
      <c r="CJ13" s="129"/>
      <c r="CK13" s="129"/>
      <c r="CL13" s="129"/>
      <c r="CM13" s="129"/>
      <c r="CN13" s="129"/>
      <c r="CO13" s="129"/>
      <c r="CP13" s="129"/>
      <c r="CQ13" s="129"/>
      <c r="CR13" s="129"/>
      <c r="CS13" s="129"/>
      <c r="CT13" s="129"/>
      <c r="CU13" s="129"/>
      <c r="CV13" s="129"/>
    </row>
    <row r="14" spans="1:106" s="78" customFormat="1" ht="14.25">
      <c r="A14" s="120"/>
      <c r="B14" s="121"/>
      <c r="C14" s="714"/>
      <c r="D14" s="715"/>
      <c r="E14" s="715"/>
      <c r="F14" s="715"/>
      <c r="G14" s="715"/>
      <c r="H14" s="715"/>
      <c r="I14" s="715"/>
      <c r="J14" s="715"/>
      <c r="K14" s="716"/>
      <c r="L14" s="707"/>
      <c r="M14" s="708"/>
      <c r="N14" s="707"/>
      <c r="O14" s="708"/>
      <c r="P14" s="707"/>
      <c r="Q14" s="708"/>
      <c r="R14" s="707"/>
      <c r="S14" s="708"/>
      <c r="T14" s="707"/>
      <c r="U14" s="708"/>
      <c r="V14" s="707"/>
      <c r="W14" s="708"/>
      <c r="X14" s="707"/>
      <c r="Y14" s="708"/>
      <c r="Z14" s="707"/>
      <c r="AA14" s="708"/>
      <c r="AB14" s="707"/>
      <c r="AC14" s="708"/>
      <c r="AD14" s="707"/>
      <c r="AE14" s="708"/>
      <c r="AF14" s="707"/>
      <c r="AG14" s="708"/>
      <c r="AH14" s="707"/>
      <c r="AI14" s="708"/>
      <c r="AJ14" s="125"/>
      <c r="AK14" s="125"/>
      <c r="AL14" s="200"/>
      <c r="AP14" s="158"/>
      <c r="AQ14" s="127"/>
      <c r="AR14" s="127"/>
      <c r="AS14" s="127"/>
      <c r="AT14" s="127"/>
      <c r="AU14" s="127"/>
      <c r="AV14" s="127"/>
      <c r="AW14" s="127"/>
      <c r="AX14" s="127"/>
      <c r="AY14" s="127"/>
      <c r="AZ14" s="127"/>
      <c r="BA14" s="127"/>
      <c r="BB14" s="127"/>
      <c r="BC14" s="127"/>
      <c r="BD14" s="127"/>
      <c r="BE14" s="127"/>
      <c r="BF14" s="127"/>
      <c r="BG14" s="127"/>
      <c r="BH14" s="127"/>
      <c r="BI14" s="127"/>
      <c r="BJ14" s="127"/>
      <c r="BK14" s="127"/>
      <c r="BL14" s="127"/>
      <c r="BM14" s="127"/>
      <c r="BN14" s="127"/>
      <c r="BO14" s="127"/>
      <c r="BP14" s="127"/>
      <c r="BQ14" s="127"/>
      <c r="BR14" s="128"/>
      <c r="BS14" s="128"/>
      <c r="BT14" s="128"/>
      <c r="BU14" s="128"/>
      <c r="BV14" s="128"/>
      <c r="BW14" s="128"/>
      <c r="BX14" s="128"/>
      <c r="BY14" s="128"/>
      <c r="BZ14" s="128"/>
      <c r="CA14" s="128"/>
      <c r="CB14" s="128"/>
      <c r="CC14" s="128"/>
      <c r="CD14" s="129"/>
      <c r="CE14" s="130"/>
      <c r="CF14" s="131"/>
      <c r="CG14" s="129"/>
      <c r="CH14" s="129"/>
      <c r="CI14" s="129"/>
      <c r="CJ14" s="129"/>
      <c r="CK14" s="129"/>
      <c r="CL14" s="129"/>
      <c r="CM14" s="129"/>
      <c r="CN14" s="129"/>
      <c r="CO14" s="129"/>
      <c r="CP14" s="129"/>
      <c r="CQ14" s="129"/>
      <c r="CR14" s="129"/>
      <c r="CS14" s="129"/>
      <c r="CT14" s="129"/>
      <c r="CU14" s="129"/>
      <c r="CV14" s="129"/>
    </row>
    <row r="15" spans="1:106" s="78" customFormat="1" ht="14.25" customHeight="1">
      <c r="A15" s="120"/>
      <c r="B15" s="121"/>
      <c r="C15" s="717"/>
      <c r="D15" s="718"/>
      <c r="E15" s="718"/>
      <c r="F15" s="718"/>
      <c r="G15" s="718"/>
      <c r="H15" s="718"/>
      <c r="I15" s="718"/>
      <c r="J15" s="718"/>
      <c r="K15" s="719"/>
      <c r="L15" s="709"/>
      <c r="M15" s="710"/>
      <c r="N15" s="709"/>
      <c r="O15" s="710"/>
      <c r="P15" s="709"/>
      <c r="Q15" s="710"/>
      <c r="R15" s="709"/>
      <c r="S15" s="710"/>
      <c r="T15" s="709"/>
      <c r="U15" s="710"/>
      <c r="V15" s="709"/>
      <c r="W15" s="710"/>
      <c r="X15" s="709"/>
      <c r="Y15" s="710"/>
      <c r="Z15" s="709"/>
      <c r="AA15" s="710"/>
      <c r="AB15" s="709"/>
      <c r="AC15" s="710"/>
      <c r="AD15" s="709"/>
      <c r="AE15" s="710"/>
      <c r="AF15" s="709"/>
      <c r="AG15" s="710"/>
      <c r="AH15" s="709"/>
      <c r="AI15" s="710"/>
      <c r="AJ15" s="125"/>
      <c r="AK15" s="125"/>
      <c r="AL15" s="200"/>
      <c r="AP15" s="158"/>
      <c r="AQ15" s="127"/>
      <c r="AR15" s="127"/>
      <c r="AS15" s="127"/>
      <c r="AT15" s="127"/>
      <c r="AU15" s="127"/>
      <c r="AV15" s="127"/>
      <c r="AW15" s="127"/>
      <c r="AX15" s="127"/>
      <c r="AY15" s="127"/>
      <c r="AZ15" s="127"/>
      <c r="BA15" s="127"/>
      <c r="BB15" s="127"/>
      <c r="BC15" s="127"/>
      <c r="BD15" s="127"/>
      <c r="BE15" s="127"/>
      <c r="BF15" s="127"/>
      <c r="BG15" s="127"/>
      <c r="BH15" s="127"/>
      <c r="BI15" s="127"/>
      <c r="BJ15" s="127"/>
      <c r="BK15" s="127"/>
      <c r="BL15" s="127"/>
      <c r="BM15" s="127"/>
      <c r="BN15" s="127"/>
      <c r="BO15" s="127"/>
      <c r="BP15" s="127"/>
      <c r="BQ15" s="127"/>
      <c r="BR15" s="128"/>
      <c r="BS15" s="128"/>
      <c r="BT15" s="128"/>
      <c r="BU15" s="128"/>
      <c r="BV15" s="128"/>
      <c r="BW15" s="128"/>
      <c r="BX15" s="128"/>
      <c r="BY15" s="128"/>
      <c r="BZ15" s="128"/>
      <c r="CA15" s="128"/>
      <c r="CB15" s="128"/>
      <c r="CC15" s="128"/>
      <c r="CD15" s="129"/>
      <c r="CE15" s="130"/>
      <c r="CF15" s="131"/>
      <c r="CG15" s="129"/>
      <c r="CH15" s="129"/>
      <c r="CI15" s="129"/>
      <c r="CJ15" s="129"/>
      <c r="CK15" s="129"/>
      <c r="CL15" s="129"/>
      <c r="CM15" s="129"/>
      <c r="CN15" s="129"/>
      <c r="CO15" s="129"/>
      <c r="CP15" s="129"/>
      <c r="CQ15" s="129"/>
      <c r="CR15" s="129"/>
      <c r="CS15" s="129"/>
      <c r="CT15" s="129"/>
      <c r="CU15" s="129"/>
      <c r="CV15" s="129"/>
    </row>
    <row r="16" spans="1:106" s="78" customFormat="1" ht="14.25">
      <c r="A16" s="120"/>
      <c r="B16" s="121"/>
      <c r="C16" s="726" t="s">
        <v>299</v>
      </c>
      <c r="D16" s="727"/>
      <c r="E16" s="728" t="s">
        <v>335</v>
      </c>
      <c r="F16" s="729"/>
      <c r="G16" s="729"/>
      <c r="H16" s="729"/>
      <c r="I16" s="729"/>
      <c r="J16" s="729"/>
      <c r="K16" s="730"/>
      <c r="L16" s="731" t="s">
        <v>332</v>
      </c>
      <c r="M16" s="732"/>
      <c r="N16" s="731" t="s">
        <v>332</v>
      </c>
      <c r="O16" s="732"/>
      <c r="P16" s="731" t="s">
        <v>332</v>
      </c>
      <c r="Q16" s="732"/>
      <c r="R16" s="731" t="s">
        <v>334</v>
      </c>
      <c r="S16" s="732"/>
      <c r="T16" s="731" t="s">
        <v>334</v>
      </c>
      <c r="U16" s="732"/>
      <c r="V16" s="731" t="s">
        <v>334</v>
      </c>
      <c r="W16" s="732"/>
      <c r="X16" s="731" t="s">
        <v>334</v>
      </c>
      <c r="Y16" s="732"/>
      <c r="Z16" s="731" t="s">
        <v>334</v>
      </c>
      <c r="AA16" s="732"/>
      <c r="AB16" s="731" t="s">
        <v>334</v>
      </c>
      <c r="AC16" s="732"/>
      <c r="AD16" s="731" t="s">
        <v>332</v>
      </c>
      <c r="AE16" s="732"/>
      <c r="AF16" s="731" t="s">
        <v>332</v>
      </c>
      <c r="AG16" s="732"/>
      <c r="AH16" s="731" t="s">
        <v>332</v>
      </c>
      <c r="AI16" s="732"/>
      <c r="AJ16" s="200"/>
      <c r="AN16" s="127"/>
      <c r="AO16" s="127"/>
      <c r="AP16" s="158"/>
      <c r="AQ16" s="127"/>
      <c r="AR16" s="127"/>
      <c r="AS16" s="127"/>
      <c r="AT16" s="127"/>
      <c r="AU16" s="127"/>
      <c r="AV16" s="127"/>
      <c r="AW16" s="127"/>
      <c r="AX16" s="127"/>
      <c r="AY16" s="127"/>
      <c r="AZ16" s="127"/>
      <c r="BA16" s="127"/>
      <c r="BB16" s="127"/>
      <c r="BC16" s="127"/>
      <c r="BD16" s="127"/>
      <c r="BE16" s="127"/>
      <c r="BF16" s="127"/>
      <c r="BG16" s="127"/>
      <c r="BH16" s="127"/>
      <c r="BI16" s="127"/>
      <c r="BJ16" s="127"/>
      <c r="BK16" s="127"/>
      <c r="BL16" s="127"/>
      <c r="BM16" s="127"/>
      <c r="BN16" s="127"/>
      <c r="BO16" s="127"/>
      <c r="BP16" s="128"/>
      <c r="BQ16" s="128"/>
      <c r="BR16" s="128"/>
      <c r="BS16" s="128"/>
      <c r="BT16" s="128"/>
      <c r="BU16" s="128"/>
      <c r="BV16" s="128"/>
      <c r="BW16" s="128"/>
      <c r="BX16" s="128"/>
      <c r="BY16" s="128"/>
      <c r="BZ16" s="128"/>
      <c r="CA16" s="128"/>
      <c r="CB16" s="129"/>
      <c r="CC16" s="130"/>
      <c r="CD16" s="131"/>
      <c r="CE16" s="129"/>
      <c r="CF16" s="129"/>
      <c r="CG16" s="129"/>
      <c r="CH16" s="129"/>
      <c r="CI16" s="129"/>
      <c r="CJ16" s="129"/>
      <c r="CK16" s="129"/>
      <c r="CL16" s="129"/>
      <c r="CM16" s="129"/>
      <c r="CN16" s="129"/>
      <c r="CO16" s="129"/>
      <c r="CP16" s="129"/>
      <c r="CQ16" s="129"/>
      <c r="CR16" s="129"/>
      <c r="CS16" s="129"/>
      <c r="CT16" s="129"/>
    </row>
    <row r="17" spans="1:104" s="78" customFormat="1" ht="14.25">
      <c r="A17" s="120"/>
      <c r="B17" s="121"/>
      <c r="C17" s="123"/>
      <c r="D17" s="189"/>
      <c r="E17" s="189"/>
      <c r="F17" s="189"/>
      <c r="G17" s="189"/>
      <c r="H17" s="189"/>
      <c r="I17" s="189"/>
      <c r="J17" s="189"/>
      <c r="K17" s="189"/>
      <c r="L17" s="189"/>
      <c r="M17" s="190"/>
      <c r="N17" s="191"/>
      <c r="O17" s="191"/>
      <c r="P17" s="124"/>
      <c r="Q17" s="124"/>
      <c r="R17" s="125"/>
      <c r="S17" s="124"/>
      <c r="T17" s="124"/>
      <c r="U17" s="124"/>
      <c r="V17" s="124"/>
      <c r="W17" s="125"/>
      <c r="X17" s="125"/>
      <c r="Y17" s="125"/>
      <c r="Z17" s="125"/>
      <c r="AA17" s="125"/>
      <c r="AB17" s="125"/>
      <c r="AC17" s="125"/>
      <c r="AD17" s="125"/>
      <c r="AE17" s="125"/>
      <c r="AF17" s="159"/>
      <c r="AG17" s="281"/>
      <c r="AH17" s="125"/>
      <c r="AI17" s="125"/>
      <c r="AJ17" s="125"/>
      <c r="AK17" s="125"/>
      <c r="AL17" s="125"/>
      <c r="AM17" s="125"/>
      <c r="AN17" s="125"/>
      <c r="AO17" s="125"/>
      <c r="AP17" s="158"/>
      <c r="AT17" s="127"/>
      <c r="AU17" s="127"/>
      <c r="AV17" s="127"/>
      <c r="AW17" s="127"/>
      <c r="AX17" s="127"/>
      <c r="AY17" s="127"/>
      <c r="AZ17" s="127"/>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8"/>
      <c r="BW17" s="128"/>
      <c r="BX17" s="128"/>
      <c r="BY17" s="128"/>
      <c r="BZ17" s="128"/>
      <c r="CA17" s="128"/>
      <c r="CB17" s="128"/>
      <c r="CC17" s="128"/>
      <c r="CD17" s="128"/>
      <c r="CE17" s="128"/>
      <c r="CF17" s="128"/>
      <c r="CG17" s="128"/>
      <c r="CH17" s="129"/>
      <c r="CI17" s="130"/>
      <c r="CJ17" s="131"/>
      <c r="CK17" s="129"/>
      <c r="CL17" s="129"/>
      <c r="CM17" s="129"/>
      <c r="CN17" s="129"/>
      <c r="CO17" s="129"/>
      <c r="CP17" s="129"/>
      <c r="CQ17" s="129"/>
      <c r="CR17" s="129"/>
      <c r="CS17" s="129"/>
      <c r="CT17" s="129"/>
      <c r="CU17" s="129"/>
      <c r="CV17" s="129"/>
      <c r="CW17" s="129"/>
      <c r="CX17" s="129"/>
      <c r="CY17" s="129"/>
      <c r="CZ17" s="129"/>
    </row>
    <row r="18" spans="1:104" s="78" customFormat="1" ht="14.25">
      <c r="A18" s="120"/>
      <c r="B18" s="121"/>
      <c r="C18" s="123"/>
      <c r="D18" s="192"/>
      <c r="E18" s="192"/>
      <c r="F18" s="192"/>
      <c r="G18" s="192"/>
      <c r="H18" s="192"/>
      <c r="I18" s="192"/>
      <c r="J18" s="192"/>
      <c r="K18" s="192"/>
      <c r="L18" s="192"/>
      <c r="M18" s="192"/>
      <c r="N18" s="193"/>
      <c r="O18" s="193"/>
      <c r="P18" s="124"/>
      <c r="Q18" s="124"/>
      <c r="R18" s="125"/>
      <c r="S18" s="124"/>
      <c r="T18" s="124"/>
      <c r="U18" s="124"/>
      <c r="V18" s="124"/>
      <c r="W18" s="125"/>
      <c r="X18" s="125"/>
      <c r="Y18" s="125"/>
      <c r="Z18" s="125"/>
      <c r="AA18" s="125"/>
      <c r="AB18" s="125"/>
      <c r="AC18" s="125"/>
      <c r="AD18" s="125"/>
      <c r="AE18" s="125"/>
      <c r="AF18" s="125"/>
      <c r="AG18" s="200"/>
      <c r="AH18" s="125"/>
      <c r="AI18" s="125"/>
      <c r="AJ18" s="125"/>
      <c r="AK18" s="125"/>
      <c r="AL18" s="125"/>
      <c r="AM18" s="125"/>
      <c r="AN18" s="125"/>
      <c r="AO18" s="125"/>
      <c r="AP18" s="126"/>
      <c r="AT18" s="127"/>
      <c r="AU18" s="127"/>
      <c r="AV18" s="127"/>
      <c r="AW18" s="127"/>
      <c r="AX18" s="127"/>
      <c r="AY18" s="127"/>
      <c r="AZ18" s="127"/>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8"/>
      <c r="BW18" s="128"/>
      <c r="BX18" s="128"/>
      <c r="BY18" s="128"/>
      <c r="BZ18" s="128"/>
      <c r="CA18" s="128"/>
      <c r="CB18" s="128"/>
      <c r="CC18" s="128"/>
      <c r="CD18" s="128"/>
      <c r="CE18" s="128"/>
      <c r="CF18" s="128"/>
      <c r="CG18" s="128"/>
      <c r="CH18" s="129"/>
      <c r="CI18" s="130"/>
      <c r="CJ18" s="131"/>
      <c r="CK18" s="129"/>
      <c r="CL18" s="129"/>
      <c r="CM18" s="129"/>
      <c r="CN18" s="129"/>
      <c r="CO18" s="129"/>
      <c r="CP18" s="129"/>
      <c r="CQ18" s="129"/>
      <c r="CR18" s="129"/>
      <c r="CS18" s="129"/>
      <c r="CT18" s="129"/>
      <c r="CU18" s="129"/>
      <c r="CV18" s="129"/>
      <c r="CW18" s="129"/>
      <c r="CX18" s="129"/>
      <c r="CY18" s="129"/>
      <c r="CZ18" s="129"/>
    </row>
    <row r="19" spans="1:104" s="78" customFormat="1" ht="14.25">
      <c r="A19" s="120"/>
      <c r="B19" s="121"/>
      <c r="C19" s="123"/>
      <c r="D19" s="123"/>
      <c r="E19" s="123"/>
      <c r="F19" s="123"/>
      <c r="G19" s="123"/>
      <c r="H19" s="123"/>
      <c r="I19" s="123"/>
      <c r="J19" s="123"/>
      <c r="K19" s="123"/>
      <c r="L19" s="123"/>
      <c r="M19" s="123"/>
      <c r="N19" s="123"/>
      <c r="O19" s="123"/>
      <c r="P19" s="124"/>
      <c r="Q19" s="124"/>
      <c r="R19" s="124"/>
      <c r="S19" s="124"/>
      <c r="T19" s="124"/>
      <c r="U19" s="124"/>
      <c r="V19" s="124"/>
      <c r="W19" s="125"/>
      <c r="X19" s="125"/>
      <c r="Y19" s="125"/>
      <c r="Z19" s="125"/>
      <c r="AA19" s="125"/>
      <c r="AB19" s="125"/>
      <c r="AC19" s="125"/>
      <c r="AD19" s="125"/>
      <c r="AE19" s="125"/>
      <c r="AF19" s="125"/>
      <c r="AG19" s="125"/>
      <c r="AH19" s="125"/>
      <c r="AI19" s="125"/>
      <c r="AJ19" s="125"/>
      <c r="AK19" s="125"/>
      <c r="AL19" s="125"/>
      <c r="AM19" s="125"/>
      <c r="AN19" s="125"/>
      <c r="AO19" s="125"/>
      <c r="AP19" s="126"/>
      <c r="AT19" s="127"/>
      <c r="AU19" s="127"/>
      <c r="AV19" s="127"/>
      <c r="AW19" s="127"/>
      <c r="AX19" s="127"/>
      <c r="AY19" s="127"/>
      <c r="AZ19" s="127"/>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8"/>
      <c r="BW19" s="128"/>
      <c r="BX19" s="128"/>
      <c r="BY19" s="128"/>
      <c r="BZ19" s="128"/>
      <c r="CA19" s="128"/>
      <c r="CB19" s="128"/>
      <c r="CC19" s="128"/>
      <c r="CD19" s="128"/>
      <c r="CE19" s="128"/>
      <c r="CF19" s="128"/>
      <c r="CG19" s="128"/>
      <c r="CH19" s="129"/>
      <c r="CI19" s="130"/>
      <c r="CJ19" s="131"/>
      <c r="CK19" s="129"/>
      <c r="CL19" s="129"/>
      <c r="CM19" s="129"/>
      <c r="CN19" s="129"/>
      <c r="CO19" s="129"/>
      <c r="CP19" s="129"/>
      <c r="CQ19" s="129"/>
      <c r="CR19" s="129"/>
      <c r="CS19" s="129"/>
      <c r="CT19" s="129"/>
      <c r="CU19" s="129"/>
      <c r="CV19" s="129"/>
      <c r="CW19" s="129"/>
      <c r="CX19" s="129"/>
      <c r="CY19" s="129"/>
      <c r="CZ19" s="129"/>
    </row>
    <row r="20" spans="1:104" s="78" customFormat="1" ht="14.25">
      <c r="A20" s="120"/>
      <c r="B20" s="121"/>
      <c r="D20" s="47"/>
      <c r="E20" s="47"/>
      <c r="F20" s="177"/>
      <c r="G20" s="177"/>
      <c r="H20" s="177"/>
      <c r="I20" s="177"/>
      <c r="J20" s="177"/>
      <c r="K20" s="177"/>
      <c r="L20" s="124"/>
      <c r="M20" s="124"/>
      <c r="N20" s="124"/>
      <c r="O20" s="124"/>
      <c r="P20" s="124"/>
      <c r="Q20" s="124"/>
      <c r="R20" s="124"/>
      <c r="S20" s="124"/>
      <c r="T20" s="124"/>
      <c r="U20" s="124"/>
      <c r="V20" s="124"/>
      <c r="W20" s="125"/>
      <c r="X20" s="125"/>
      <c r="Y20" s="125"/>
      <c r="Z20" s="125"/>
      <c r="AA20" s="125"/>
      <c r="AB20" s="125"/>
      <c r="AC20" s="125"/>
      <c r="AD20" s="125"/>
      <c r="AE20" s="125"/>
      <c r="AF20" s="125"/>
      <c r="AG20" s="125"/>
      <c r="AH20" s="125"/>
      <c r="AI20" s="125"/>
      <c r="AJ20" s="125"/>
      <c r="AK20" s="125"/>
      <c r="AL20" s="125"/>
      <c r="AM20" s="125"/>
      <c r="AN20" s="125"/>
      <c r="AO20" s="125"/>
      <c r="AP20" s="126"/>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8"/>
      <c r="BW20" s="128"/>
      <c r="BX20" s="128"/>
      <c r="BY20" s="128"/>
      <c r="BZ20" s="128"/>
      <c r="CA20" s="128"/>
      <c r="CB20" s="128"/>
      <c r="CC20" s="128"/>
      <c r="CD20" s="128"/>
      <c r="CE20" s="128"/>
      <c r="CF20" s="128"/>
      <c r="CG20" s="128"/>
      <c r="CH20" s="129"/>
      <c r="CI20" s="130"/>
      <c r="CJ20" s="131"/>
      <c r="CK20" s="129"/>
      <c r="CL20" s="129"/>
      <c r="CM20" s="129"/>
      <c r="CN20" s="129"/>
      <c r="CO20" s="129"/>
      <c r="CP20" s="129"/>
      <c r="CQ20" s="129"/>
      <c r="CR20" s="129"/>
      <c r="CS20" s="129"/>
      <c r="CT20" s="129"/>
      <c r="CU20" s="129"/>
      <c r="CV20" s="129"/>
      <c r="CW20" s="129"/>
      <c r="CX20" s="129"/>
      <c r="CY20" s="129"/>
      <c r="CZ20" s="129"/>
    </row>
    <row r="21" spans="1:104" s="78" customFormat="1" ht="14.25">
      <c r="A21" s="120"/>
      <c r="B21" s="121"/>
      <c r="D21" s="47"/>
      <c r="E21" s="47"/>
      <c r="F21" s="47"/>
      <c r="G21" s="47"/>
      <c r="H21" s="47"/>
      <c r="I21" s="47"/>
      <c r="J21" s="47"/>
      <c r="K21" s="47"/>
      <c r="L21" s="124"/>
      <c r="M21" s="124"/>
      <c r="N21" s="124"/>
      <c r="O21" s="124"/>
      <c r="P21" s="124"/>
      <c r="Q21" s="124"/>
      <c r="R21" s="124"/>
      <c r="S21" s="124"/>
      <c r="T21" s="124"/>
      <c r="U21" s="124"/>
      <c r="V21" s="124"/>
      <c r="W21" s="125"/>
      <c r="X21" s="125"/>
      <c r="Y21" s="125"/>
      <c r="Z21" s="125"/>
      <c r="AA21" s="125"/>
      <c r="AB21" s="125"/>
      <c r="AC21" s="125"/>
      <c r="AD21" s="125"/>
      <c r="AE21" s="125"/>
      <c r="AF21" s="125"/>
      <c r="AG21" s="125"/>
      <c r="AH21" s="125"/>
      <c r="AI21" s="125"/>
      <c r="AJ21" s="125"/>
      <c r="AK21" s="125"/>
      <c r="AL21" s="125"/>
      <c r="AM21" s="125"/>
      <c r="AN21" s="125"/>
      <c r="AO21" s="125"/>
      <c r="AP21" s="126"/>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8"/>
      <c r="BW21" s="128"/>
      <c r="BX21" s="128"/>
      <c r="BY21" s="128"/>
      <c r="BZ21" s="128"/>
      <c r="CA21" s="128"/>
      <c r="CB21" s="128"/>
      <c r="CC21" s="128"/>
      <c r="CD21" s="128"/>
      <c r="CE21" s="128"/>
      <c r="CF21" s="128"/>
      <c r="CG21" s="128"/>
      <c r="CH21" s="129"/>
      <c r="CI21" s="130"/>
      <c r="CJ21" s="131"/>
      <c r="CK21" s="129"/>
      <c r="CL21" s="129"/>
      <c r="CM21" s="129"/>
      <c r="CN21" s="129"/>
      <c r="CO21" s="129"/>
      <c r="CP21" s="129"/>
      <c r="CQ21" s="129"/>
      <c r="CR21" s="129"/>
      <c r="CS21" s="129"/>
      <c r="CT21" s="129"/>
      <c r="CU21" s="129"/>
      <c r="CV21" s="129"/>
      <c r="CW21" s="129"/>
      <c r="CX21" s="129"/>
      <c r="CY21" s="129"/>
      <c r="CZ21" s="129"/>
    </row>
  </sheetData>
  <mergeCells count="42">
    <mergeCell ref="R8:S15"/>
    <mergeCell ref="T8:U15"/>
    <mergeCell ref="Z16:AA16"/>
    <mergeCell ref="AB16:AC16"/>
    <mergeCell ref="R16:S16"/>
    <mergeCell ref="T16:U16"/>
    <mergeCell ref="V16:W16"/>
    <mergeCell ref="X16:Y16"/>
    <mergeCell ref="AH7:AI7"/>
    <mergeCell ref="AH16:AI16"/>
    <mergeCell ref="AD8:AE15"/>
    <mergeCell ref="AD16:AE16"/>
    <mergeCell ref="AF8:AG15"/>
    <mergeCell ref="AF16:AG16"/>
    <mergeCell ref="C16:D16"/>
    <mergeCell ref="E16:K16"/>
    <mergeCell ref="L16:M16"/>
    <mergeCell ref="N16:O16"/>
    <mergeCell ref="P16:Q16"/>
    <mergeCell ref="A1:I3"/>
    <mergeCell ref="J1:X3"/>
    <mergeCell ref="Y1:AD1"/>
    <mergeCell ref="AE1:AJ1"/>
    <mergeCell ref="AH8:AI15"/>
    <mergeCell ref="X8:Y15"/>
    <mergeCell ref="C6:K15"/>
    <mergeCell ref="L8:M15"/>
    <mergeCell ref="N8:O15"/>
    <mergeCell ref="P8:Q15"/>
    <mergeCell ref="AB8:AC15"/>
    <mergeCell ref="Z8:AA15"/>
    <mergeCell ref="L7:M7"/>
    <mergeCell ref="V8:W15"/>
    <mergeCell ref="L6:AI6"/>
    <mergeCell ref="N7:AG7"/>
    <mergeCell ref="AK1:AP1"/>
    <mergeCell ref="Y2:AD2"/>
    <mergeCell ref="AE2:AJ2"/>
    <mergeCell ref="AK2:AP2"/>
    <mergeCell ref="Y3:AD3"/>
    <mergeCell ref="AE3:AJ3"/>
    <mergeCell ref="AK3:AP3"/>
  </mergeCells>
  <phoneticPr fontId="1"/>
  <pageMargins left="0.7" right="0.7" top="0.75" bottom="0.75" header="0.3" footer="0.3"/>
  <pageSetup paperSize="9" scale="2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BB106"/>
  <sheetViews>
    <sheetView showGridLines="0" view="pageBreakPreview" zoomScale="85" zoomScaleNormal="130" zoomScaleSheetLayoutView="85" workbookViewId="0">
      <selection sqref="A1:I3"/>
    </sheetView>
  </sheetViews>
  <sheetFormatPr defaultColWidth="3.375" defaultRowHeight="15.75"/>
  <cols>
    <col min="1" max="16384" width="3.375" style="33"/>
  </cols>
  <sheetData>
    <row r="1" spans="1:54" ht="15" customHeight="1">
      <c r="A1" s="697" t="s">
        <v>2</v>
      </c>
      <c r="B1" s="697"/>
      <c r="C1" s="697"/>
      <c r="D1" s="697"/>
      <c r="E1" s="697"/>
      <c r="F1" s="697"/>
      <c r="G1" s="697"/>
      <c r="H1" s="697"/>
      <c r="I1" s="697"/>
      <c r="J1" s="698" t="s">
        <v>37</v>
      </c>
      <c r="K1" s="739"/>
      <c r="L1" s="739"/>
      <c r="M1" s="739"/>
      <c r="N1" s="739"/>
      <c r="O1" s="739"/>
      <c r="P1" s="739"/>
      <c r="Q1" s="739"/>
      <c r="R1" s="739"/>
      <c r="S1" s="739"/>
      <c r="T1" s="739"/>
      <c r="U1" s="739"/>
      <c r="V1" s="739"/>
      <c r="W1" s="739"/>
      <c r="X1" s="739"/>
      <c r="Y1" s="739"/>
      <c r="Z1" s="739"/>
      <c r="AA1" s="739"/>
      <c r="AB1" s="739"/>
      <c r="AC1" s="739"/>
      <c r="AD1" s="739"/>
      <c r="AE1" s="740"/>
      <c r="AF1" s="692"/>
      <c r="AG1" s="737"/>
      <c r="AH1" s="737"/>
      <c r="AI1" s="737"/>
      <c r="AJ1" s="737"/>
      <c r="AK1" s="738"/>
      <c r="AL1" s="692" t="s">
        <v>35</v>
      </c>
      <c r="AM1" s="737"/>
      <c r="AN1" s="737"/>
      <c r="AO1" s="737"/>
      <c r="AP1" s="737"/>
      <c r="AQ1" s="738"/>
      <c r="AR1" s="686" t="s">
        <v>36</v>
      </c>
      <c r="AS1" s="733"/>
      <c r="AT1" s="733"/>
      <c r="AU1" s="733"/>
      <c r="AV1" s="733"/>
      <c r="AW1" s="734"/>
    </row>
    <row r="2" spans="1:54" ht="15" customHeight="1">
      <c r="A2" s="697"/>
      <c r="B2" s="697"/>
      <c r="C2" s="697"/>
      <c r="D2" s="697"/>
      <c r="E2" s="697"/>
      <c r="F2" s="697"/>
      <c r="G2" s="697"/>
      <c r="H2" s="697"/>
      <c r="I2" s="697"/>
      <c r="J2" s="701"/>
      <c r="K2" s="702"/>
      <c r="L2" s="702"/>
      <c r="M2" s="702"/>
      <c r="N2" s="702"/>
      <c r="O2" s="702"/>
      <c r="P2" s="702"/>
      <c r="Q2" s="702"/>
      <c r="R2" s="702"/>
      <c r="S2" s="702"/>
      <c r="T2" s="702"/>
      <c r="U2" s="702"/>
      <c r="V2" s="702"/>
      <c r="W2" s="702"/>
      <c r="X2" s="702"/>
      <c r="Y2" s="702"/>
      <c r="Z2" s="702"/>
      <c r="AA2" s="702"/>
      <c r="AB2" s="702"/>
      <c r="AC2" s="702"/>
      <c r="AD2" s="702"/>
      <c r="AE2" s="703"/>
      <c r="AF2" s="692" t="s">
        <v>38</v>
      </c>
      <c r="AG2" s="737"/>
      <c r="AH2" s="737"/>
      <c r="AI2" s="737"/>
      <c r="AJ2" s="737"/>
      <c r="AK2" s="738"/>
      <c r="AL2" s="692" t="str">
        <f>改版履歴!V2</f>
        <v>LKI楊</v>
      </c>
      <c r="AM2" s="737"/>
      <c r="AN2" s="737"/>
      <c r="AO2" s="737"/>
      <c r="AP2" s="737"/>
      <c r="AQ2" s="738"/>
      <c r="AR2" s="689">
        <f>改版履歴!Z2</f>
        <v>44117</v>
      </c>
      <c r="AS2" s="735"/>
      <c r="AT2" s="735"/>
      <c r="AU2" s="735"/>
      <c r="AV2" s="735"/>
      <c r="AW2" s="736"/>
    </row>
    <row r="3" spans="1:54" ht="15.6" customHeight="1">
      <c r="A3" s="697"/>
      <c r="B3" s="697"/>
      <c r="C3" s="697"/>
      <c r="D3" s="697"/>
      <c r="E3" s="697"/>
      <c r="F3" s="697"/>
      <c r="G3" s="697"/>
      <c r="H3" s="697"/>
      <c r="I3" s="697"/>
      <c r="J3" s="704"/>
      <c r="K3" s="705"/>
      <c r="L3" s="705"/>
      <c r="M3" s="705"/>
      <c r="N3" s="705"/>
      <c r="O3" s="705"/>
      <c r="P3" s="705"/>
      <c r="Q3" s="705"/>
      <c r="R3" s="705"/>
      <c r="S3" s="705"/>
      <c r="T3" s="705"/>
      <c r="U3" s="705"/>
      <c r="V3" s="705"/>
      <c r="W3" s="705"/>
      <c r="X3" s="705"/>
      <c r="Y3" s="705"/>
      <c r="Z3" s="705"/>
      <c r="AA3" s="705"/>
      <c r="AB3" s="705"/>
      <c r="AC3" s="705"/>
      <c r="AD3" s="705"/>
      <c r="AE3" s="706"/>
      <c r="AF3" s="692" t="s">
        <v>39</v>
      </c>
      <c r="AG3" s="737"/>
      <c r="AH3" s="737"/>
      <c r="AI3" s="737"/>
      <c r="AJ3" s="737"/>
      <c r="AK3" s="738"/>
      <c r="AL3" s="692" t="str">
        <f>改版履歴!V3</f>
        <v>HYN李檸楠</v>
      </c>
      <c r="AM3" s="737"/>
      <c r="AN3" s="737"/>
      <c r="AO3" s="737"/>
      <c r="AP3" s="737"/>
      <c r="AQ3" s="738"/>
      <c r="AR3" s="689">
        <f>改版履歴!Z3</f>
        <v>44399</v>
      </c>
      <c r="AS3" s="735"/>
      <c r="AT3" s="735"/>
      <c r="AU3" s="735"/>
      <c r="AV3" s="735"/>
      <c r="AW3" s="736"/>
    </row>
    <row r="4" spans="1:54" s="44" customFormat="1" ht="14.25">
      <c r="A4" s="46"/>
      <c r="B4" s="8" t="s">
        <v>37</v>
      </c>
      <c r="C4" s="8"/>
      <c r="D4" s="8"/>
      <c r="E4" s="45"/>
      <c r="F4" s="9"/>
      <c r="G4" s="9"/>
      <c r="H4" s="9"/>
      <c r="I4" s="9"/>
      <c r="J4" s="9"/>
      <c r="K4" s="9"/>
      <c r="L4" s="9"/>
      <c r="M4" s="9"/>
      <c r="N4" s="9"/>
      <c r="O4" s="9"/>
      <c r="P4" s="9"/>
      <c r="Q4" s="9"/>
      <c r="R4" s="9"/>
      <c r="S4" s="9"/>
      <c r="T4" s="9"/>
      <c r="U4" s="9"/>
      <c r="V4" s="9"/>
      <c r="W4" s="9"/>
      <c r="X4" s="9"/>
      <c r="Y4" s="9"/>
      <c r="Z4" s="9"/>
      <c r="AA4" s="9"/>
      <c r="AB4" s="9"/>
      <c r="AC4" s="9"/>
      <c r="AD4" s="9"/>
      <c r="AE4" s="48"/>
      <c r="AF4" s="48"/>
      <c r="AG4" s="48"/>
      <c r="AH4" s="48"/>
      <c r="AI4" s="48"/>
      <c r="AJ4" s="48"/>
      <c r="AK4" s="48"/>
      <c r="AL4" s="48"/>
      <c r="AM4" s="48"/>
      <c r="AN4" s="48"/>
      <c r="AO4" s="48"/>
      <c r="AP4" s="48"/>
      <c r="AQ4" s="48"/>
      <c r="AR4" s="48"/>
      <c r="AS4" s="48"/>
      <c r="AT4" s="48"/>
      <c r="AU4" s="48"/>
      <c r="AV4" s="48"/>
      <c r="AW4" s="49"/>
      <c r="AX4" s="47"/>
      <c r="AY4" s="47"/>
      <c r="AZ4" s="47"/>
      <c r="BA4" s="47"/>
      <c r="BB4" s="47"/>
    </row>
    <row r="5" spans="1:54" s="44" customFormat="1" ht="14.25">
      <c r="A5" s="46"/>
      <c r="B5" s="8"/>
      <c r="C5" s="8" t="s">
        <v>231</v>
      </c>
      <c r="D5" s="8"/>
      <c r="E5" s="45"/>
      <c r="F5" s="9"/>
      <c r="G5" s="9"/>
      <c r="H5" s="9"/>
      <c r="I5" s="9"/>
      <c r="J5" s="9"/>
      <c r="K5" s="9"/>
      <c r="L5" s="9"/>
      <c r="M5" s="9"/>
      <c r="N5" s="9"/>
      <c r="O5" s="9"/>
      <c r="P5" s="9"/>
      <c r="Q5" s="9"/>
      <c r="R5" s="9"/>
      <c r="S5" s="9"/>
      <c r="T5" s="9"/>
      <c r="U5" s="9"/>
      <c r="V5" s="9"/>
      <c r="W5" s="9"/>
      <c r="X5" s="9"/>
      <c r="Y5" s="9"/>
      <c r="Z5" s="9"/>
      <c r="AA5" s="9"/>
      <c r="AB5" s="9"/>
      <c r="AC5" s="9"/>
      <c r="AD5" s="9"/>
      <c r="AE5" s="48"/>
      <c r="AF5" s="48"/>
      <c r="AG5" s="48"/>
      <c r="AH5" s="48"/>
      <c r="AI5" s="48"/>
      <c r="AJ5" s="48"/>
      <c r="AK5" s="48"/>
      <c r="AL5" s="48"/>
      <c r="AM5" s="48"/>
      <c r="AN5" s="48"/>
      <c r="AO5" s="48"/>
      <c r="AP5" s="48"/>
      <c r="AQ5" s="48"/>
      <c r="AR5" s="48"/>
      <c r="AS5" s="48"/>
      <c r="AT5" s="48"/>
      <c r="AU5" s="48"/>
      <c r="AV5" s="48"/>
      <c r="AW5" s="49"/>
      <c r="AX5" s="47"/>
      <c r="AY5" s="47"/>
      <c r="AZ5" s="47"/>
      <c r="BA5" s="47"/>
      <c r="BB5" s="47"/>
    </row>
    <row r="6" spans="1:54" s="44" customFormat="1" ht="14.25">
      <c r="A6" s="46"/>
      <c r="B6" s="8"/>
      <c r="C6" s="8"/>
      <c r="D6" s="8"/>
      <c r="E6" s="45"/>
      <c r="F6" s="9"/>
      <c r="G6" s="9"/>
      <c r="H6" s="9"/>
      <c r="I6" s="9"/>
      <c r="J6" s="9"/>
      <c r="K6" s="9"/>
      <c r="L6" s="9"/>
      <c r="M6" s="9"/>
      <c r="N6" s="9"/>
      <c r="O6" s="9"/>
      <c r="P6" s="9"/>
      <c r="Q6" s="9"/>
      <c r="R6" s="9"/>
      <c r="S6" s="9"/>
      <c r="T6" s="9"/>
      <c r="U6" s="9"/>
      <c r="V6" s="9"/>
      <c r="W6" s="9"/>
      <c r="X6" s="9"/>
      <c r="Y6" s="9"/>
      <c r="Z6" s="9"/>
      <c r="AA6" s="9"/>
      <c r="AB6" s="9"/>
      <c r="AC6" s="9"/>
      <c r="AD6" s="9"/>
      <c r="AE6" s="48"/>
      <c r="AF6" s="48"/>
      <c r="AG6" s="48"/>
      <c r="AH6" s="48"/>
      <c r="AI6" s="48"/>
      <c r="AJ6" s="48"/>
      <c r="AK6" s="48"/>
      <c r="AL6" s="48"/>
      <c r="AM6" s="48"/>
      <c r="AN6" s="48"/>
      <c r="AO6" s="48"/>
      <c r="AP6" s="48"/>
      <c r="AQ6" s="48"/>
      <c r="AR6" s="48"/>
      <c r="AS6" s="48"/>
      <c r="AT6" s="48"/>
      <c r="AU6" s="48"/>
      <c r="AV6" s="48"/>
      <c r="AW6" s="49"/>
      <c r="AX6" s="47" t="s">
        <v>233</v>
      </c>
      <c r="AY6" s="47"/>
      <c r="AZ6" s="47"/>
      <c r="BA6" s="47"/>
      <c r="BB6" s="47"/>
    </row>
    <row r="7" spans="1:54" s="44" customFormat="1" ht="14.25">
      <c r="A7" s="46"/>
      <c r="B7" s="8"/>
      <c r="C7" s="8"/>
      <c r="D7" s="8"/>
      <c r="E7" s="45"/>
      <c r="F7" s="9"/>
      <c r="G7" s="9"/>
      <c r="H7" s="9"/>
      <c r="I7" s="9"/>
      <c r="J7" s="9"/>
      <c r="K7" s="9"/>
      <c r="L7" s="9"/>
      <c r="M7" s="9"/>
      <c r="N7" s="9"/>
      <c r="O7" s="9"/>
      <c r="P7" s="9"/>
      <c r="Q7" s="9"/>
      <c r="R7" s="9"/>
      <c r="S7" s="9"/>
      <c r="T7" s="9"/>
      <c r="U7" s="9"/>
      <c r="V7" s="9"/>
      <c r="W7" s="9"/>
      <c r="X7" s="9"/>
      <c r="Y7" s="9"/>
      <c r="Z7" s="9"/>
      <c r="AA7" s="9"/>
      <c r="AB7" s="9"/>
      <c r="AC7" s="9"/>
      <c r="AD7" s="9"/>
      <c r="AE7" s="48"/>
      <c r="AF7" s="48"/>
      <c r="AG7" s="48"/>
      <c r="AH7" s="48"/>
      <c r="AI7" s="48"/>
      <c r="AJ7" s="48"/>
      <c r="AK7" s="48"/>
      <c r="AL7" s="48"/>
      <c r="AM7" s="48"/>
      <c r="AN7" s="48"/>
      <c r="AO7" s="48"/>
      <c r="AP7" s="48"/>
      <c r="AQ7" s="48"/>
      <c r="AR7" s="48"/>
      <c r="AS7" s="48"/>
      <c r="AT7" s="48"/>
      <c r="AU7" s="48"/>
      <c r="AV7" s="48"/>
      <c r="AW7" s="49"/>
      <c r="AX7" s="47"/>
      <c r="AY7" s="47"/>
      <c r="AZ7" s="47"/>
      <c r="BA7" s="47"/>
      <c r="BB7" s="47"/>
    </row>
    <row r="8" spans="1:54" s="44" customFormat="1" ht="14.25">
      <c r="A8" s="46"/>
      <c r="B8" s="8"/>
      <c r="C8" s="8"/>
      <c r="D8" s="8"/>
      <c r="E8" s="45"/>
      <c r="F8" s="9"/>
      <c r="G8" s="9"/>
      <c r="H8" s="9"/>
      <c r="I8" s="9"/>
      <c r="J8" s="9"/>
      <c r="K8" s="9"/>
      <c r="L8" s="9"/>
      <c r="M8" s="9"/>
      <c r="N8" s="9"/>
      <c r="O8" s="9"/>
      <c r="P8" s="9"/>
      <c r="Q8" s="9"/>
      <c r="R8" s="9"/>
      <c r="S8" s="9"/>
      <c r="T8" s="9"/>
      <c r="U8" s="9"/>
      <c r="V8" s="9"/>
      <c r="W8" s="9"/>
      <c r="X8" s="9"/>
      <c r="Y8" s="9"/>
      <c r="Z8" s="9"/>
      <c r="AA8" s="9"/>
      <c r="AB8" s="9"/>
      <c r="AC8" s="9"/>
      <c r="AD8" s="9"/>
      <c r="AE8" s="48"/>
      <c r="AF8" s="48"/>
      <c r="AG8" s="48"/>
      <c r="AH8" s="48"/>
      <c r="AI8" s="48"/>
      <c r="AJ8" s="48"/>
      <c r="AK8" s="48"/>
      <c r="AL8" s="48"/>
      <c r="AM8" s="48"/>
      <c r="AN8" s="48"/>
      <c r="AO8" s="48"/>
      <c r="AP8" s="48"/>
      <c r="AQ8" s="48"/>
      <c r="AR8" s="48"/>
      <c r="AS8" s="48"/>
      <c r="AT8" s="48"/>
      <c r="AU8" s="48"/>
      <c r="AV8" s="48"/>
      <c r="AW8" s="49"/>
      <c r="AX8" s="47"/>
      <c r="AY8" s="47"/>
      <c r="AZ8" s="47"/>
      <c r="BA8" s="47"/>
      <c r="BB8" s="47"/>
    </row>
    <row r="9" spans="1:54" s="44" customFormat="1" ht="14.25">
      <c r="A9" s="46"/>
      <c r="B9" s="8"/>
      <c r="C9" s="8"/>
      <c r="D9" s="8"/>
      <c r="E9" s="45"/>
      <c r="F9" s="9"/>
      <c r="G9" s="9"/>
      <c r="H9" s="9"/>
      <c r="I9" s="9"/>
      <c r="J9" s="9"/>
      <c r="K9" s="9"/>
      <c r="L9" s="9"/>
      <c r="M9" s="9"/>
      <c r="N9" s="9"/>
      <c r="O9" s="9"/>
      <c r="P9" s="9"/>
      <c r="Q9" s="9"/>
      <c r="R9" s="9"/>
      <c r="S9" s="9"/>
      <c r="T9" s="9"/>
      <c r="U9" s="9"/>
      <c r="V9" s="9"/>
      <c r="W9" s="9"/>
      <c r="X9" s="9"/>
      <c r="Y9" s="9"/>
      <c r="Z9" s="9"/>
      <c r="AA9" s="9"/>
      <c r="AB9" s="9"/>
      <c r="AC9" s="9"/>
      <c r="AD9" s="9"/>
      <c r="AE9" s="48"/>
      <c r="AF9" s="48"/>
      <c r="AG9" s="48"/>
      <c r="AH9" s="48"/>
      <c r="AI9" s="48"/>
      <c r="AJ9" s="48"/>
      <c r="AK9" s="48"/>
      <c r="AL9" s="48"/>
      <c r="AM9" s="48"/>
      <c r="AN9" s="48"/>
      <c r="AO9" s="48"/>
      <c r="AP9" s="48"/>
      <c r="AQ9" s="48"/>
      <c r="AR9" s="48"/>
      <c r="AS9" s="48"/>
      <c r="AT9" s="48"/>
      <c r="AU9" s="48"/>
      <c r="AV9" s="48"/>
      <c r="AW9" s="49"/>
      <c r="AX9" s="47"/>
      <c r="AY9" s="47"/>
      <c r="AZ9" s="47"/>
      <c r="BA9" s="47"/>
      <c r="BB9" s="47"/>
    </row>
    <row r="10" spans="1:54" s="44" customFormat="1" ht="14.25">
      <c r="A10" s="46"/>
      <c r="B10" s="8"/>
      <c r="C10" s="8"/>
      <c r="D10" s="8"/>
      <c r="E10" s="45"/>
      <c r="F10" s="9"/>
      <c r="G10" s="9"/>
      <c r="H10" s="9"/>
      <c r="I10" s="9"/>
      <c r="J10" s="9"/>
      <c r="K10" s="9"/>
      <c r="L10" s="9"/>
      <c r="M10" s="9"/>
      <c r="N10" s="9"/>
      <c r="O10" s="9"/>
      <c r="P10" s="9"/>
      <c r="Q10" s="9"/>
      <c r="R10" s="9"/>
      <c r="S10" s="9"/>
      <c r="T10" s="9"/>
      <c r="U10" s="9"/>
      <c r="V10" s="9"/>
      <c r="W10" s="9"/>
      <c r="X10" s="9"/>
      <c r="Y10" s="9"/>
      <c r="Z10" s="9"/>
      <c r="AA10" s="9"/>
      <c r="AB10" s="9"/>
      <c r="AC10" s="9"/>
      <c r="AD10" s="9"/>
      <c r="AE10" s="48"/>
      <c r="AF10" s="48"/>
      <c r="AG10" s="48"/>
      <c r="AH10" s="48"/>
      <c r="AI10" s="48"/>
      <c r="AJ10" s="48"/>
      <c r="AK10" s="48"/>
      <c r="AL10" s="48"/>
      <c r="AM10" s="48"/>
      <c r="AN10" s="48"/>
      <c r="AO10" s="48"/>
      <c r="AP10" s="48"/>
      <c r="AQ10" s="48"/>
      <c r="AR10" s="48"/>
      <c r="AS10" s="48"/>
      <c r="AT10" s="48"/>
      <c r="AU10" s="48"/>
      <c r="AV10" s="48"/>
      <c r="AW10" s="49"/>
      <c r="AX10" s="47"/>
      <c r="AY10" s="47"/>
      <c r="AZ10" s="47"/>
      <c r="BA10" s="47"/>
      <c r="BB10" s="47"/>
    </row>
    <row r="11" spans="1:54" s="44" customFormat="1" ht="14.25">
      <c r="A11" s="46"/>
      <c r="B11" s="8"/>
      <c r="C11" s="8"/>
      <c r="D11" s="8"/>
      <c r="E11" s="45"/>
      <c r="F11" s="9"/>
      <c r="G11" s="9"/>
      <c r="H11" s="9"/>
      <c r="I11" s="9"/>
      <c r="J11" s="9"/>
      <c r="K11" s="9"/>
      <c r="L11" s="9"/>
      <c r="M11" s="9"/>
      <c r="N11" s="9"/>
      <c r="O11" s="9"/>
      <c r="P11" s="9"/>
      <c r="Q11" s="9"/>
      <c r="R11" s="9"/>
      <c r="S11" s="9"/>
      <c r="T11" s="9"/>
      <c r="U11" s="9"/>
      <c r="V11" s="9"/>
      <c r="W11" s="9"/>
      <c r="X11" s="9"/>
      <c r="Y11" s="9"/>
      <c r="Z11" s="9"/>
      <c r="AA11" s="9"/>
      <c r="AB11" s="9"/>
      <c r="AC11" s="9"/>
      <c r="AD11" s="9"/>
      <c r="AE11" s="48"/>
      <c r="AF11" s="48"/>
      <c r="AG11" s="48"/>
      <c r="AH11" s="48"/>
      <c r="AI11" s="48"/>
      <c r="AJ11" s="48"/>
      <c r="AK11" s="48"/>
      <c r="AL11" s="48"/>
      <c r="AM11" s="48"/>
      <c r="AN11" s="48"/>
      <c r="AO11" s="48"/>
      <c r="AP11" s="48"/>
      <c r="AQ11" s="48"/>
      <c r="AR11" s="48"/>
      <c r="AS11" s="48"/>
      <c r="AT11" s="48"/>
      <c r="AU11" s="48"/>
      <c r="AV11" s="48"/>
      <c r="AW11" s="49"/>
      <c r="AX11" s="47"/>
      <c r="AY11" s="47"/>
      <c r="AZ11" s="47"/>
      <c r="BA11" s="47"/>
      <c r="BB11" s="47"/>
    </row>
    <row r="12" spans="1:54" s="44" customFormat="1" ht="14.25">
      <c r="A12" s="46"/>
      <c r="B12" s="8"/>
      <c r="C12" s="8"/>
      <c r="D12" s="8"/>
      <c r="E12" s="45"/>
      <c r="F12" s="9"/>
      <c r="G12" s="9"/>
      <c r="H12" s="9"/>
      <c r="I12" s="9"/>
      <c r="J12" s="9"/>
      <c r="K12" s="9"/>
      <c r="L12" s="9"/>
      <c r="M12" s="9"/>
      <c r="N12" s="9"/>
      <c r="O12" s="9"/>
      <c r="P12" s="9"/>
      <c r="Q12" s="9"/>
      <c r="R12" s="9"/>
      <c r="S12" s="9"/>
      <c r="T12" s="9"/>
      <c r="U12" s="9"/>
      <c r="V12" s="9"/>
      <c r="W12" s="9"/>
      <c r="X12" s="9"/>
      <c r="Y12" s="9"/>
      <c r="Z12" s="9"/>
      <c r="AA12" s="9"/>
      <c r="AB12" s="9"/>
      <c r="AC12" s="9"/>
      <c r="AD12" s="9"/>
      <c r="AE12" s="48"/>
      <c r="AF12" s="48"/>
      <c r="AG12" s="48"/>
      <c r="AH12" s="48"/>
      <c r="AI12" s="48"/>
      <c r="AJ12" s="48"/>
      <c r="AK12" s="48"/>
      <c r="AL12" s="48"/>
      <c r="AM12" s="48"/>
      <c r="AN12" s="48"/>
      <c r="AO12" s="48"/>
      <c r="AP12" s="48"/>
      <c r="AQ12" s="48"/>
      <c r="AR12" s="48"/>
      <c r="AS12" s="48"/>
      <c r="AT12" s="48"/>
      <c r="AU12" s="48"/>
      <c r="AV12" s="48"/>
      <c r="AW12" s="49"/>
      <c r="AX12" s="47"/>
      <c r="AY12" s="47"/>
      <c r="AZ12" s="47"/>
      <c r="BA12" s="47"/>
      <c r="BB12" s="47"/>
    </row>
    <row r="13" spans="1:54" s="44" customFormat="1" ht="14.25">
      <c r="A13" s="46"/>
      <c r="B13" s="8"/>
      <c r="C13" s="8"/>
      <c r="D13" s="8"/>
      <c r="E13" s="45"/>
      <c r="F13" s="9"/>
      <c r="G13" s="9"/>
      <c r="H13" s="9"/>
      <c r="I13" s="9"/>
      <c r="J13" s="9"/>
      <c r="K13" s="9"/>
      <c r="L13" s="9"/>
      <c r="M13" s="9"/>
      <c r="N13" s="9"/>
      <c r="O13" s="9"/>
      <c r="P13" s="9"/>
      <c r="Q13" s="9"/>
      <c r="R13" s="9"/>
      <c r="S13" s="9"/>
      <c r="T13" s="9"/>
      <c r="U13" s="9"/>
      <c r="V13" s="9"/>
      <c r="W13" s="9"/>
      <c r="X13" s="9"/>
      <c r="Y13" s="9"/>
      <c r="Z13" s="9"/>
      <c r="AA13" s="9"/>
      <c r="AB13" s="9"/>
      <c r="AC13" s="9"/>
      <c r="AD13" s="9"/>
      <c r="AE13" s="48"/>
      <c r="AF13" s="48"/>
      <c r="AG13" s="48"/>
      <c r="AH13" s="48"/>
      <c r="AI13" s="48"/>
      <c r="AJ13" s="48"/>
      <c r="AK13" s="48"/>
      <c r="AL13" s="48"/>
      <c r="AM13" s="48"/>
      <c r="AN13" s="48"/>
      <c r="AO13" s="48"/>
      <c r="AP13" s="48"/>
      <c r="AQ13" s="48"/>
      <c r="AR13" s="48"/>
      <c r="AS13" s="48"/>
      <c r="AT13" s="48"/>
      <c r="AU13" s="48"/>
      <c r="AV13" s="48"/>
      <c r="AW13" s="49"/>
      <c r="AX13" s="47"/>
      <c r="AY13" s="47"/>
      <c r="AZ13" s="47"/>
      <c r="BA13" s="47"/>
      <c r="BB13" s="47"/>
    </row>
    <row r="14" spans="1:54" s="44" customFormat="1" ht="14.25">
      <c r="A14" s="46"/>
      <c r="B14" s="8"/>
      <c r="C14" s="8"/>
      <c r="D14" s="8"/>
      <c r="E14" s="45"/>
      <c r="F14" s="9"/>
      <c r="G14" s="9"/>
      <c r="H14" s="9"/>
      <c r="I14" s="9"/>
      <c r="J14" s="9"/>
      <c r="K14" s="9"/>
      <c r="L14" s="9"/>
      <c r="M14" s="9"/>
      <c r="N14" s="9"/>
      <c r="O14" s="9"/>
      <c r="P14" s="9"/>
      <c r="Q14" s="9"/>
      <c r="R14" s="9"/>
      <c r="S14" s="9"/>
      <c r="T14" s="9"/>
      <c r="U14" s="9"/>
      <c r="V14" s="9"/>
      <c r="W14" s="9"/>
      <c r="X14" s="9"/>
      <c r="Y14" s="9"/>
      <c r="Z14" s="9"/>
      <c r="AA14" s="9"/>
      <c r="AB14" s="9"/>
      <c r="AC14" s="9"/>
      <c r="AD14" s="9"/>
      <c r="AE14" s="48"/>
      <c r="AF14" s="48"/>
      <c r="AG14" s="48"/>
      <c r="AH14" s="48"/>
      <c r="AI14" s="48"/>
      <c r="AJ14" s="48"/>
      <c r="AK14" s="48"/>
      <c r="AL14" s="48"/>
      <c r="AM14" s="48"/>
      <c r="AN14" s="48"/>
      <c r="AO14" s="48"/>
      <c r="AP14" s="48"/>
      <c r="AQ14" s="48"/>
      <c r="AR14" s="48"/>
      <c r="AS14" s="48"/>
      <c r="AT14" s="48"/>
      <c r="AU14" s="48"/>
      <c r="AV14" s="48"/>
      <c r="AW14" s="49"/>
      <c r="AX14" s="47"/>
      <c r="AY14" s="47"/>
      <c r="AZ14" s="47"/>
      <c r="BA14" s="47"/>
      <c r="BB14" s="47"/>
    </row>
    <row r="15" spans="1:54" s="44" customFormat="1" ht="14.25">
      <c r="A15" s="46"/>
      <c r="B15" s="8"/>
      <c r="C15" s="8"/>
      <c r="D15" s="8"/>
      <c r="E15" s="45"/>
      <c r="F15" s="9"/>
      <c r="G15" s="9"/>
      <c r="H15" s="9"/>
      <c r="I15" s="9"/>
      <c r="J15" s="9"/>
      <c r="K15" s="9"/>
      <c r="L15" s="9"/>
      <c r="M15" s="9"/>
      <c r="N15" s="9"/>
      <c r="O15" s="9"/>
      <c r="P15" s="9"/>
      <c r="Q15" s="9"/>
      <c r="R15" s="9"/>
      <c r="S15" s="9"/>
      <c r="T15" s="9"/>
      <c r="U15" s="9"/>
      <c r="V15" s="9"/>
      <c r="W15" s="9"/>
      <c r="X15" s="9"/>
      <c r="Y15" s="9"/>
      <c r="Z15" s="9"/>
      <c r="AA15" s="9"/>
      <c r="AB15" s="9"/>
      <c r="AC15" s="9"/>
      <c r="AD15" s="9"/>
      <c r="AE15" s="48"/>
      <c r="AF15" s="48"/>
      <c r="AG15" s="48"/>
      <c r="AH15" s="48"/>
      <c r="AI15" s="48"/>
      <c r="AJ15" s="48"/>
      <c r="AK15" s="48"/>
      <c r="AL15" s="48"/>
      <c r="AM15" s="48"/>
      <c r="AN15" s="48"/>
      <c r="AO15" s="48"/>
      <c r="AP15" s="48"/>
      <c r="AQ15" s="48"/>
      <c r="AR15" s="48"/>
      <c r="AS15" s="48"/>
      <c r="AT15" s="48"/>
      <c r="AU15" s="48"/>
      <c r="AV15" s="48"/>
      <c r="AW15" s="49"/>
      <c r="AX15" s="47"/>
      <c r="AY15" s="47"/>
      <c r="AZ15" s="47"/>
      <c r="BA15" s="47"/>
      <c r="BB15" s="47"/>
    </row>
    <row r="16" spans="1:54" s="44" customFormat="1" ht="14.25">
      <c r="A16" s="46"/>
      <c r="B16" s="8"/>
      <c r="C16" s="8"/>
      <c r="D16" s="8"/>
      <c r="E16" s="45"/>
      <c r="F16" s="9"/>
      <c r="G16" s="9"/>
      <c r="H16" s="9"/>
      <c r="I16" s="9"/>
      <c r="J16" s="9"/>
      <c r="K16" s="9"/>
      <c r="L16" s="9"/>
      <c r="M16" s="9"/>
      <c r="N16" s="9"/>
      <c r="O16" s="9"/>
      <c r="P16" s="9"/>
      <c r="Q16" s="9"/>
      <c r="R16" s="9"/>
      <c r="S16" s="9"/>
      <c r="T16" s="9"/>
      <c r="U16" s="9"/>
      <c r="V16" s="9"/>
      <c r="W16" s="9"/>
      <c r="X16" s="9"/>
      <c r="Y16" s="9"/>
      <c r="Z16" s="9"/>
      <c r="AA16" s="9"/>
      <c r="AB16" s="9"/>
      <c r="AC16" s="9"/>
      <c r="AD16" s="9"/>
      <c r="AE16" s="48"/>
      <c r="AF16" s="48"/>
      <c r="AG16" s="48"/>
      <c r="AH16" s="48"/>
      <c r="AI16" s="48"/>
      <c r="AJ16" s="48"/>
      <c r="AK16" s="48"/>
      <c r="AL16" s="48"/>
      <c r="AM16" s="48"/>
      <c r="AN16" s="48"/>
      <c r="AO16" s="48"/>
      <c r="AP16" s="48"/>
      <c r="AQ16" s="48"/>
      <c r="AR16" s="48"/>
      <c r="AS16" s="48"/>
      <c r="AT16" s="48"/>
      <c r="AU16" s="48"/>
      <c r="AV16" s="48"/>
      <c r="AW16" s="49"/>
      <c r="AX16" s="47"/>
      <c r="AY16" s="47"/>
      <c r="AZ16" s="47"/>
      <c r="BA16" s="47"/>
      <c r="BB16" s="47"/>
    </row>
    <row r="17" spans="1:54" s="44" customFormat="1" ht="14.25">
      <c r="A17" s="46"/>
      <c r="B17" s="8"/>
      <c r="C17" s="8"/>
      <c r="D17" s="8"/>
      <c r="E17" s="45"/>
      <c r="F17" s="9"/>
      <c r="G17" s="9"/>
      <c r="H17" s="9"/>
      <c r="I17" s="9"/>
      <c r="J17" s="9"/>
      <c r="K17" s="9"/>
      <c r="L17" s="9"/>
      <c r="M17" s="9"/>
      <c r="N17" s="9"/>
      <c r="O17" s="9"/>
      <c r="P17" s="9"/>
      <c r="Q17" s="9"/>
      <c r="R17" s="9"/>
      <c r="S17" s="9"/>
      <c r="T17" s="9"/>
      <c r="U17" s="9"/>
      <c r="V17" s="9"/>
      <c r="W17" s="9"/>
      <c r="X17" s="9"/>
      <c r="Y17" s="9"/>
      <c r="Z17" s="9"/>
      <c r="AA17" s="9"/>
      <c r="AB17" s="9"/>
      <c r="AC17" s="9"/>
      <c r="AD17" s="9"/>
      <c r="AE17" s="48"/>
      <c r="AF17" s="48"/>
      <c r="AG17" s="48"/>
      <c r="AH17" s="48"/>
      <c r="AI17" s="48"/>
      <c r="AJ17" s="48"/>
      <c r="AK17" s="48"/>
      <c r="AL17" s="48"/>
      <c r="AM17" s="48"/>
      <c r="AN17" s="48"/>
      <c r="AO17" s="48"/>
      <c r="AP17" s="48"/>
      <c r="AQ17" s="48"/>
      <c r="AR17" s="48"/>
      <c r="AS17" s="48"/>
      <c r="AT17" s="48"/>
      <c r="AU17" s="48"/>
      <c r="AV17" s="48"/>
      <c r="AW17" s="49"/>
      <c r="AX17" s="47"/>
      <c r="AY17" s="47"/>
      <c r="AZ17" s="47"/>
      <c r="BA17" s="47"/>
      <c r="BB17" s="47"/>
    </row>
    <row r="18" spans="1:54" s="44" customFormat="1" ht="14.25">
      <c r="A18" s="46"/>
      <c r="B18" s="8"/>
      <c r="C18" s="8"/>
      <c r="D18" s="8"/>
      <c r="E18" s="45"/>
      <c r="F18" s="9"/>
      <c r="G18" s="9"/>
      <c r="H18" s="9"/>
      <c r="I18" s="9"/>
      <c r="J18" s="9"/>
      <c r="K18" s="9"/>
      <c r="L18" s="9"/>
      <c r="M18" s="9"/>
      <c r="N18" s="9"/>
      <c r="O18" s="9"/>
      <c r="P18" s="9"/>
      <c r="Q18" s="9"/>
      <c r="R18" s="9"/>
      <c r="S18" s="9"/>
      <c r="T18" s="9"/>
      <c r="U18" s="9"/>
      <c r="V18" s="9"/>
      <c r="W18" s="9"/>
      <c r="X18" s="9"/>
      <c r="Y18" s="9"/>
      <c r="Z18" s="9"/>
      <c r="AA18" s="9"/>
      <c r="AB18" s="9"/>
      <c r="AC18" s="9"/>
      <c r="AD18" s="9"/>
      <c r="AE18" s="48"/>
      <c r="AF18" s="48"/>
      <c r="AG18" s="48"/>
      <c r="AH18" s="48"/>
      <c r="AI18" s="48"/>
      <c r="AJ18" s="48"/>
      <c r="AK18" s="48"/>
      <c r="AL18" s="48"/>
      <c r="AM18" s="48"/>
      <c r="AN18" s="48"/>
      <c r="AO18" s="48"/>
      <c r="AP18" s="48"/>
      <c r="AQ18" s="48"/>
      <c r="AR18" s="48"/>
      <c r="AS18" s="48"/>
      <c r="AT18" s="48"/>
      <c r="AU18" s="48"/>
      <c r="AV18" s="48"/>
      <c r="AW18" s="49"/>
      <c r="AX18" s="47"/>
      <c r="AY18" s="47"/>
      <c r="AZ18" s="47"/>
      <c r="BA18" s="47"/>
      <c r="BB18" s="47"/>
    </row>
    <row r="19" spans="1:54" s="44" customFormat="1" ht="14.25">
      <c r="A19" s="46"/>
      <c r="B19" s="8"/>
      <c r="C19" s="8"/>
      <c r="D19" s="8"/>
      <c r="E19" s="45"/>
      <c r="F19" s="9"/>
      <c r="G19" s="9"/>
      <c r="H19" s="9"/>
      <c r="I19" s="9"/>
      <c r="J19" s="9"/>
      <c r="K19" s="9"/>
      <c r="L19" s="9"/>
      <c r="M19" s="9"/>
      <c r="N19" s="9"/>
      <c r="O19" s="9"/>
      <c r="P19" s="9"/>
      <c r="Q19" s="9"/>
      <c r="R19" s="9"/>
      <c r="S19" s="9"/>
      <c r="T19" s="9"/>
      <c r="U19" s="9"/>
      <c r="V19" s="9"/>
      <c r="W19" s="9"/>
      <c r="X19" s="9"/>
      <c r="Y19" s="9"/>
      <c r="Z19" s="9"/>
      <c r="AA19" s="9"/>
      <c r="AB19" s="9"/>
      <c r="AC19" s="9"/>
      <c r="AD19" s="9"/>
      <c r="AE19" s="48"/>
      <c r="AF19" s="48"/>
      <c r="AG19" s="48"/>
      <c r="AH19" s="48"/>
      <c r="AI19" s="48"/>
      <c r="AJ19" s="48"/>
      <c r="AK19" s="48"/>
      <c r="AL19" s="48"/>
      <c r="AM19" s="48"/>
      <c r="AN19" s="48"/>
      <c r="AO19" s="48"/>
      <c r="AP19" s="48"/>
      <c r="AQ19" s="48"/>
      <c r="AR19" s="48"/>
      <c r="AS19" s="48"/>
      <c r="AT19" s="48"/>
      <c r="AU19" s="48"/>
      <c r="AV19" s="48"/>
      <c r="AW19" s="49"/>
      <c r="AX19" s="47"/>
      <c r="AY19" s="47"/>
      <c r="AZ19" s="47"/>
      <c r="BA19" s="47"/>
      <c r="BB19" s="47"/>
    </row>
    <row r="20" spans="1:54" s="44" customFormat="1" ht="14.25">
      <c r="A20" s="46"/>
      <c r="B20" s="8"/>
      <c r="C20" s="8"/>
      <c r="D20" s="8"/>
      <c r="E20" s="45"/>
      <c r="F20" s="9"/>
      <c r="G20" s="9"/>
      <c r="H20" s="9"/>
      <c r="I20" s="9"/>
      <c r="J20" s="9"/>
      <c r="K20" s="9"/>
      <c r="L20" s="9"/>
      <c r="M20" s="9"/>
      <c r="N20" s="9"/>
      <c r="O20" s="9"/>
      <c r="P20" s="9"/>
      <c r="Q20" s="9"/>
      <c r="R20" s="9"/>
      <c r="S20" s="9"/>
      <c r="T20" s="9"/>
      <c r="U20" s="9"/>
      <c r="V20" s="9"/>
      <c r="W20" s="9"/>
      <c r="X20" s="9"/>
      <c r="Y20" s="9"/>
      <c r="Z20" s="9"/>
      <c r="AA20" s="9"/>
      <c r="AB20" s="9"/>
      <c r="AC20" s="9"/>
      <c r="AD20" s="9"/>
      <c r="AE20" s="48"/>
      <c r="AF20" s="48"/>
      <c r="AG20" s="48"/>
      <c r="AH20" s="48"/>
      <c r="AI20" s="48"/>
      <c r="AJ20" s="48"/>
      <c r="AK20" s="48"/>
      <c r="AL20" s="48"/>
      <c r="AM20" s="48"/>
      <c r="AN20" s="48"/>
      <c r="AO20" s="48"/>
      <c r="AP20" s="48"/>
      <c r="AQ20" s="48"/>
      <c r="AR20" s="48"/>
      <c r="AS20" s="48"/>
      <c r="AT20" s="48"/>
      <c r="AU20" s="48"/>
      <c r="AV20" s="48"/>
      <c r="AW20" s="49"/>
      <c r="AX20" s="47"/>
      <c r="AY20" s="47"/>
      <c r="AZ20" s="47"/>
      <c r="BA20" s="47"/>
      <c r="BB20" s="47"/>
    </row>
    <row r="21" spans="1:54" s="44" customFormat="1" ht="14.25">
      <c r="A21" s="46"/>
      <c r="B21" s="8"/>
      <c r="C21" s="8"/>
      <c r="D21" s="8"/>
      <c r="E21" s="45"/>
      <c r="F21" s="9"/>
      <c r="G21" s="9"/>
      <c r="H21" s="9"/>
      <c r="I21" s="9"/>
      <c r="J21" s="9"/>
      <c r="K21" s="9"/>
      <c r="L21" s="9"/>
      <c r="M21" s="9"/>
      <c r="N21" s="9"/>
      <c r="O21" s="9"/>
      <c r="P21" s="9"/>
      <c r="Q21" s="9"/>
      <c r="R21" s="9"/>
      <c r="S21" s="9"/>
      <c r="T21" s="9"/>
      <c r="U21" s="9"/>
      <c r="V21" s="9"/>
      <c r="W21" s="9"/>
      <c r="X21" s="9"/>
      <c r="Y21" s="9"/>
      <c r="Z21" s="9"/>
      <c r="AA21" s="9"/>
      <c r="AB21" s="9"/>
      <c r="AC21" s="9"/>
      <c r="AD21" s="9"/>
      <c r="AE21" s="48"/>
      <c r="AF21" s="48"/>
      <c r="AG21" s="48"/>
      <c r="AH21" s="48"/>
      <c r="AI21" s="48"/>
      <c r="AJ21" s="48"/>
      <c r="AK21" s="48"/>
      <c r="AL21" s="48"/>
      <c r="AM21" s="48"/>
      <c r="AN21" s="48"/>
      <c r="AO21" s="48"/>
      <c r="AP21" s="48"/>
      <c r="AQ21" s="48"/>
      <c r="AR21" s="48"/>
      <c r="AS21" s="48"/>
      <c r="AT21" s="48"/>
      <c r="AU21" s="48"/>
      <c r="AV21" s="48"/>
      <c r="AW21" s="49"/>
      <c r="AX21" s="47"/>
      <c r="AY21" s="47"/>
      <c r="AZ21" s="47"/>
      <c r="BA21" s="47"/>
      <c r="BB21" s="47"/>
    </row>
    <row r="22" spans="1:54" s="44" customFormat="1" ht="14.25">
      <c r="A22" s="46"/>
      <c r="B22" s="8"/>
      <c r="C22" s="8"/>
      <c r="D22" s="8"/>
      <c r="E22" s="45"/>
      <c r="F22" s="9"/>
      <c r="G22" s="9"/>
      <c r="H22" s="9"/>
      <c r="I22" s="9"/>
      <c r="J22" s="9"/>
      <c r="K22" s="9"/>
      <c r="L22" s="9"/>
      <c r="M22" s="9"/>
      <c r="N22" s="9"/>
      <c r="O22" s="9"/>
      <c r="P22" s="9"/>
      <c r="Q22" s="9"/>
      <c r="R22" s="9"/>
      <c r="S22" s="9"/>
      <c r="T22" s="9"/>
      <c r="U22" s="9"/>
      <c r="V22" s="9"/>
      <c r="W22" s="9"/>
      <c r="X22" s="9"/>
      <c r="Y22" s="9"/>
      <c r="Z22" s="9"/>
      <c r="AA22" s="9"/>
      <c r="AB22" s="9"/>
      <c r="AC22" s="9"/>
      <c r="AD22" s="9"/>
      <c r="AE22" s="48"/>
      <c r="AF22" s="48"/>
      <c r="AG22" s="48"/>
      <c r="AH22" s="48"/>
      <c r="AI22" s="48"/>
      <c r="AJ22" s="48"/>
      <c r="AK22" s="48"/>
      <c r="AL22" s="48"/>
      <c r="AM22" s="48"/>
      <c r="AN22" s="48"/>
      <c r="AO22" s="48"/>
      <c r="AP22" s="48"/>
      <c r="AQ22" s="48"/>
      <c r="AR22" s="48"/>
      <c r="AS22" s="48"/>
      <c r="AT22" s="48"/>
      <c r="AU22" s="48"/>
      <c r="AV22" s="48"/>
      <c r="AW22" s="49"/>
      <c r="AX22" s="47"/>
      <c r="AY22" s="47"/>
      <c r="AZ22" s="47"/>
      <c r="BA22" s="47"/>
      <c r="BB22" s="47"/>
    </row>
    <row r="23" spans="1:54" s="44" customFormat="1" ht="14.25">
      <c r="A23" s="46"/>
      <c r="B23" s="8"/>
      <c r="C23" s="8"/>
      <c r="D23" s="8"/>
      <c r="E23" s="45"/>
      <c r="F23" s="9"/>
      <c r="G23" s="9"/>
      <c r="H23" s="9"/>
      <c r="I23" s="9"/>
      <c r="J23" s="9"/>
      <c r="K23" s="9"/>
      <c r="L23" s="9"/>
      <c r="M23" s="9"/>
      <c r="N23" s="9"/>
      <c r="O23" s="9"/>
      <c r="P23" s="9"/>
      <c r="Q23" s="9"/>
      <c r="R23" s="9"/>
      <c r="S23" s="9"/>
      <c r="T23" s="9"/>
      <c r="U23" s="9"/>
      <c r="V23" s="9"/>
      <c r="W23" s="9"/>
      <c r="X23" s="9"/>
      <c r="Y23" s="9"/>
      <c r="Z23" s="9"/>
      <c r="AA23" s="9"/>
      <c r="AB23" s="9"/>
      <c r="AC23" s="9"/>
      <c r="AD23" s="9"/>
      <c r="AE23" s="48"/>
      <c r="AF23" s="48"/>
      <c r="AG23" s="48"/>
      <c r="AH23" s="48"/>
      <c r="AI23" s="48"/>
      <c r="AJ23" s="48"/>
      <c r="AK23" s="48"/>
      <c r="AL23" s="48"/>
      <c r="AM23" s="48"/>
      <c r="AN23" s="48"/>
      <c r="AO23" s="48"/>
      <c r="AP23" s="48"/>
      <c r="AQ23" s="48"/>
      <c r="AR23" s="48"/>
      <c r="AS23" s="48"/>
      <c r="AT23" s="48"/>
      <c r="AU23" s="48"/>
      <c r="AV23" s="48"/>
      <c r="AW23" s="49"/>
      <c r="AX23" s="47"/>
      <c r="AY23" s="47"/>
      <c r="AZ23" s="47"/>
      <c r="BA23" s="47"/>
      <c r="BB23" s="47"/>
    </row>
    <row r="24" spans="1:54" s="44" customFormat="1" ht="14.25">
      <c r="A24" s="46"/>
      <c r="B24" s="8"/>
      <c r="C24" s="8"/>
      <c r="D24" s="8"/>
      <c r="E24" s="45"/>
      <c r="F24" s="9"/>
      <c r="G24" s="9"/>
      <c r="H24" s="9"/>
      <c r="I24" s="9"/>
      <c r="J24" s="9"/>
      <c r="K24" s="9"/>
      <c r="L24" s="9"/>
      <c r="M24" s="9"/>
      <c r="N24" s="9"/>
      <c r="O24" s="9"/>
      <c r="P24" s="9"/>
      <c r="Q24" s="9"/>
      <c r="R24" s="9"/>
      <c r="S24" s="9"/>
      <c r="T24" s="9"/>
      <c r="U24" s="9"/>
      <c r="V24" s="9"/>
      <c r="W24" s="9"/>
      <c r="X24" s="9"/>
      <c r="Y24" s="9"/>
      <c r="Z24" s="9"/>
      <c r="AA24" s="9"/>
      <c r="AB24" s="9"/>
      <c r="AC24" s="9"/>
      <c r="AD24" s="9"/>
      <c r="AE24" s="48"/>
      <c r="AF24" s="48"/>
      <c r="AG24" s="48"/>
      <c r="AH24" s="48"/>
      <c r="AI24" s="48"/>
      <c r="AJ24" s="48"/>
      <c r="AK24" s="48"/>
      <c r="AL24" s="48"/>
      <c r="AM24" s="48"/>
      <c r="AN24" s="48"/>
      <c r="AO24" s="48"/>
      <c r="AP24" s="48"/>
      <c r="AQ24" s="48"/>
      <c r="AR24" s="48"/>
      <c r="AS24" s="48"/>
      <c r="AT24" s="48"/>
      <c r="AU24" s="48"/>
      <c r="AV24" s="48"/>
      <c r="AW24" s="49"/>
      <c r="AX24" s="47"/>
      <c r="AY24" s="47"/>
      <c r="AZ24" s="47"/>
      <c r="BA24" s="47"/>
      <c r="BB24" s="47"/>
    </row>
    <row r="25" spans="1:54" s="44" customFormat="1" ht="14.25">
      <c r="A25" s="46"/>
      <c r="B25" s="8"/>
      <c r="C25" s="8"/>
      <c r="D25" s="8"/>
      <c r="E25" s="45"/>
      <c r="F25" s="9"/>
      <c r="G25" s="9"/>
      <c r="H25" s="9"/>
      <c r="I25" s="9"/>
      <c r="J25" s="9"/>
      <c r="K25" s="9"/>
      <c r="L25" s="9"/>
      <c r="M25" s="9"/>
      <c r="N25" s="9"/>
      <c r="O25" s="9"/>
      <c r="P25" s="9"/>
      <c r="Q25" s="9"/>
      <c r="R25" s="9"/>
      <c r="S25" s="9"/>
      <c r="T25" s="9"/>
      <c r="U25" s="9"/>
      <c r="V25" s="9"/>
      <c r="W25" s="9"/>
      <c r="X25" s="9"/>
      <c r="Y25" s="9"/>
      <c r="Z25" s="9"/>
      <c r="AA25" s="9"/>
      <c r="AB25" s="9"/>
      <c r="AC25" s="9"/>
      <c r="AD25" s="9"/>
      <c r="AE25" s="48"/>
      <c r="AF25" s="48"/>
      <c r="AG25" s="48"/>
      <c r="AH25" s="48"/>
      <c r="AI25" s="48"/>
      <c r="AJ25" s="48"/>
      <c r="AK25" s="48"/>
      <c r="AL25" s="48"/>
      <c r="AM25" s="48"/>
      <c r="AN25" s="48"/>
      <c r="AO25" s="48"/>
      <c r="AP25" s="48"/>
      <c r="AQ25" s="48"/>
      <c r="AR25" s="48"/>
      <c r="AS25" s="48"/>
      <c r="AT25" s="48"/>
      <c r="AU25" s="48"/>
      <c r="AV25" s="48"/>
      <c r="AW25" s="49"/>
      <c r="AX25" s="47"/>
      <c r="AY25" s="47"/>
      <c r="AZ25" s="47"/>
      <c r="BA25" s="47"/>
      <c r="BB25" s="47"/>
    </row>
    <row r="26" spans="1:54" s="44" customFormat="1" ht="14.25">
      <c r="A26" s="46"/>
      <c r="B26" s="8"/>
      <c r="C26" s="8"/>
      <c r="D26" s="8"/>
      <c r="E26" s="45"/>
      <c r="F26" s="9"/>
      <c r="G26" s="9"/>
      <c r="H26" s="9"/>
      <c r="I26" s="9"/>
      <c r="J26" s="9"/>
      <c r="K26" s="9"/>
      <c r="L26" s="9"/>
      <c r="M26" s="9"/>
      <c r="N26" s="9"/>
      <c r="O26" s="9"/>
      <c r="P26" s="9"/>
      <c r="Q26" s="9"/>
      <c r="R26" s="9"/>
      <c r="S26" s="9"/>
      <c r="T26" s="9"/>
      <c r="U26" s="9"/>
      <c r="V26" s="9"/>
      <c r="W26" s="9"/>
      <c r="X26" s="9"/>
      <c r="Y26" s="9"/>
      <c r="Z26" s="9"/>
      <c r="AA26" s="9"/>
      <c r="AB26" s="9"/>
      <c r="AC26" s="9"/>
      <c r="AD26" s="9"/>
      <c r="AE26" s="48"/>
      <c r="AF26" s="48"/>
      <c r="AG26" s="48"/>
      <c r="AH26" s="48"/>
      <c r="AI26" s="48"/>
      <c r="AJ26" s="48"/>
      <c r="AK26" s="48"/>
      <c r="AL26" s="48"/>
      <c r="AM26" s="48"/>
      <c r="AN26" s="48"/>
      <c r="AO26" s="48"/>
      <c r="AP26" s="48"/>
      <c r="AQ26" s="48"/>
      <c r="AR26" s="48"/>
      <c r="AS26" s="48"/>
      <c r="AT26" s="48"/>
      <c r="AU26" s="48"/>
      <c r="AV26" s="48"/>
      <c r="AW26" s="49"/>
      <c r="AX26" s="47"/>
      <c r="AY26" s="47"/>
      <c r="AZ26" s="47"/>
      <c r="BA26" s="47"/>
      <c r="BB26" s="47"/>
    </row>
    <row r="27" spans="1:54" s="44" customFormat="1" ht="14.25">
      <c r="A27" s="46"/>
      <c r="B27" s="8"/>
      <c r="C27" s="8"/>
      <c r="D27" s="8"/>
      <c r="E27" s="45"/>
      <c r="F27" s="9"/>
      <c r="G27" s="9"/>
      <c r="H27" s="9"/>
      <c r="I27" s="9"/>
      <c r="J27" s="9"/>
      <c r="K27" s="9"/>
      <c r="L27" s="9"/>
      <c r="M27" s="9"/>
      <c r="N27" s="9"/>
      <c r="O27" s="9"/>
      <c r="P27" s="9"/>
      <c r="Q27" s="9"/>
      <c r="R27" s="9"/>
      <c r="S27" s="9"/>
      <c r="T27" s="9"/>
      <c r="U27" s="9"/>
      <c r="V27" s="9"/>
      <c r="W27" s="9"/>
      <c r="X27" s="9"/>
      <c r="Y27" s="9"/>
      <c r="Z27" s="9"/>
      <c r="AA27" s="9"/>
      <c r="AB27" s="9"/>
      <c r="AC27" s="9"/>
      <c r="AD27" s="9"/>
      <c r="AE27" s="48"/>
      <c r="AF27" s="48"/>
      <c r="AG27" s="48"/>
      <c r="AH27" s="48"/>
      <c r="AI27" s="48"/>
      <c r="AJ27" s="48"/>
      <c r="AK27" s="48"/>
      <c r="AL27" s="48"/>
      <c r="AM27" s="48"/>
      <c r="AN27" s="48"/>
      <c r="AO27" s="48"/>
      <c r="AP27" s="48"/>
      <c r="AQ27" s="48"/>
      <c r="AR27" s="48"/>
      <c r="AS27" s="48"/>
      <c r="AT27" s="48"/>
      <c r="AU27" s="48"/>
      <c r="AV27" s="48"/>
      <c r="AW27" s="49"/>
      <c r="AX27" s="47"/>
      <c r="AY27" s="47"/>
      <c r="AZ27" s="47"/>
      <c r="BA27" s="47"/>
      <c r="BB27" s="47"/>
    </row>
    <row r="28" spans="1:54" s="44" customFormat="1" ht="14.25">
      <c r="A28" s="46"/>
      <c r="B28" s="8"/>
      <c r="C28" s="8"/>
      <c r="D28" s="8"/>
      <c r="E28" s="45"/>
      <c r="F28" s="9"/>
      <c r="G28" s="9"/>
      <c r="H28" s="9"/>
      <c r="I28" s="9"/>
      <c r="J28" s="9"/>
      <c r="K28" s="9"/>
      <c r="L28" s="9"/>
      <c r="M28" s="9"/>
      <c r="N28" s="9"/>
      <c r="O28" s="9"/>
      <c r="P28" s="9"/>
      <c r="Q28" s="9"/>
      <c r="R28" s="9"/>
      <c r="S28" s="9"/>
      <c r="T28" s="9"/>
      <c r="U28" s="9"/>
      <c r="V28" s="9"/>
      <c r="W28" s="9"/>
      <c r="X28" s="9"/>
      <c r="Y28" s="9"/>
      <c r="Z28" s="9"/>
      <c r="AA28" s="9"/>
      <c r="AB28" s="9"/>
      <c r="AC28" s="9"/>
      <c r="AD28" s="9"/>
      <c r="AE28" s="48"/>
      <c r="AF28" s="48"/>
      <c r="AG28" s="48"/>
      <c r="AH28" s="48"/>
      <c r="AI28" s="48"/>
      <c r="AJ28" s="48"/>
      <c r="AK28" s="48"/>
      <c r="AL28" s="48"/>
      <c r="AM28" s="48"/>
      <c r="AN28" s="48"/>
      <c r="AO28" s="48"/>
      <c r="AP28" s="48"/>
      <c r="AQ28" s="48"/>
      <c r="AR28" s="48"/>
      <c r="AS28" s="48"/>
      <c r="AT28" s="48"/>
      <c r="AU28" s="48"/>
      <c r="AV28" s="48"/>
      <c r="AW28" s="49"/>
      <c r="AX28" s="47"/>
      <c r="AY28" s="47"/>
      <c r="AZ28" s="47"/>
      <c r="BA28" s="47"/>
      <c r="BB28" s="47"/>
    </row>
    <row r="29" spans="1:54" s="44" customFormat="1" ht="14.25">
      <c r="A29" s="46"/>
      <c r="B29" s="8"/>
      <c r="C29" s="8"/>
      <c r="D29" s="8"/>
      <c r="E29" s="45"/>
      <c r="F29" s="9"/>
      <c r="G29" s="9"/>
      <c r="H29" s="9"/>
      <c r="I29" s="9"/>
      <c r="J29" s="9"/>
      <c r="K29" s="9"/>
      <c r="L29" s="9"/>
      <c r="M29" s="9"/>
      <c r="N29" s="9"/>
      <c r="O29" s="9"/>
      <c r="P29" s="9"/>
      <c r="Q29" s="9"/>
      <c r="R29" s="9"/>
      <c r="S29" s="9"/>
      <c r="T29" s="9"/>
      <c r="U29" s="9"/>
      <c r="V29" s="9"/>
      <c r="W29" s="9"/>
      <c r="X29" s="9"/>
      <c r="Y29" s="9"/>
      <c r="Z29" s="9"/>
      <c r="AA29" s="9"/>
      <c r="AB29" s="9"/>
      <c r="AC29" s="9"/>
      <c r="AD29" s="9"/>
      <c r="AE29" s="48"/>
      <c r="AF29" s="48"/>
      <c r="AG29" s="48"/>
      <c r="AH29" s="48"/>
      <c r="AI29" s="48"/>
      <c r="AJ29" s="48"/>
      <c r="AK29" s="48"/>
      <c r="AL29" s="48"/>
      <c r="AM29" s="48"/>
      <c r="AN29" s="48"/>
      <c r="AO29" s="48"/>
      <c r="AP29" s="48"/>
      <c r="AQ29" s="48"/>
      <c r="AR29" s="48"/>
      <c r="AS29" s="48"/>
      <c r="AT29" s="48"/>
      <c r="AU29" s="48"/>
      <c r="AV29" s="48"/>
      <c r="AW29" s="49"/>
      <c r="AX29" s="47"/>
      <c r="AY29" s="47"/>
      <c r="AZ29" s="47"/>
      <c r="BA29" s="47"/>
      <c r="BB29" s="47"/>
    </row>
    <row r="30" spans="1:54" s="44" customFormat="1" ht="14.25">
      <c r="A30" s="46"/>
      <c r="B30" s="8"/>
      <c r="C30" s="8"/>
      <c r="D30" s="8"/>
      <c r="E30" s="45"/>
      <c r="F30" s="9"/>
      <c r="G30" s="9"/>
      <c r="H30" s="9"/>
      <c r="I30" s="9"/>
      <c r="J30" s="9"/>
      <c r="K30" s="9"/>
      <c r="L30" s="9"/>
      <c r="M30" s="9"/>
      <c r="N30" s="9"/>
      <c r="O30" s="9"/>
      <c r="P30" s="9"/>
      <c r="Q30" s="9"/>
      <c r="R30" s="9"/>
      <c r="S30" s="9"/>
      <c r="T30" s="9"/>
      <c r="U30" s="9"/>
      <c r="V30" s="9"/>
      <c r="W30" s="9"/>
      <c r="X30" s="9"/>
      <c r="Y30" s="9"/>
      <c r="Z30" s="9"/>
      <c r="AA30" s="9"/>
      <c r="AB30" s="9"/>
      <c r="AC30" s="9"/>
      <c r="AD30" s="9"/>
      <c r="AE30" s="48"/>
      <c r="AF30" s="48"/>
      <c r="AG30" s="48"/>
      <c r="AH30" s="48"/>
      <c r="AI30" s="48"/>
      <c r="AJ30" s="48"/>
      <c r="AK30" s="48"/>
      <c r="AL30" s="48"/>
      <c r="AM30" s="48"/>
      <c r="AN30" s="48"/>
      <c r="AO30" s="48"/>
      <c r="AP30" s="48"/>
      <c r="AQ30" s="48"/>
      <c r="AR30" s="48"/>
      <c r="AS30" s="48"/>
      <c r="AT30" s="48"/>
      <c r="AU30" s="48"/>
      <c r="AV30" s="48"/>
      <c r="AW30" s="49"/>
      <c r="AX30" s="47"/>
      <c r="AY30" s="47"/>
      <c r="AZ30" s="47"/>
      <c r="BA30" s="47"/>
      <c r="BB30" s="47"/>
    </row>
    <row r="31" spans="1:54" s="44" customFormat="1" ht="14.25">
      <c r="A31" s="46"/>
      <c r="B31" s="8"/>
      <c r="C31" s="8"/>
      <c r="D31" s="8"/>
      <c r="E31" s="45"/>
      <c r="F31" s="9"/>
      <c r="G31" s="9"/>
      <c r="H31" s="9"/>
      <c r="I31" s="9"/>
      <c r="J31" s="9"/>
      <c r="K31" s="9"/>
      <c r="L31" s="9"/>
      <c r="M31" s="9"/>
      <c r="N31" s="9"/>
      <c r="O31" s="9"/>
      <c r="P31" s="9"/>
      <c r="Q31" s="9"/>
      <c r="R31" s="9"/>
      <c r="S31" s="9"/>
      <c r="T31" s="9"/>
      <c r="U31" s="9"/>
      <c r="V31" s="9"/>
      <c r="W31" s="9"/>
      <c r="X31" s="9"/>
      <c r="Y31" s="9"/>
      <c r="Z31" s="9"/>
      <c r="AA31" s="9"/>
      <c r="AB31" s="9"/>
      <c r="AC31" s="9"/>
      <c r="AD31" s="9"/>
      <c r="AE31" s="48"/>
      <c r="AF31" s="48"/>
      <c r="AG31" s="48"/>
      <c r="AH31" s="48"/>
      <c r="AI31" s="48"/>
      <c r="AJ31" s="48"/>
      <c r="AK31" s="48"/>
      <c r="AL31" s="48"/>
      <c r="AM31" s="48"/>
      <c r="AN31" s="48"/>
      <c r="AO31" s="48"/>
      <c r="AP31" s="48"/>
      <c r="AQ31" s="48"/>
      <c r="AR31" s="48"/>
      <c r="AS31" s="48"/>
      <c r="AT31" s="48"/>
      <c r="AU31" s="48"/>
      <c r="AV31" s="48"/>
      <c r="AW31" s="49"/>
      <c r="AX31" s="47"/>
      <c r="AY31" s="47"/>
      <c r="AZ31" s="47"/>
      <c r="BA31" s="47"/>
      <c r="BB31" s="47"/>
    </row>
    <row r="32" spans="1:54" s="44" customFormat="1" ht="14.25">
      <c r="A32" s="46"/>
      <c r="B32" s="8"/>
      <c r="C32" s="8"/>
      <c r="D32" s="8"/>
      <c r="E32" s="45"/>
      <c r="F32" s="9"/>
      <c r="G32" s="9"/>
      <c r="H32" s="9"/>
      <c r="I32" s="9"/>
      <c r="J32" s="9"/>
      <c r="K32" s="9"/>
      <c r="L32" s="9"/>
      <c r="M32" s="9"/>
      <c r="N32" s="9"/>
      <c r="O32" s="9"/>
      <c r="P32" s="9"/>
      <c r="Q32" s="9"/>
      <c r="R32" s="9"/>
      <c r="S32" s="9"/>
      <c r="T32" s="9"/>
      <c r="U32" s="9"/>
      <c r="V32" s="9"/>
      <c r="W32" s="9"/>
      <c r="X32" s="9"/>
      <c r="Y32" s="9"/>
      <c r="Z32" s="9"/>
      <c r="AA32" s="9"/>
      <c r="AB32" s="9"/>
      <c r="AC32" s="9"/>
      <c r="AD32" s="9"/>
      <c r="AE32" s="48"/>
      <c r="AF32" s="48"/>
      <c r="AG32" s="48"/>
      <c r="AH32" s="48"/>
      <c r="AI32" s="48"/>
      <c r="AJ32" s="48"/>
      <c r="AK32" s="48"/>
      <c r="AL32" s="48"/>
      <c r="AM32" s="48"/>
      <c r="AN32" s="48"/>
      <c r="AO32" s="48"/>
      <c r="AP32" s="48"/>
      <c r="AQ32" s="48"/>
      <c r="AR32" s="48"/>
      <c r="AS32" s="48"/>
      <c r="AT32" s="48"/>
      <c r="AU32" s="48"/>
      <c r="AV32" s="48"/>
      <c r="AW32" s="49"/>
      <c r="AX32" s="47"/>
      <c r="AY32" s="47"/>
      <c r="AZ32" s="47"/>
      <c r="BA32" s="47"/>
      <c r="BB32" s="47"/>
    </row>
    <row r="33" spans="1:54" s="44" customFormat="1" ht="14.25">
      <c r="A33" s="46"/>
      <c r="B33" s="8"/>
      <c r="C33" s="8"/>
      <c r="D33" s="8"/>
      <c r="E33" s="45"/>
      <c r="F33" s="9"/>
      <c r="G33" s="9"/>
      <c r="H33" s="9"/>
      <c r="I33" s="9"/>
      <c r="J33" s="9"/>
      <c r="K33" s="9"/>
      <c r="L33" s="9"/>
      <c r="M33" s="9"/>
      <c r="N33" s="9"/>
      <c r="O33" s="9"/>
      <c r="P33" s="9"/>
      <c r="Q33" s="9"/>
      <c r="R33" s="9"/>
      <c r="S33" s="9"/>
      <c r="T33" s="9"/>
      <c r="U33" s="9"/>
      <c r="V33" s="9"/>
      <c r="W33" s="9"/>
      <c r="X33" s="9"/>
      <c r="Y33" s="9"/>
      <c r="Z33" s="9"/>
      <c r="AA33" s="9"/>
      <c r="AB33" s="9"/>
      <c r="AC33" s="9"/>
      <c r="AD33" s="9"/>
      <c r="AE33" s="48"/>
      <c r="AF33" s="48"/>
      <c r="AG33" s="48"/>
      <c r="AH33" s="48"/>
      <c r="AI33" s="48"/>
      <c r="AJ33" s="48"/>
      <c r="AK33" s="48"/>
      <c r="AL33" s="48"/>
      <c r="AM33" s="48"/>
      <c r="AN33" s="48"/>
      <c r="AO33" s="48"/>
      <c r="AP33" s="48"/>
      <c r="AQ33" s="48"/>
      <c r="AR33" s="48"/>
      <c r="AS33" s="48"/>
      <c r="AT33" s="48"/>
      <c r="AU33" s="48"/>
      <c r="AV33" s="48"/>
      <c r="AW33" s="49"/>
      <c r="AX33" s="47"/>
      <c r="AY33" s="47"/>
      <c r="AZ33" s="47"/>
      <c r="BA33" s="47"/>
      <c r="BB33" s="47"/>
    </row>
    <row r="34" spans="1:54" s="44" customFormat="1" ht="14.25">
      <c r="A34" s="46"/>
      <c r="B34" s="8"/>
      <c r="C34" s="8"/>
      <c r="D34" s="8"/>
      <c r="E34" s="45"/>
      <c r="F34" s="9"/>
      <c r="G34" s="9"/>
      <c r="H34" s="9"/>
      <c r="I34" s="9"/>
      <c r="J34" s="9"/>
      <c r="K34" s="9"/>
      <c r="L34" s="9"/>
      <c r="M34" s="9"/>
      <c r="N34" s="9"/>
      <c r="O34" s="9"/>
      <c r="P34" s="9"/>
      <c r="Q34" s="9"/>
      <c r="R34" s="9"/>
      <c r="S34" s="9"/>
      <c r="T34" s="9"/>
      <c r="U34" s="9"/>
      <c r="V34" s="9"/>
      <c r="W34" s="9"/>
      <c r="X34" s="9"/>
      <c r="Y34" s="9"/>
      <c r="Z34" s="9"/>
      <c r="AA34" s="9"/>
      <c r="AB34" s="9"/>
      <c r="AC34" s="9"/>
      <c r="AD34" s="9"/>
      <c r="AE34" s="48"/>
      <c r="AF34" s="48"/>
      <c r="AG34" s="48"/>
      <c r="AH34" s="48"/>
      <c r="AI34" s="48"/>
      <c r="AJ34" s="48"/>
      <c r="AK34" s="48"/>
      <c r="AL34" s="48"/>
      <c r="AM34" s="48"/>
      <c r="AN34" s="48"/>
      <c r="AO34" s="48"/>
      <c r="AP34" s="48"/>
      <c r="AQ34" s="48"/>
      <c r="AR34" s="48"/>
      <c r="AS34" s="48"/>
      <c r="AT34" s="48"/>
      <c r="AU34" s="48"/>
      <c r="AV34" s="48"/>
      <c r="AW34" s="49"/>
      <c r="AX34" s="47"/>
      <c r="AY34" s="47"/>
      <c r="AZ34" s="47"/>
      <c r="BA34" s="47"/>
      <c r="BB34" s="47"/>
    </row>
    <row r="35" spans="1:54" s="44" customFormat="1" ht="14.25">
      <c r="A35" s="46"/>
      <c r="B35" s="8"/>
      <c r="C35" s="8"/>
      <c r="D35" s="8"/>
      <c r="E35" s="45"/>
      <c r="F35" s="9"/>
      <c r="G35" s="9"/>
      <c r="H35" s="9"/>
      <c r="I35" s="9"/>
      <c r="J35" s="9"/>
      <c r="K35" s="9"/>
      <c r="L35" s="9"/>
      <c r="M35" s="9"/>
      <c r="N35" s="9"/>
      <c r="O35" s="9"/>
      <c r="P35" s="9"/>
      <c r="Q35" s="9"/>
      <c r="R35" s="9"/>
      <c r="S35" s="9"/>
      <c r="T35" s="9"/>
      <c r="U35" s="9"/>
      <c r="V35" s="9"/>
      <c r="W35" s="9"/>
      <c r="X35" s="9"/>
      <c r="Y35" s="9"/>
      <c r="Z35" s="9"/>
      <c r="AA35" s="9"/>
      <c r="AB35" s="9"/>
      <c r="AC35" s="9"/>
      <c r="AD35" s="9"/>
      <c r="AE35" s="48"/>
      <c r="AF35" s="48"/>
      <c r="AG35" s="48"/>
      <c r="AH35" s="48"/>
      <c r="AI35" s="48"/>
      <c r="AJ35" s="48"/>
      <c r="AK35" s="48"/>
      <c r="AL35" s="48"/>
      <c r="AM35" s="48"/>
      <c r="AN35" s="48"/>
      <c r="AO35" s="48"/>
      <c r="AP35" s="48"/>
      <c r="AQ35" s="48"/>
      <c r="AR35" s="48"/>
      <c r="AS35" s="48"/>
      <c r="AT35" s="48"/>
      <c r="AU35" s="48"/>
      <c r="AV35" s="48"/>
      <c r="AW35" s="49"/>
      <c r="AX35" s="47"/>
      <c r="AY35" s="47"/>
      <c r="AZ35" s="47"/>
      <c r="BA35" s="47"/>
      <c r="BB35" s="47"/>
    </row>
    <row r="36" spans="1:54" s="44" customFormat="1" ht="14.25">
      <c r="A36" s="46"/>
      <c r="B36" s="8"/>
      <c r="C36" s="8"/>
      <c r="D36" s="8"/>
      <c r="E36" s="45"/>
      <c r="F36" s="9"/>
      <c r="G36" s="9"/>
      <c r="H36" s="9"/>
      <c r="I36" s="9"/>
      <c r="J36" s="9"/>
      <c r="K36" s="9"/>
      <c r="L36" s="9"/>
      <c r="M36" s="9"/>
      <c r="N36" s="9"/>
      <c r="O36" s="9"/>
      <c r="P36" s="9"/>
      <c r="Q36" s="9"/>
      <c r="R36" s="9"/>
      <c r="S36" s="9"/>
      <c r="T36" s="9"/>
      <c r="U36" s="9"/>
      <c r="V36" s="9"/>
      <c r="W36" s="9"/>
      <c r="X36" s="9"/>
      <c r="Y36" s="9"/>
      <c r="Z36" s="9"/>
      <c r="AA36" s="9"/>
      <c r="AB36" s="9"/>
      <c r="AC36" s="9"/>
      <c r="AD36" s="9"/>
      <c r="AE36" s="48"/>
      <c r="AF36" s="48"/>
      <c r="AG36" s="48"/>
      <c r="AH36" s="48"/>
      <c r="AI36" s="48"/>
      <c r="AJ36" s="48"/>
      <c r="AK36" s="48"/>
      <c r="AL36" s="48"/>
      <c r="AM36" s="48"/>
      <c r="AN36" s="48"/>
      <c r="AO36" s="48"/>
      <c r="AP36" s="48"/>
      <c r="AQ36" s="48"/>
      <c r="AR36" s="48"/>
      <c r="AS36" s="48"/>
      <c r="AT36" s="48"/>
      <c r="AU36" s="48"/>
      <c r="AV36" s="48"/>
      <c r="AW36" s="49"/>
      <c r="AX36" s="47"/>
      <c r="AY36" s="47"/>
      <c r="AZ36" s="47"/>
      <c r="BA36" s="47"/>
      <c r="BB36" s="47"/>
    </row>
    <row r="37" spans="1:54" s="44" customFormat="1" ht="14.25">
      <c r="A37" s="46"/>
      <c r="B37" s="8"/>
      <c r="C37" s="8"/>
      <c r="D37" s="8"/>
      <c r="E37" s="45"/>
      <c r="F37" s="9"/>
      <c r="G37" s="9"/>
      <c r="H37" s="9"/>
      <c r="I37" s="9"/>
      <c r="J37" s="9"/>
      <c r="K37" s="9"/>
      <c r="L37" s="9"/>
      <c r="M37" s="9"/>
      <c r="N37" s="9"/>
      <c r="O37" s="9"/>
      <c r="P37" s="9"/>
      <c r="Q37" s="9"/>
      <c r="R37" s="9"/>
      <c r="S37" s="9"/>
      <c r="T37" s="9"/>
      <c r="U37" s="9"/>
      <c r="V37" s="9"/>
      <c r="W37" s="9"/>
      <c r="X37" s="9"/>
      <c r="Y37" s="9"/>
      <c r="Z37" s="9"/>
      <c r="AA37" s="9"/>
      <c r="AB37" s="9"/>
      <c r="AC37" s="9"/>
      <c r="AD37" s="9"/>
      <c r="AE37" s="48"/>
      <c r="AF37" s="48"/>
      <c r="AG37" s="48"/>
      <c r="AH37" s="48"/>
      <c r="AI37" s="48"/>
      <c r="AJ37" s="48"/>
      <c r="AK37" s="48"/>
      <c r="AL37" s="48"/>
      <c r="AM37" s="48"/>
      <c r="AN37" s="48"/>
      <c r="AO37" s="48"/>
      <c r="AP37" s="48"/>
      <c r="AQ37" s="48"/>
      <c r="AR37" s="48"/>
      <c r="AS37" s="48"/>
      <c r="AT37" s="48"/>
      <c r="AU37" s="48"/>
      <c r="AV37" s="48"/>
      <c r="AW37" s="49"/>
      <c r="AX37" s="47"/>
      <c r="AY37" s="47"/>
      <c r="AZ37" s="47"/>
      <c r="BA37" s="47"/>
      <c r="BB37" s="47"/>
    </row>
    <row r="38" spans="1:54" s="44" customFormat="1" ht="14.25">
      <c r="A38" s="46"/>
      <c r="B38" s="8"/>
      <c r="C38" s="8"/>
      <c r="D38" s="8"/>
      <c r="E38" s="45"/>
      <c r="F38" s="9"/>
      <c r="G38" s="9"/>
      <c r="H38" s="9"/>
      <c r="I38" s="9"/>
      <c r="J38" s="9"/>
      <c r="K38" s="9"/>
      <c r="L38" s="9"/>
      <c r="M38" s="9"/>
      <c r="N38" s="9"/>
      <c r="O38" s="9"/>
      <c r="P38" s="9"/>
      <c r="Q38" s="9"/>
      <c r="R38" s="9"/>
      <c r="S38" s="9"/>
      <c r="T38" s="9"/>
      <c r="U38" s="9"/>
      <c r="V38" s="9"/>
      <c r="W38" s="9"/>
      <c r="X38" s="9"/>
      <c r="Y38" s="9"/>
      <c r="Z38" s="9"/>
      <c r="AA38" s="9"/>
      <c r="AB38" s="9"/>
      <c r="AC38" s="9"/>
      <c r="AD38" s="9"/>
      <c r="AE38" s="48"/>
      <c r="AF38" s="48"/>
      <c r="AG38" s="48"/>
      <c r="AH38" s="48"/>
      <c r="AI38" s="48"/>
      <c r="AJ38" s="48"/>
      <c r="AK38" s="48"/>
      <c r="AL38" s="48"/>
      <c r="AM38" s="48"/>
      <c r="AN38" s="48"/>
      <c r="AO38" s="48"/>
      <c r="AP38" s="48"/>
      <c r="AQ38" s="48"/>
      <c r="AR38" s="48"/>
      <c r="AS38" s="48"/>
      <c r="AT38" s="48"/>
      <c r="AU38" s="48"/>
      <c r="AV38" s="48"/>
      <c r="AW38" s="49"/>
      <c r="AX38" s="47"/>
      <c r="AY38" s="47"/>
      <c r="AZ38" s="47"/>
      <c r="BA38" s="47"/>
      <c r="BB38" s="47"/>
    </row>
    <row r="39" spans="1:54" s="44" customFormat="1" ht="14.25">
      <c r="A39" s="46"/>
      <c r="B39" s="8"/>
      <c r="C39" s="8"/>
      <c r="D39" s="8"/>
      <c r="E39" s="45"/>
      <c r="F39" s="9"/>
      <c r="G39" s="9"/>
      <c r="H39" s="9"/>
      <c r="I39" s="9"/>
      <c r="J39" s="9"/>
      <c r="K39" s="9"/>
      <c r="L39" s="9"/>
      <c r="M39" s="9"/>
      <c r="N39" s="9"/>
      <c r="O39" s="9"/>
      <c r="P39" s="9"/>
      <c r="Q39" s="9"/>
      <c r="R39" s="9"/>
      <c r="S39" s="9"/>
      <c r="T39" s="9"/>
      <c r="U39" s="9"/>
      <c r="V39" s="9"/>
      <c r="W39" s="9"/>
      <c r="X39" s="9"/>
      <c r="Y39" s="9"/>
      <c r="Z39" s="9"/>
      <c r="AA39" s="9"/>
      <c r="AB39" s="9"/>
      <c r="AC39" s="9"/>
      <c r="AD39" s="9"/>
      <c r="AE39" s="48"/>
      <c r="AF39" s="48"/>
      <c r="AG39" s="48"/>
      <c r="AH39" s="48"/>
      <c r="AI39" s="48"/>
      <c r="AJ39" s="48"/>
      <c r="AK39" s="48"/>
      <c r="AL39" s="48"/>
      <c r="AM39" s="48"/>
      <c r="AN39" s="48"/>
      <c r="AO39" s="48"/>
      <c r="AP39" s="48"/>
      <c r="AQ39" s="48"/>
      <c r="AR39" s="48"/>
      <c r="AS39" s="48"/>
      <c r="AT39" s="48"/>
      <c r="AU39" s="48"/>
      <c r="AV39" s="48"/>
      <c r="AW39" s="49"/>
      <c r="AX39" s="47"/>
      <c r="AY39" s="47"/>
      <c r="AZ39" s="47"/>
      <c r="BA39" s="47"/>
      <c r="BB39" s="47"/>
    </row>
    <row r="40" spans="1:54" s="44" customFormat="1" ht="14.25">
      <c r="A40" s="46"/>
      <c r="B40" s="8"/>
      <c r="C40" s="8"/>
      <c r="D40" s="8"/>
      <c r="E40" s="45"/>
      <c r="F40" s="9"/>
      <c r="G40" s="9"/>
      <c r="H40" s="9"/>
      <c r="I40" s="9"/>
      <c r="J40" s="9"/>
      <c r="K40" s="9"/>
      <c r="L40" s="9"/>
      <c r="M40" s="9"/>
      <c r="N40" s="9"/>
      <c r="O40" s="9"/>
      <c r="P40" s="9"/>
      <c r="Q40" s="9"/>
      <c r="R40" s="9"/>
      <c r="S40" s="9"/>
      <c r="T40" s="9"/>
      <c r="U40" s="9"/>
      <c r="V40" s="9"/>
      <c r="W40" s="9"/>
      <c r="X40" s="9"/>
      <c r="Y40" s="9"/>
      <c r="Z40" s="9"/>
      <c r="AA40" s="9"/>
      <c r="AB40" s="9"/>
      <c r="AC40" s="9"/>
      <c r="AD40" s="9"/>
      <c r="AE40" s="48"/>
      <c r="AF40" s="48"/>
      <c r="AG40" s="48"/>
      <c r="AH40" s="48"/>
      <c r="AI40" s="48"/>
      <c r="AJ40" s="48"/>
      <c r="AK40" s="48"/>
      <c r="AL40" s="48"/>
      <c r="AM40" s="48"/>
      <c r="AN40" s="48"/>
      <c r="AO40" s="48"/>
      <c r="AP40" s="48"/>
      <c r="AQ40" s="48"/>
      <c r="AR40" s="48"/>
      <c r="AS40" s="48"/>
      <c r="AT40" s="48"/>
      <c r="AU40" s="48"/>
      <c r="AV40" s="48"/>
      <c r="AW40" s="49"/>
      <c r="AX40" s="47"/>
      <c r="AY40" s="47"/>
      <c r="AZ40" s="47"/>
      <c r="BA40" s="47"/>
      <c r="BB40" s="47"/>
    </row>
    <row r="41" spans="1:54" s="44" customFormat="1" ht="14.25">
      <c r="A41" s="46"/>
      <c r="B41" s="8"/>
      <c r="C41" s="8"/>
      <c r="D41" s="8"/>
      <c r="E41" s="45"/>
      <c r="F41" s="9"/>
      <c r="G41" s="9"/>
      <c r="H41" s="9"/>
      <c r="I41" s="9"/>
      <c r="J41" s="9"/>
      <c r="K41" s="9"/>
      <c r="L41" s="9"/>
      <c r="M41" s="9"/>
      <c r="N41" s="9"/>
      <c r="O41" s="9"/>
      <c r="P41" s="9"/>
      <c r="Q41" s="9"/>
      <c r="R41" s="9"/>
      <c r="S41" s="9"/>
      <c r="T41" s="9"/>
      <c r="U41" s="9"/>
      <c r="V41" s="9"/>
      <c r="W41" s="9"/>
      <c r="X41" s="9"/>
      <c r="Y41" s="9"/>
      <c r="Z41" s="9"/>
      <c r="AA41" s="9"/>
      <c r="AB41" s="9"/>
      <c r="AC41" s="9"/>
      <c r="AD41" s="9"/>
      <c r="AE41" s="48"/>
      <c r="AF41" s="48"/>
      <c r="AG41" s="48"/>
      <c r="AH41" s="48"/>
      <c r="AI41" s="48"/>
      <c r="AJ41" s="48"/>
      <c r="AK41" s="48"/>
      <c r="AL41" s="48"/>
      <c r="AM41" s="48"/>
      <c r="AN41" s="48"/>
      <c r="AO41" s="48"/>
      <c r="AP41" s="48"/>
      <c r="AQ41" s="48"/>
      <c r="AR41" s="48"/>
      <c r="AS41" s="48"/>
      <c r="AT41" s="48"/>
      <c r="AU41" s="48"/>
      <c r="AV41" s="48"/>
      <c r="AW41" s="49"/>
      <c r="AX41" s="47"/>
      <c r="AY41" s="47"/>
      <c r="AZ41" s="47"/>
      <c r="BA41" s="47"/>
      <c r="BB41" s="47"/>
    </row>
    <row r="42" spans="1:54" s="44" customFormat="1" ht="14.25">
      <c r="A42" s="46"/>
      <c r="B42" s="8"/>
      <c r="C42" s="8"/>
      <c r="D42" s="8"/>
      <c r="E42" s="45"/>
      <c r="F42" s="9"/>
      <c r="G42" s="9"/>
      <c r="H42" s="9"/>
      <c r="I42" s="9"/>
      <c r="J42" s="9"/>
      <c r="K42" s="9"/>
      <c r="L42" s="9"/>
      <c r="M42" s="9"/>
      <c r="N42" s="9"/>
      <c r="O42" s="9"/>
      <c r="P42" s="9"/>
      <c r="Q42" s="9"/>
      <c r="R42" s="9"/>
      <c r="S42" s="9"/>
      <c r="T42" s="9"/>
      <c r="U42" s="9"/>
      <c r="V42" s="9"/>
      <c r="W42" s="9"/>
      <c r="X42" s="9"/>
      <c r="Y42" s="9"/>
      <c r="Z42" s="9"/>
      <c r="AA42" s="9"/>
      <c r="AB42" s="9"/>
      <c r="AC42" s="9"/>
      <c r="AD42" s="9"/>
      <c r="AE42" s="48"/>
      <c r="AF42" s="48"/>
      <c r="AG42" s="48"/>
      <c r="AH42" s="48"/>
      <c r="AI42" s="48"/>
      <c r="AJ42" s="48"/>
      <c r="AK42" s="48"/>
      <c r="AL42" s="48"/>
      <c r="AM42" s="48"/>
      <c r="AN42" s="48"/>
      <c r="AO42" s="48"/>
      <c r="AP42" s="48"/>
      <c r="AQ42" s="48"/>
      <c r="AR42" s="48"/>
      <c r="AS42" s="48"/>
      <c r="AT42" s="48"/>
      <c r="AU42" s="48"/>
      <c r="AV42" s="48"/>
      <c r="AW42" s="49"/>
      <c r="AX42" s="47"/>
      <c r="AY42" s="47"/>
      <c r="AZ42" s="47"/>
      <c r="BA42" s="47"/>
      <c r="BB42" s="47"/>
    </row>
    <row r="43" spans="1:54" s="44" customFormat="1" ht="14.25">
      <c r="A43" s="46"/>
      <c r="B43" s="8"/>
      <c r="C43" s="8"/>
      <c r="D43" s="8"/>
      <c r="E43" s="45"/>
      <c r="F43" s="9"/>
      <c r="G43" s="9"/>
      <c r="H43" s="9"/>
      <c r="I43" s="9"/>
      <c r="J43" s="9"/>
      <c r="K43" s="9"/>
      <c r="L43" s="9"/>
      <c r="M43" s="9"/>
      <c r="N43" s="9"/>
      <c r="O43" s="9"/>
      <c r="P43" s="9"/>
      <c r="Q43" s="9"/>
      <c r="R43" s="9"/>
      <c r="S43" s="9"/>
      <c r="T43" s="9"/>
      <c r="U43" s="9"/>
      <c r="V43" s="9"/>
      <c r="W43" s="9"/>
      <c r="X43" s="9"/>
      <c r="Y43" s="9"/>
      <c r="Z43" s="9"/>
      <c r="AA43" s="9"/>
      <c r="AB43" s="9"/>
      <c r="AC43" s="9"/>
      <c r="AD43" s="9"/>
      <c r="AE43" s="48"/>
      <c r="AF43" s="48"/>
      <c r="AG43" s="48"/>
      <c r="AH43" s="48"/>
      <c r="AI43" s="48"/>
      <c r="AJ43" s="48"/>
      <c r="AK43" s="48"/>
      <c r="AL43" s="48"/>
      <c r="AM43" s="48"/>
      <c r="AN43" s="48"/>
      <c r="AO43" s="48"/>
      <c r="AP43" s="48"/>
      <c r="AQ43" s="48"/>
      <c r="AR43" s="48"/>
      <c r="AS43" s="48"/>
      <c r="AT43" s="48"/>
      <c r="AU43" s="48"/>
      <c r="AV43" s="48"/>
      <c r="AW43" s="49"/>
      <c r="AX43" s="47"/>
      <c r="AY43" s="47"/>
      <c r="AZ43" s="47"/>
      <c r="BA43" s="47"/>
      <c r="BB43" s="47"/>
    </row>
    <row r="44" spans="1:54" s="44" customFormat="1" ht="14.25">
      <c r="A44" s="46"/>
      <c r="B44" s="8"/>
      <c r="C44" s="8"/>
      <c r="D44" s="8"/>
      <c r="E44" s="45"/>
      <c r="F44" s="9"/>
      <c r="G44" s="9"/>
      <c r="H44" s="9"/>
      <c r="I44" s="9"/>
      <c r="J44" s="9"/>
      <c r="K44" s="9"/>
      <c r="L44" s="9"/>
      <c r="M44" s="9"/>
      <c r="N44" s="9"/>
      <c r="O44" s="9"/>
      <c r="P44" s="9"/>
      <c r="Q44" s="9"/>
      <c r="R44" s="9"/>
      <c r="S44" s="9"/>
      <c r="T44" s="9"/>
      <c r="U44" s="9"/>
      <c r="V44" s="9"/>
      <c r="W44" s="9"/>
      <c r="X44" s="9"/>
      <c r="Y44" s="9"/>
      <c r="Z44" s="9"/>
      <c r="AA44" s="9"/>
      <c r="AB44" s="9"/>
      <c r="AC44" s="9"/>
      <c r="AD44" s="9"/>
      <c r="AE44" s="48"/>
      <c r="AF44" s="48"/>
      <c r="AG44" s="48"/>
      <c r="AH44" s="48"/>
      <c r="AI44" s="48"/>
      <c r="AJ44" s="48"/>
      <c r="AK44" s="48"/>
      <c r="AL44" s="48"/>
      <c r="AM44" s="48"/>
      <c r="AN44" s="48"/>
      <c r="AO44" s="48"/>
      <c r="AP44" s="48"/>
      <c r="AQ44" s="48"/>
      <c r="AR44" s="48"/>
      <c r="AS44" s="48"/>
      <c r="AT44" s="48"/>
      <c r="AU44" s="48"/>
      <c r="AV44" s="48"/>
      <c r="AW44" s="49"/>
      <c r="AX44" s="47"/>
      <c r="AY44" s="47"/>
      <c r="AZ44" s="47"/>
      <c r="BA44" s="47"/>
      <c r="BB44" s="47"/>
    </row>
    <row r="45" spans="1:54" s="44" customFormat="1" ht="14.25">
      <c r="A45" s="46"/>
      <c r="B45" s="8"/>
      <c r="C45" s="8"/>
      <c r="D45" s="8"/>
      <c r="E45" s="45"/>
      <c r="F45" s="9"/>
      <c r="G45" s="9"/>
      <c r="H45" s="9"/>
      <c r="I45" s="9"/>
      <c r="J45" s="9"/>
      <c r="K45" s="9"/>
      <c r="L45" s="9"/>
      <c r="M45" s="9"/>
      <c r="N45" s="9"/>
      <c r="O45" s="9"/>
      <c r="P45" s="9"/>
      <c r="Q45" s="9"/>
      <c r="R45" s="9"/>
      <c r="S45" s="9"/>
      <c r="T45" s="9"/>
      <c r="U45" s="9"/>
      <c r="V45" s="9"/>
      <c r="W45" s="9"/>
      <c r="X45" s="9"/>
      <c r="Y45" s="9"/>
      <c r="Z45" s="9"/>
      <c r="AA45" s="9"/>
      <c r="AB45" s="9"/>
      <c r="AC45" s="9"/>
      <c r="AD45" s="9"/>
      <c r="AE45" s="48"/>
      <c r="AF45" s="48"/>
      <c r="AG45" s="48"/>
      <c r="AH45" s="48"/>
      <c r="AI45" s="48"/>
      <c r="AJ45" s="48"/>
      <c r="AK45" s="48"/>
      <c r="AL45" s="48"/>
      <c r="AM45" s="48"/>
      <c r="AN45" s="48"/>
      <c r="AO45" s="48"/>
      <c r="AP45" s="48"/>
      <c r="AQ45" s="48"/>
      <c r="AR45" s="48"/>
      <c r="AS45" s="48"/>
      <c r="AT45" s="48"/>
      <c r="AU45" s="48"/>
      <c r="AV45" s="48"/>
      <c r="AW45" s="49"/>
      <c r="AX45" s="47"/>
      <c r="AY45" s="47"/>
      <c r="AZ45" s="47"/>
      <c r="BA45" s="47"/>
      <c r="BB45" s="47"/>
    </row>
    <row r="46" spans="1:54" s="44" customFormat="1" ht="14.25">
      <c r="A46" s="46"/>
      <c r="B46" s="8"/>
      <c r="C46" s="8"/>
      <c r="D46" s="8"/>
      <c r="E46" s="45"/>
      <c r="F46" s="9"/>
      <c r="G46" s="9"/>
      <c r="H46" s="9"/>
      <c r="I46" s="9"/>
      <c r="J46" s="9"/>
      <c r="K46" s="9"/>
      <c r="L46" s="9"/>
      <c r="M46" s="9"/>
      <c r="N46" s="9"/>
      <c r="O46" s="9"/>
      <c r="P46" s="9"/>
      <c r="Q46" s="9"/>
      <c r="R46" s="9"/>
      <c r="S46" s="9"/>
      <c r="T46" s="9"/>
      <c r="U46" s="9"/>
      <c r="V46" s="9"/>
      <c r="W46" s="9"/>
      <c r="X46" s="9"/>
      <c r="Y46" s="9"/>
      <c r="Z46" s="9"/>
      <c r="AA46" s="9"/>
      <c r="AB46" s="9"/>
      <c r="AC46" s="9"/>
      <c r="AD46" s="9"/>
      <c r="AE46" s="48"/>
      <c r="AF46" s="48"/>
      <c r="AG46" s="48"/>
      <c r="AH46" s="48"/>
      <c r="AI46" s="48"/>
      <c r="AJ46" s="48"/>
      <c r="AK46" s="48"/>
      <c r="AL46" s="48"/>
      <c r="AM46" s="48"/>
      <c r="AN46" s="48"/>
      <c r="AO46" s="48"/>
      <c r="AP46" s="48"/>
      <c r="AQ46" s="48"/>
      <c r="AR46" s="48"/>
      <c r="AS46" s="48"/>
      <c r="AT46" s="48"/>
      <c r="AU46" s="48"/>
      <c r="AV46" s="48"/>
      <c r="AW46" s="49"/>
      <c r="AX46" s="47"/>
      <c r="AY46" s="47"/>
      <c r="AZ46" s="47"/>
      <c r="BA46" s="47"/>
      <c r="BB46" s="47"/>
    </row>
    <row r="47" spans="1:54" s="44" customFormat="1" ht="14.25">
      <c r="A47" s="46"/>
      <c r="B47" s="8"/>
      <c r="C47" s="8"/>
      <c r="D47" s="8"/>
      <c r="E47" s="45"/>
      <c r="F47" s="9"/>
      <c r="G47" s="9"/>
      <c r="H47" s="9"/>
      <c r="I47" s="9"/>
      <c r="J47" s="9"/>
      <c r="K47" s="9"/>
      <c r="L47" s="9"/>
      <c r="M47" s="9"/>
      <c r="N47" s="9"/>
      <c r="O47" s="9"/>
      <c r="P47" s="9"/>
      <c r="Q47" s="9"/>
      <c r="R47" s="9"/>
      <c r="S47" s="9"/>
      <c r="T47" s="9"/>
      <c r="U47" s="9"/>
      <c r="V47" s="9"/>
      <c r="W47" s="9"/>
      <c r="X47" s="9"/>
      <c r="Y47" s="9"/>
      <c r="Z47" s="9"/>
      <c r="AA47" s="9"/>
      <c r="AB47" s="9"/>
      <c r="AC47" s="9"/>
      <c r="AD47" s="9"/>
      <c r="AE47" s="48"/>
      <c r="AF47" s="48"/>
      <c r="AG47" s="48"/>
      <c r="AH47" s="48"/>
      <c r="AI47" s="48"/>
      <c r="AJ47" s="48"/>
      <c r="AK47" s="48"/>
      <c r="AL47" s="48"/>
      <c r="AM47" s="48"/>
      <c r="AN47" s="48"/>
      <c r="AO47" s="48"/>
      <c r="AP47" s="48"/>
      <c r="AQ47" s="48"/>
      <c r="AR47" s="48"/>
      <c r="AS47" s="48"/>
      <c r="AT47" s="48"/>
      <c r="AU47" s="48"/>
      <c r="AV47" s="48"/>
      <c r="AW47" s="49"/>
      <c r="AX47" s="47"/>
      <c r="AY47" s="47"/>
      <c r="AZ47" s="47"/>
      <c r="BA47" s="47"/>
      <c r="BB47" s="47"/>
    </row>
    <row r="48" spans="1:54" s="44" customFormat="1" ht="14.25">
      <c r="A48" s="46"/>
      <c r="B48" s="8"/>
      <c r="C48" s="8"/>
      <c r="D48" s="8"/>
      <c r="E48" s="45"/>
      <c r="F48" s="9"/>
      <c r="G48" s="9"/>
      <c r="H48" s="9"/>
      <c r="I48" s="9"/>
      <c r="J48" s="9"/>
      <c r="K48" s="9"/>
      <c r="L48" s="9"/>
      <c r="M48" s="9"/>
      <c r="N48" s="9"/>
      <c r="O48" s="9"/>
      <c r="P48" s="9"/>
      <c r="Q48" s="9"/>
      <c r="R48" s="9"/>
      <c r="S48" s="9"/>
      <c r="T48" s="9"/>
      <c r="U48" s="9"/>
      <c r="V48" s="9"/>
      <c r="W48" s="9"/>
      <c r="X48" s="9"/>
      <c r="Y48" s="9"/>
      <c r="Z48" s="9"/>
      <c r="AA48" s="9"/>
      <c r="AB48" s="9"/>
      <c r="AC48" s="9"/>
      <c r="AD48" s="9"/>
      <c r="AE48" s="48"/>
      <c r="AF48" s="48"/>
      <c r="AG48" s="48"/>
      <c r="AH48" s="48"/>
      <c r="AI48" s="48"/>
      <c r="AJ48" s="48"/>
      <c r="AK48" s="48"/>
      <c r="AL48" s="48"/>
      <c r="AM48" s="48"/>
      <c r="AN48" s="48"/>
      <c r="AO48" s="48"/>
      <c r="AP48" s="48"/>
      <c r="AQ48" s="48"/>
      <c r="AR48" s="48"/>
      <c r="AS48" s="48"/>
      <c r="AT48" s="48"/>
      <c r="AU48" s="48"/>
      <c r="AV48" s="48"/>
      <c r="AW48" s="49"/>
      <c r="AX48" s="47"/>
      <c r="AY48" s="47"/>
      <c r="AZ48" s="47"/>
      <c r="BA48" s="47"/>
      <c r="BB48" s="47"/>
    </row>
    <row r="49" spans="1:54" s="44" customFormat="1" ht="14.25">
      <c r="A49" s="46"/>
      <c r="B49" s="8"/>
      <c r="C49" s="8"/>
      <c r="D49" s="8"/>
      <c r="E49" s="45"/>
      <c r="F49" s="9"/>
      <c r="G49" s="9"/>
      <c r="H49" s="9"/>
      <c r="I49" s="9"/>
      <c r="J49" s="9"/>
      <c r="K49" s="9"/>
      <c r="L49" s="9"/>
      <c r="M49" s="9"/>
      <c r="N49" s="9"/>
      <c r="O49" s="9"/>
      <c r="P49" s="9"/>
      <c r="Q49" s="9"/>
      <c r="R49" s="9"/>
      <c r="S49" s="9"/>
      <c r="T49" s="9"/>
      <c r="U49" s="9"/>
      <c r="V49" s="9"/>
      <c r="W49" s="9"/>
      <c r="X49" s="9"/>
      <c r="Y49" s="9"/>
      <c r="Z49" s="9"/>
      <c r="AA49" s="9"/>
      <c r="AB49" s="9"/>
      <c r="AC49" s="9"/>
      <c r="AD49" s="9"/>
      <c r="AE49" s="48"/>
      <c r="AF49" s="48"/>
      <c r="AG49" s="48"/>
      <c r="AH49" s="48"/>
      <c r="AI49" s="48"/>
      <c r="AJ49" s="48"/>
      <c r="AK49" s="48"/>
      <c r="AL49" s="48"/>
      <c r="AM49" s="48"/>
      <c r="AN49" s="48"/>
      <c r="AO49" s="48"/>
      <c r="AP49" s="48"/>
      <c r="AQ49" s="48"/>
      <c r="AR49" s="48"/>
      <c r="AS49" s="48"/>
      <c r="AT49" s="48"/>
      <c r="AU49" s="48"/>
      <c r="AV49" s="48"/>
      <c r="AW49" s="49"/>
      <c r="AX49" s="47"/>
      <c r="AY49" s="47"/>
      <c r="AZ49" s="47"/>
      <c r="BA49" s="47"/>
      <c r="BB49" s="47"/>
    </row>
    <row r="50" spans="1:54" s="44" customFormat="1" ht="14.25">
      <c r="A50" s="46"/>
      <c r="B50" s="8"/>
      <c r="C50" s="8"/>
      <c r="D50" s="8"/>
      <c r="E50" s="45"/>
      <c r="F50" s="9"/>
      <c r="G50" s="9"/>
      <c r="H50" s="9"/>
      <c r="I50" s="9"/>
      <c r="J50" s="9"/>
      <c r="K50" s="9"/>
      <c r="L50" s="9"/>
      <c r="M50" s="9"/>
      <c r="N50" s="9"/>
      <c r="O50" s="9"/>
      <c r="P50" s="9"/>
      <c r="Q50" s="9"/>
      <c r="R50" s="9"/>
      <c r="S50" s="9"/>
      <c r="T50" s="9"/>
      <c r="U50" s="9"/>
      <c r="V50" s="9"/>
      <c r="W50" s="9"/>
      <c r="X50" s="9"/>
      <c r="Y50" s="9"/>
      <c r="Z50" s="9"/>
      <c r="AA50" s="9"/>
      <c r="AB50" s="9"/>
      <c r="AC50" s="9"/>
      <c r="AD50" s="9"/>
      <c r="AE50" s="48"/>
      <c r="AF50" s="48"/>
      <c r="AG50" s="48"/>
      <c r="AH50" s="48"/>
      <c r="AI50" s="48"/>
      <c r="AJ50" s="48"/>
      <c r="AK50" s="48"/>
      <c r="AL50" s="48"/>
      <c r="AM50" s="48"/>
      <c r="AN50" s="48"/>
      <c r="AO50" s="48"/>
      <c r="AP50" s="48"/>
      <c r="AQ50" s="48"/>
      <c r="AR50" s="48"/>
      <c r="AS50" s="48"/>
      <c r="AT50" s="48"/>
      <c r="AU50" s="48"/>
      <c r="AV50" s="48"/>
      <c r="AW50" s="49"/>
      <c r="AX50" s="47"/>
      <c r="AY50" s="47"/>
      <c r="AZ50" s="47"/>
      <c r="BA50" s="47"/>
      <c r="BB50" s="47"/>
    </row>
    <row r="51" spans="1:54" s="44" customFormat="1" ht="14.25">
      <c r="A51" s="46"/>
      <c r="B51" s="8"/>
      <c r="C51" s="8"/>
      <c r="D51" s="8"/>
      <c r="E51" s="45"/>
      <c r="F51" s="9"/>
      <c r="G51" s="9"/>
      <c r="H51" s="9"/>
      <c r="I51" s="9"/>
      <c r="J51" s="9"/>
      <c r="K51" s="9"/>
      <c r="L51" s="9"/>
      <c r="M51" s="9"/>
      <c r="N51" s="9"/>
      <c r="O51" s="9"/>
      <c r="P51" s="9"/>
      <c r="Q51" s="9"/>
      <c r="R51" s="9"/>
      <c r="S51" s="9"/>
      <c r="T51" s="9"/>
      <c r="U51" s="9"/>
      <c r="V51" s="9"/>
      <c r="W51" s="9"/>
      <c r="X51" s="9"/>
      <c r="Y51" s="9"/>
      <c r="Z51" s="9"/>
      <c r="AA51" s="9"/>
      <c r="AB51" s="9"/>
      <c r="AC51" s="9"/>
      <c r="AD51" s="9"/>
      <c r="AE51" s="48"/>
      <c r="AF51" s="48"/>
      <c r="AG51" s="48"/>
      <c r="AH51" s="48"/>
      <c r="AI51" s="48"/>
      <c r="AJ51" s="48"/>
      <c r="AK51" s="48"/>
      <c r="AL51" s="48"/>
      <c r="AM51" s="48"/>
      <c r="AN51" s="48"/>
      <c r="AO51" s="48"/>
      <c r="AP51" s="48"/>
      <c r="AQ51" s="48"/>
      <c r="AR51" s="48"/>
      <c r="AS51" s="48"/>
      <c r="AT51" s="48"/>
      <c r="AU51" s="48"/>
      <c r="AV51" s="48"/>
      <c r="AW51" s="49"/>
      <c r="AX51" s="47"/>
      <c r="AY51" s="47"/>
      <c r="AZ51" s="47"/>
      <c r="BA51" s="47"/>
      <c r="BB51" s="47"/>
    </row>
    <row r="52" spans="1:54" s="44" customFormat="1" ht="14.25">
      <c r="A52" s="46"/>
      <c r="B52" s="8"/>
      <c r="C52" s="8"/>
      <c r="D52" s="8"/>
      <c r="E52" s="45"/>
      <c r="F52" s="9"/>
      <c r="G52" s="9"/>
      <c r="H52" s="9"/>
      <c r="I52" s="9"/>
      <c r="J52" s="9"/>
      <c r="K52" s="9"/>
      <c r="L52" s="9"/>
      <c r="M52" s="9"/>
      <c r="N52" s="9"/>
      <c r="O52" s="9"/>
      <c r="P52" s="9"/>
      <c r="Q52" s="9"/>
      <c r="R52" s="9"/>
      <c r="S52" s="9"/>
      <c r="T52" s="9"/>
      <c r="U52" s="9"/>
      <c r="V52" s="9"/>
      <c r="W52" s="9"/>
      <c r="X52" s="9"/>
      <c r="Y52" s="9"/>
      <c r="Z52" s="9"/>
      <c r="AA52" s="9"/>
      <c r="AB52" s="9"/>
      <c r="AC52" s="9"/>
      <c r="AD52" s="9"/>
      <c r="AE52" s="48"/>
      <c r="AF52" s="48"/>
      <c r="AG52" s="48"/>
      <c r="AH52" s="48"/>
      <c r="AI52" s="48"/>
      <c r="AJ52" s="48"/>
      <c r="AK52" s="48"/>
      <c r="AL52" s="48"/>
      <c r="AM52" s="48"/>
      <c r="AN52" s="48"/>
      <c r="AO52" s="48"/>
      <c r="AP52" s="48"/>
      <c r="AQ52" s="48"/>
      <c r="AR52" s="48"/>
      <c r="AS52" s="48"/>
      <c r="AT52" s="48"/>
      <c r="AU52" s="48"/>
      <c r="AV52" s="48"/>
      <c r="AW52" s="49"/>
      <c r="AX52" s="47"/>
      <c r="AY52" s="47"/>
      <c r="AZ52" s="47"/>
      <c r="BA52" s="47"/>
      <c r="BB52" s="47"/>
    </row>
    <row r="53" spans="1:54" s="44" customFormat="1" ht="14.25">
      <c r="A53" s="46"/>
      <c r="B53" s="8"/>
      <c r="C53" s="8"/>
      <c r="D53" s="8"/>
      <c r="E53" s="45"/>
      <c r="F53" s="9"/>
      <c r="G53" s="9"/>
      <c r="H53" s="9"/>
      <c r="I53" s="9"/>
      <c r="J53" s="9"/>
      <c r="K53" s="9"/>
      <c r="L53" s="9"/>
      <c r="M53" s="9"/>
      <c r="N53" s="9"/>
      <c r="O53" s="9"/>
      <c r="P53" s="9"/>
      <c r="Q53" s="9"/>
      <c r="R53" s="9"/>
      <c r="S53" s="9"/>
      <c r="T53" s="9"/>
      <c r="U53" s="9"/>
      <c r="V53" s="9"/>
      <c r="W53" s="9"/>
      <c r="X53" s="9"/>
      <c r="Y53" s="9"/>
      <c r="Z53" s="9"/>
      <c r="AA53" s="9"/>
      <c r="AB53" s="9"/>
      <c r="AC53" s="9"/>
      <c r="AD53" s="9"/>
      <c r="AE53" s="48"/>
      <c r="AF53" s="48"/>
      <c r="AG53" s="48"/>
      <c r="AH53" s="48"/>
      <c r="AI53" s="48"/>
      <c r="AJ53" s="48"/>
      <c r="AK53" s="48"/>
      <c r="AL53" s="48"/>
      <c r="AM53" s="48"/>
      <c r="AN53" s="48"/>
      <c r="AO53" s="48"/>
      <c r="AP53" s="48"/>
      <c r="AQ53" s="48"/>
      <c r="AR53" s="48"/>
      <c r="AS53" s="48"/>
      <c r="AT53" s="48"/>
      <c r="AU53" s="48"/>
      <c r="AV53" s="48"/>
      <c r="AW53" s="49"/>
      <c r="AX53" s="47"/>
      <c r="AY53" s="47"/>
      <c r="AZ53" s="47"/>
      <c r="BA53" s="47"/>
      <c r="BB53" s="47"/>
    </row>
    <row r="54" spans="1:54" s="44" customFormat="1" ht="14.25">
      <c r="A54" s="46"/>
      <c r="B54" s="8"/>
      <c r="C54" s="8"/>
      <c r="D54" s="8"/>
      <c r="E54" s="45"/>
      <c r="F54" s="9"/>
      <c r="G54" s="9"/>
      <c r="H54" s="9"/>
      <c r="I54" s="9"/>
      <c r="J54" s="9"/>
      <c r="K54" s="9"/>
      <c r="L54" s="9"/>
      <c r="M54" s="9"/>
      <c r="N54" s="9"/>
      <c r="O54" s="9"/>
      <c r="P54" s="9"/>
      <c r="Q54" s="9"/>
      <c r="R54" s="9"/>
      <c r="S54" s="9"/>
      <c r="T54" s="9"/>
      <c r="U54" s="9"/>
      <c r="V54" s="9"/>
      <c r="W54" s="9"/>
      <c r="X54" s="9"/>
      <c r="Y54" s="9"/>
      <c r="Z54" s="9"/>
      <c r="AA54" s="9"/>
      <c r="AB54" s="9"/>
      <c r="AC54" s="9"/>
      <c r="AD54" s="9"/>
      <c r="AE54" s="48"/>
      <c r="AF54" s="48"/>
      <c r="AG54" s="48"/>
      <c r="AH54" s="48"/>
      <c r="AI54" s="48"/>
      <c r="AJ54" s="48"/>
      <c r="AK54" s="48"/>
      <c r="AL54" s="48"/>
      <c r="AM54" s="48"/>
      <c r="AN54" s="48"/>
      <c r="AO54" s="48"/>
      <c r="AP54" s="48"/>
      <c r="AQ54" s="48"/>
      <c r="AR54" s="48"/>
      <c r="AS54" s="48"/>
      <c r="AT54" s="48"/>
      <c r="AU54" s="48"/>
      <c r="AV54" s="48"/>
      <c r="AW54" s="49"/>
      <c r="AX54" s="47"/>
      <c r="AY54" s="47" t="s">
        <v>453</v>
      </c>
      <c r="AZ54" s="47"/>
      <c r="BA54" s="47"/>
      <c r="BB54" s="47"/>
    </row>
    <row r="55" spans="1:54" s="44" customFormat="1" ht="14.25">
      <c r="A55" s="46"/>
      <c r="B55" s="8"/>
      <c r="C55" s="8"/>
      <c r="D55" s="8"/>
      <c r="E55" s="45"/>
      <c r="F55" s="9"/>
      <c r="G55" s="9"/>
      <c r="H55" s="9"/>
      <c r="I55" s="9"/>
      <c r="J55" s="9"/>
      <c r="K55" s="9"/>
      <c r="L55" s="9"/>
      <c r="M55" s="9"/>
      <c r="N55" s="9"/>
      <c r="O55" s="9"/>
      <c r="P55" s="9"/>
      <c r="Q55" s="9"/>
      <c r="R55" s="9"/>
      <c r="S55" s="9"/>
      <c r="T55" s="9"/>
      <c r="U55" s="9"/>
      <c r="V55" s="9"/>
      <c r="W55" s="9"/>
      <c r="X55" s="9"/>
      <c r="Y55" s="9"/>
      <c r="Z55" s="9"/>
      <c r="AA55" s="9"/>
      <c r="AB55" s="9"/>
      <c r="AC55" s="9"/>
      <c r="AD55" s="9"/>
      <c r="AE55" s="48"/>
      <c r="AF55" s="48"/>
      <c r="AG55" s="48"/>
      <c r="AH55" s="48"/>
      <c r="AI55" s="48"/>
      <c r="AJ55" s="48"/>
      <c r="AK55" s="48"/>
      <c r="AL55" s="48"/>
      <c r="AM55" s="48"/>
      <c r="AN55" s="48"/>
      <c r="AO55" s="48"/>
      <c r="AP55" s="48"/>
      <c r="AQ55" s="48"/>
      <c r="AR55" s="48"/>
      <c r="AS55" s="48"/>
      <c r="AT55" s="48"/>
      <c r="AU55" s="48"/>
      <c r="AV55" s="48"/>
      <c r="AW55" s="49"/>
      <c r="AX55" s="47"/>
      <c r="AY55" s="47"/>
      <c r="AZ55" s="47"/>
      <c r="BA55" s="47"/>
      <c r="BB55" s="47"/>
    </row>
    <row r="56" spans="1:54" s="44" customFormat="1">
      <c r="A56" s="46"/>
      <c r="B56" s="8"/>
      <c r="C56" s="101" t="s">
        <v>392</v>
      </c>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8"/>
      <c r="AM56" s="48"/>
      <c r="AN56" s="48"/>
      <c r="AO56" s="48"/>
      <c r="AP56" s="48"/>
      <c r="AQ56" s="48"/>
      <c r="AR56" s="48"/>
      <c r="AS56" s="48"/>
      <c r="AT56" s="48"/>
      <c r="AU56" s="48"/>
      <c r="AV56" s="48"/>
      <c r="AW56" s="49"/>
      <c r="AX56" s="47"/>
      <c r="AY56" s="47"/>
      <c r="AZ56" s="47"/>
      <c r="BA56" s="47"/>
      <c r="BB56" s="47"/>
    </row>
    <row r="57" spans="1:54" s="44" customFormat="1" ht="14.25">
      <c r="A57" s="46"/>
      <c r="B57" s="8"/>
      <c r="C57" s="47"/>
      <c r="D57" s="47" t="s">
        <v>191</v>
      </c>
      <c r="E57" s="47"/>
      <c r="F57" s="47"/>
      <c r="G57" s="47"/>
      <c r="H57" s="47"/>
      <c r="I57" s="47"/>
      <c r="J57" s="47"/>
      <c r="K57" s="47"/>
      <c r="L57" s="47"/>
      <c r="M57" s="47" t="s">
        <v>190</v>
      </c>
      <c r="N57" s="47"/>
      <c r="O57" s="47"/>
      <c r="P57" s="47"/>
      <c r="Q57" s="47"/>
      <c r="R57" s="47"/>
      <c r="S57" s="47"/>
      <c r="T57" s="47"/>
      <c r="U57" s="47"/>
      <c r="V57" s="47"/>
      <c r="W57" s="47"/>
      <c r="X57" s="47"/>
      <c r="Y57" s="47"/>
      <c r="Z57" s="47"/>
      <c r="AA57" s="47"/>
      <c r="AB57" s="47"/>
      <c r="AC57" s="47"/>
      <c r="AD57" s="47"/>
      <c r="AE57" s="47"/>
      <c r="AF57" s="47"/>
      <c r="AG57" s="47"/>
      <c r="AH57" s="47"/>
      <c r="AI57" s="47"/>
      <c r="AJ57" s="47"/>
      <c r="AK57" s="47"/>
      <c r="AL57" s="48"/>
      <c r="AM57" s="48"/>
      <c r="AN57" s="48"/>
      <c r="AO57" s="48"/>
      <c r="AP57" s="48"/>
      <c r="AQ57" s="48"/>
      <c r="AR57" s="48"/>
      <c r="AS57" s="48"/>
      <c r="AT57" s="48"/>
      <c r="AU57" s="48"/>
      <c r="AV57" s="48"/>
      <c r="AW57" s="49"/>
      <c r="AX57" s="47"/>
      <c r="AY57" s="47"/>
      <c r="AZ57" s="47"/>
      <c r="BA57" s="47"/>
      <c r="BB57" s="47"/>
    </row>
    <row r="58" spans="1:54" s="44" customFormat="1" ht="14.25">
      <c r="A58" s="46"/>
      <c r="B58" s="8"/>
      <c r="C58" s="8"/>
      <c r="D58" s="8"/>
      <c r="E58" s="45"/>
      <c r="F58" s="9"/>
      <c r="G58" s="9"/>
      <c r="H58" s="9"/>
      <c r="I58" s="9"/>
      <c r="J58" s="9"/>
      <c r="K58" s="9"/>
      <c r="L58" s="9"/>
      <c r="M58" s="9"/>
      <c r="N58" s="9"/>
      <c r="O58" s="9"/>
      <c r="P58" s="9"/>
      <c r="Q58" s="9"/>
      <c r="R58" s="9"/>
      <c r="S58" s="9"/>
      <c r="T58" s="9"/>
      <c r="U58" s="9"/>
      <c r="V58" s="9"/>
      <c r="W58" s="9"/>
      <c r="X58" s="9"/>
      <c r="Y58" s="9"/>
      <c r="Z58" s="9"/>
      <c r="AA58" s="9"/>
      <c r="AB58" s="9"/>
      <c r="AC58" s="9"/>
      <c r="AD58" s="9"/>
      <c r="AE58" s="48"/>
      <c r="AF58" s="48"/>
      <c r="AG58" s="48"/>
      <c r="AH58" s="48"/>
      <c r="AI58" s="48"/>
      <c r="AJ58" s="48"/>
      <c r="AK58" s="48"/>
      <c r="AL58" s="48"/>
      <c r="AM58" s="48"/>
      <c r="AN58" s="48"/>
      <c r="AO58" s="48"/>
      <c r="AP58" s="48"/>
      <c r="AQ58" s="48"/>
      <c r="AR58" s="48"/>
      <c r="AS58" s="48"/>
      <c r="AT58" s="48"/>
      <c r="AU58" s="48"/>
      <c r="AV58" s="48"/>
      <c r="AW58" s="49"/>
      <c r="AX58" s="47"/>
      <c r="AY58" s="47"/>
      <c r="AZ58" s="47"/>
      <c r="BA58" s="47"/>
      <c r="BB58" s="47"/>
    </row>
    <row r="59" spans="1:54" s="44" customFormat="1" ht="14.25">
      <c r="A59" s="46"/>
      <c r="B59" s="8"/>
      <c r="C59" s="8"/>
      <c r="D59" s="8"/>
      <c r="E59" s="45"/>
      <c r="F59" s="9"/>
      <c r="G59" s="9"/>
      <c r="H59" s="9"/>
      <c r="I59" s="9"/>
      <c r="J59" s="9"/>
      <c r="K59" s="9"/>
      <c r="L59" s="9"/>
      <c r="M59" s="9"/>
      <c r="N59" s="9"/>
      <c r="O59" s="9"/>
      <c r="P59" s="9"/>
      <c r="Q59" s="9"/>
      <c r="R59" s="9"/>
      <c r="S59" s="9"/>
      <c r="T59" s="9"/>
      <c r="U59" s="9"/>
      <c r="V59" s="9"/>
      <c r="W59" s="9"/>
      <c r="X59" s="9"/>
      <c r="Y59" s="9"/>
      <c r="Z59" s="9"/>
      <c r="AA59" s="9"/>
      <c r="AB59" s="9"/>
      <c r="AC59" s="9"/>
      <c r="AD59" s="9"/>
      <c r="AE59" s="48"/>
      <c r="AF59" s="48"/>
      <c r="AG59" s="48"/>
      <c r="AH59" s="48"/>
      <c r="AI59" s="48"/>
      <c r="AJ59" s="48"/>
      <c r="AK59" s="48"/>
      <c r="AL59" s="48"/>
      <c r="AM59" s="48"/>
      <c r="AN59" s="48"/>
      <c r="AO59" s="48"/>
      <c r="AP59" s="48"/>
      <c r="AQ59" s="48"/>
      <c r="AR59" s="48"/>
      <c r="AS59" s="48"/>
      <c r="AT59" s="48"/>
      <c r="AU59" s="48"/>
      <c r="AV59" s="48"/>
      <c r="AW59" s="49"/>
      <c r="AX59" s="47"/>
      <c r="AY59" s="47"/>
      <c r="AZ59" s="47"/>
      <c r="BA59" s="47"/>
      <c r="BB59" s="47"/>
    </row>
    <row r="60" spans="1:54">
      <c r="A60" s="101"/>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c r="AA60" s="101"/>
      <c r="AB60" s="101"/>
      <c r="AC60" s="101"/>
      <c r="AD60" s="101"/>
      <c r="AE60" s="101"/>
      <c r="AF60" s="101"/>
      <c r="AG60" s="101"/>
      <c r="AH60" s="101"/>
      <c r="AI60" s="101"/>
      <c r="AJ60" s="101"/>
      <c r="AK60" s="101"/>
      <c r="AL60" s="101"/>
      <c r="AM60" s="101"/>
      <c r="AN60" s="101"/>
      <c r="AO60" s="101"/>
      <c r="AP60" s="101"/>
      <c r="AQ60" s="101"/>
      <c r="AR60" s="101"/>
      <c r="AS60" s="101"/>
      <c r="AT60" s="101"/>
      <c r="AU60" s="101"/>
      <c r="AV60" s="101"/>
      <c r="AW60" s="101"/>
      <c r="AX60" s="101"/>
      <c r="AY60" s="101"/>
      <c r="AZ60" s="101"/>
      <c r="BA60" s="101"/>
      <c r="BB60" s="101"/>
    </row>
    <row r="61" spans="1:54">
      <c r="A61" s="101"/>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c r="AA61" s="101"/>
      <c r="AB61" s="101"/>
      <c r="AC61" s="101"/>
      <c r="AD61" s="101"/>
      <c r="AE61" s="101"/>
      <c r="AF61" s="101"/>
      <c r="AG61" s="101"/>
      <c r="AH61" s="101"/>
      <c r="AI61" s="101"/>
      <c r="AJ61" s="101"/>
      <c r="AK61" s="101"/>
      <c r="AL61" s="101"/>
      <c r="AM61" s="101"/>
      <c r="AN61" s="101"/>
      <c r="AO61" s="101"/>
      <c r="AP61" s="101"/>
      <c r="AQ61" s="101"/>
      <c r="AR61" s="101"/>
      <c r="AS61" s="101"/>
      <c r="AT61" s="101"/>
      <c r="AU61" s="101"/>
      <c r="AV61" s="101"/>
      <c r="AW61" s="101"/>
      <c r="AX61" s="101"/>
      <c r="AY61" s="101"/>
      <c r="AZ61" s="101"/>
      <c r="BA61" s="101"/>
      <c r="BB61" s="101"/>
    </row>
    <row r="62" spans="1:54">
      <c r="A62" s="101"/>
      <c r="B62" s="101"/>
      <c r="C62" s="101"/>
      <c r="D62" s="101"/>
      <c r="E62" s="101"/>
      <c r="F62" s="101"/>
      <c r="G62" s="101"/>
      <c r="H62" s="101"/>
      <c r="I62" s="101"/>
      <c r="J62" s="101"/>
      <c r="K62" s="101"/>
      <c r="L62" s="101"/>
      <c r="M62" s="101"/>
      <c r="N62" s="101"/>
      <c r="O62" s="101"/>
      <c r="P62" s="101"/>
      <c r="Q62" s="101"/>
      <c r="R62" s="101"/>
      <c r="S62" s="101"/>
      <c r="T62" s="101"/>
      <c r="U62" s="101"/>
      <c r="V62" s="101"/>
      <c r="W62" s="101"/>
      <c r="X62" s="101"/>
      <c r="Y62" s="101"/>
      <c r="Z62" s="101"/>
      <c r="AA62" s="101"/>
      <c r="AB62" s="101"/>
      <c r="AC62" s="101"/>
      <c r="AD62" s="101"/>
      <c r="AE62" s="101"/>
      <c r="AF62" s="101"/>
      <c r="AG62" s="101"/>
      <c r="AH62" s="101"/>
      <c r="AI62" s="101"/>
      <c r="AJ62" s="101"/>
      <c r="AK62" s="101"/>
      <c r="AL62" s="101"/>
      <c r="AM62" s="101"/>
      <c r="AN62" s="101"/>
      <c r="AO62" s="101"/>
      <c r="AP62" s="101"/>
      <c r="AQ62" s="101"/>
      <c r="AR62" s="101"/>
      <c r="AS62" s="101"/>
      <c r="AT62" s="101"/>
      <c r="AU62" s="101"/>
      <c r="AV62" s="101"/>
      <c r="AW62" s="101"/>
      <c r="AX62" s="101"/>
      <c r="AY62" s="101"/>
      <c r="AZ62" s="101"/>
      <c r="BA62" s="101"/>
      <c r="BB62" s="101"/>
    </row>
    <row r="63" spans="1:54">
      <c r="A63" s="101"/>
      <c r="B63" s="101"/>
      <c r="C63" s="101"/>
      <c r="D63" s="101"/>
      <c r="E63" s="101"/>
      <c r="F63" s="101"/>
      <c r="G63" s="101"/>
      <c r="H63" s="101"/>
      <c r="I63" s="101"/>
      <c r="J63" s="101"/>
      <c r="K63" s="101"/>
      <c r="L63" s="101"/>
      <c r="M63" s="101"/>
      <c r="N63" s="101"/>
      <c r="O63" s="101"/>
      <c r="P63" s="101"/>
      <c r="Q63" s="101"/>
      <c r="R63" s="101"/>
      <c r="S63" s="101"/>
      <c r="T63" s="101"/>
      <c r="U63" s="101"/>
      <c r="V63" s="101"/>
      <c r="W63" s="101"/>
      <c r="X63" s="101"/>
      <c r="Y63" s="101"/>
      <c r="Z63" s="101"/>
      <c r="AA63" s="101"/>
      <c r="AB63" s="101"/>
      <c r="AC63" s="101"/>
      <c r="AD63" s="101"/>
      <c r="AE63" s="101"/>
      <c r="AF63" s="101"/>
      <c r="AG63" s="101"/>
      <c r="AH63" s="101"/>
      <c r="AI63" s="101"/>
      <c r="AJ63" s="101"/>
      <c r="AK63" s="101"/>
      <c r="AL63" s="101"/>
      <c r="AM63" s="101"/>
      <c r="AN63" s="101"/>
      <c r="AO63" s="101"/>
      <c r="AP63" s="101"/>
      <c r="AQ63" s="101"/>
      <c r="AR63" s="101"/>
      <c r="AS63" s="101"/>
      <c r="AT63" s="101"/>
      <c r="AU63" s="101"/>
      <c r="AV63" s="101"/>
      <c r="AW63" s="101"/>
      <c r="AX63" s="101"/>
      <c r="AY63" s="101"/>
      <c r="AZ63" s="101"/>
      <c r="BA63" s="101"/>
      <c r="BB63" s="101"/>
    </row>
    <row r="64" spans="1:54">
      <c r="A64" s="101"/>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c r="AA64" s="101"/>
      <c r="AB64" s="101"/>
      <c r="AC64" s="101"/>
      <c r="AD64" s="101"/>
      <c r="AE64" s="101"/>
      <c r="AF64" s="101"/>
      <c r="AG64" s="101"/>
      <c r="AH64" s="101"/>
      <c r="AI64" s="101"/>
      <c r="AJ64" s="101"/>
      <c r="AK64" s="101"/>
      <c r="AL64" s="101"/>
      <c r="AM64" s="101"/>
      <c r="AN64" s="101"/>
      <c r="AO64" s="101"/>
      <c r="AP64" s="101"/>
      <c r="AQ64" s="101"/>
      <c r="AR64" s="101"/>
      <c r="AS64" s="101"/>
      <c r="AT64" s="101"/>
      <c r="AU64" s="101"/>
      <c r="AV64" s="101"/>
      <c r="AW64" s="101"/>
      <c r="AX64" s="101"/>
      <c r="AY64" s="101"/>
      <c r="AZ64" s="101"/>
      <c r="BA64" s="101"/>
      <c r="BB64" s="101"/>
    </row>
    <row r="65" spans="1:54">
      <c r="A65" s="101"/>
      <c r="B65" s="101"/>
      <c r="C65" s="101"/>
      <c r="D65" s="101"/>
      <c r="E65" s="101"/>
      <c r="F65" s="101"/>
      <c r="G65" s="101"/>
      <c r="H65" s="101"/>
      <c r="I65" s="101"/>
      <c r="J65" s="101"/>
      <c r="K65" s="101"/>
      <c r="L65" s="101"/>
      <c r="M65" s="101"/>
      <c r="N65" s="101"/>
      <c r="O65" s="101"/>
      <c r="P65" s="101"/>
      <c r="Q65" s="101"/>
      <c r="R65" s="101"/>
      <c r="S65" s="101"/>
      <c r="T65" s="101"/>
      <c r="U65" s="101"/>
      <c r="V65" s="101"/>
      <c r="W65" s="101"/>
      <c r="X65" s="101"/>
      <c r="Y65" s="101"/>
      <c r="Z65" s="101"/>
      <c r="AA65" s="101"/>
      <c r="AB65" s="101"/>
      <c r="AC65" s="101"/>
      <c r="AD65" s="101"/>
      <c r="AE65" s="101"/>
      <c r="AF65" s="101"/>
      <c r="AG65" s="101"/>
      <c r="AH65" s="101"/>
      <c r="AI65" s="101"/>
      <c r="AJ65" s="101"/>
      <c r="AK65" s="101"/>
      <c r="AL65" s="101"/>
      <c r="AM65" s="101"/>
      <c r="AN65" s="101"/>
      <c r="AO65" s="101"/>
      <c r="AP65" s="101"/>
      <c r="AQ65" s="101"/>
      <c r="AR65" s="101"/>
      <c r="AS65" s="101"/>
      <c r="AT65" s="101"/>
      <c r="AU65" s="101"/>
      <c r="AV65" s="101"/>
      <c r="AW65" s="101"/>
      <c r="AX65" s="101"/>
      <c r="AY65" s="101"/>
      <c r="AZ65" s="101"/>
      <c r="BA65" s="101"/>
      <c r="BB65" s="101"/>
    </row>
    <row r="66" spans="1:54">
      <c r="A66" s="101"/>
      <c r="B66" s="101"/>
      <c r="C66" s="101"/>
      <c r="D66" s="101"/>
      <c r="E66" s="101"/>
      <c r="F66" s="101"/>
      <c r="G66" s="101"/>
      <c r="H66" s="101"/>
      <c r="I66" s="101"/>
      <c r="J66" s="101"/>
      <c r="K66" s="101"/>
      <c r="L66" s="101"/>
      <c r="M66" s="101"/>
      <c r="N66" s="101"/>
      <c r="O66" s="101"/>
      <c r="P66" s="101"/>
      <c r="Q66" s="101"/>
      <c r="R66" s="101"/>
      <c r="S66" s="101"/>
      <c r="T66" s="101"/>
      <c r="U66" s="101"/>
      <c r="V66" s="101"/>
      <c r="W66" s="101"/>
      <c r="X66" s="101"/>
      <c r="Y66" s="101"/>
      <c r="Z66" s="101"/>
      <c r="AA66" s="101"/>
      <c r="AB66" s="101"/>
      <c r="AC66" s="101"/>
      <c r="AD66" s="101"/>
      <c r="AE66" s="101"/>
      <c r="AF66" s="101"/>
      <c r="AG66" s="101"/>
      <c r="AH66" s="101"/>
      <c r="AI66" s="101"/>
      <c r="AJ66" s="101"/>
      <c r="AK66" s="101"/>
      <c r="AL66" s="101"/>
      <c r="AM66" s="101"/>
      <c r="AN66" s="101"/>
      <c r="AO66" s="101"/>
      <c r="AP66" s="101"/>
      <c r="AQ66" s="101"/>
      <c r="AR66" s="101"/>
      <c r="AS66" s="101"/>
      <c r="AT66" s="101"/>
      <c r="AU66" s="101"/>
      <c r="AV66" s="101"/>
      <c r="AW66" s="101"/>
      <c r="AX66" s="101"/>
      <c r="AY66" s="101"/>
      <c r="AZ66" s="101"/>
      <c r="BA66" s="101"/>
      <c r="BB66" s="101"/>
    </row>
    <row r="67" spans="1:54">
      <c r="A67" s="101"/>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c r="AA67" s="101"/>
      <c r="AB67" s="101"/>
      <c r="AC67" s="101"/>
      <c r="AD67" s="101"/>
      <c r="AE67" s="101"/>
      <c r="AF67" s="101"/>
      <c r="AG67" s="101"/>
      <c r="AH67" s="101"/>
      <c r="AI67" s="101"/>
      <c r="AJ67" s="101"/>
      <c r="AK67" s="101"/>
      <c r="AL67" s="101"/>
      <c r="AM67" s="101"/>
      <c r="AN67" s="101"/>
      <c r="AO67" s="101"/>
      <c r="AP67" s="101"/>
      <c r="AQ67" s="101"/>
      <c r="AR67" s="101"/>
      <c r="AS67" s="101"/>
      <c r="AT67" s="101"/>
      <c r="AU67" s="101"/>
      <c r="AV67" s="101"/>
      <c r="AW67" s="101"/>
      <c r="AX67" s="101"/>
      <c r="AY67" s="101"/>
      <c r="AZ67" s="101"/>
      <c r="BA67" s="101"/>
      <c r="BB67" s="101"/>
    </row>
    <row r="68" spans="1:54">
      <c r="A68" s="101"/>
      <c r="B68" s="101"/>
      <c r="C68" s="47"/>
      <c r="D68" s="47" t="s">
        <v>221</v>
      </c>
      <c r="E68" s="101"/>
      <c r="F68" s="101"/>
      <c r="G68" s="101"/>
      <c r="H68" s="101"/>
      <c r="I68" s="101"/>
      <c r="J68" s="101"/>
      <c r="K68" s="101"/>
      <c r="L68" s="101"/>
      <c r="M68" s="101"/>
      <c r="N68" s="101"/>
      <c r="O68" s="101"/>
      <c r="P68" s="101"/>
      <c r="Q68" s="101"/>
      <c r="R68" s="101"/>
      <c r="S68" s="101"/>
      <c r="T68" s="101"/>
      <c r="U68" s="101"/>
      <c r="V68" s="101"/>
      <c r="W68" s="101"/>
      <c r="X68" s="101"/>
      <c r="Y68" s="101"/>
      <c r="Z68" s="101"/>
      <c r="AA68" s="101"/>
      <c r="AB68" s="101"/>
      <c r="AC68" s="101"/>
      <c r="AD68" s="101"/>
      <c r="AE68" s="101"/>
      <c r="AF68" s="101"/>
      <c r="AG68" s="101"/>
      <c r="AH68" s="101"/>
      <c r="AI68" s="101"/>
      <c r="AJ68" s="101"/>
      <c r="AK68" s="101"/>
      <c r="AL68" s="101"/>
      <c r="AM68" s="101"/>
      <c r="AN68" s="101"/>
      <c r="AO68" s="101"/>
      <c r="AP68" s="101"/>
      <c r="AQ68" s="101"/>
      <c r="AR68" s="101"/>
      <c r="AS68" s="101"/>
      <c r="AT68" s="101"/>
      <c r="AU68" s="101"/>
      <c r="AV68" s="101"/>
      <c r="AW68" s="101"/>
      <c r="AX68" s="101"/>
      <c r="AY68" s="101"/>
      <c r="AZ68" s="101"/>
      <c r="BA68" s="101"/>
      <c r="BB68" s="101"/>
    </row>
    <row r="69" spans="1:54">
      <c r="A69" s="101"/>
      <c r="B69" s="101"/>
      <c r="C69" s="101"/>
      <c r="D69" s="101"/>
      <c r="E69" s="101"/>
      <c r="F69" s="101"/>
      <c r="G69" s="101"/>
      <c r="H69" s="101"/>
      <c r="I69" s="101"/>
      <c r="J69" s="101"/>
      <c r="K69" s="101"/>
      <c r="L69" s="101"/>
      <c r="M69" s="101"/>
      <c r="N69" s="101"/>
      <c r="O69" s="101"/>
      <c r="P69" s="101"/>
      <c r="Q69" s="101"/>
      <c r="R69" s="101"/>
      <c r="S69" s="101"/>
      <c r="T69" s="101"/>
      <c r="U69" s="101"/>
      <c r="V69" s="101"/>
      <c r="W69" s="101"/>
      <c r="X69" s="101"/>
      <c r="Y69" s="101"/>
      <c r="Z69" s="101"/>
      <c r="AA69" s="101"/>
      <c r="AB69" s="101"/>
      <c r="AC69" s="101"/>
      <c r="AD69" s="101"/>
      <c r="AE69" s="101"/>
      <c r="AF69" s="101"/>
      <c r="AG69" s="101"/>
      <c r="AH69" s="101"/>
      <c r="AI69" s="101"/>
      <c r="AJ69" s="101"/>
      <c r="AK69" s="101"/>
      <c r="AL69" s="101"/>
      <c r="AM69" s="101"/>
      <c r="AN69" s="101"/>
      <c r="AO69" s="101"/>
      <c r="AP69" s="101"/>
      <c r="AQ69" s="101"/>
      <c r="AR69" s="101"/>
      <c r="AS69" s="101"/>
      <c r="AT69" s="101"/>
      <c r="AU69" s="101"/>
      <c r="AV69" s="101"/>
      <c r="AW69" s="101"/>
      <c r="AX69" s="101"/>
      <c r="AY69" s="101"/>
      <c r="AZ69" s="101"/>
      <c r="BA69" s="101"/>
      <c r="BB69" s="101"/>
    </row>
    <row r="70" spans="1:54">
      <c r="A70" s="101"/>
      <c r="B70" s="101"/>
      <c r="C70" s="101"/>
      <c r="D70" s="101"/>
      <c r="E70" s="101"/>
      <c r="F70" s="101"/>
      <c r="G70" s="101"/>
      <c r="H70" s="101"/>
      <c r="I70" s="101"/>
      <c r="J70" s="101"/>
      <c r="K70" s="101"/>
      <c r="L70" s="101"/>
      <c r="M70" s="101"/>
      <c r="N70" s="101"/>
      <c r="O70" s="101"/>
      <c r="P70" s="101"/>
      <c r="Q70" s="101"/>
      <c r="R70" s="101"/>
      <c r="S70" s="101"/>
      <c r="T70" s="101"/>
      <c r="U70" s="101"/>
      <c r="V70" s="101"/>
      <c r="W70" s="101"/>
      <c r="X70" s="101"/>
      <c r="Y70" s="101"/>
      <c r="Z70" s="101"/>
      <c r="AA70" s="101"/>
      <c r="AB70" s="101"/>
      <c r="AC70" s="101"/>
      <c r="AD70" s="101"/>
      <c r="AE70" s="101"/>
      <c r="AF70" s="101"/>
      <c r="AG70" s="101"/>
      <c r="AH70" s="101"/>
      <c r="AI70" s="101"/>
      <c r="AJ70" s="101"/>
      <c r="AK70" s="101"/>
      <c r="AL70" s="101"/>
      <c r="AM70" s="101"/>
      <c r="AN70" s="101"/>
      <c r="AO70" s="101"/>
      <c r="AP70" s="101"/>
      <c r="AQ70" s="101"/>
      <c r="AR70" s="101"/>
      <c r="AS70" s="101"/>
      <c r="AT70" s="101"/>
      <c r="AU70" s="101"/>
      <c r="AV70" s="101"/>
      <c r="AW70" s="101"/>
      <c r="AX70" s="101"/>
      <c r="AY70" s="101"/>
      <c r="AZ70" s="101"/>
      <c r="BA70" s="101"/>
      <c r="BB70" s="101"/>
    </row>
    <row r="71" spans="1:54">
      <c r="A71" s="101"/>
      <c r="B71" s="101"/>
      <c r="C71" s="101"/>
      <c r="D71" s="101"/>
      <c r="E71" s="101"/>
      <c r="F71" s="101"/>
      <c r="G71" s="101"/>
      <c r="H71" s="101"/>
      <c r="I71" s="101"/>
      <c r="J71" s="101"/>
      <c r="K71" s="101"/>
      <c r="L71" s="101"/>
      <c r="M71" s="101"/>
      <c r="N71" s="101"/>
      <c r="O71" s="101"/>
      <c r="P71" s="101"/>
      <c r="Q71" s="101"/>
      <c r="R71" s="101"/>
      <c r="S71" s="101"/>
      <c r="T71" s="101"/>
      <c r="U71" s="101"/>
      <c r="V71" s="101"/>
      <c r="W71" s="101"/>
      <c r="X71" s="101"/>
      <c r="Y71" s="101"/>
      <c r="Z71" s="101"/>
      <c r="AA71" s="101"/>
      <c r="AB71" s="101"/>
      <c r="AC71" s="101"/>
      <c r="AD71" s="101"/>
      <c r="AE71" s="101"/>
      <c r="AF71" s="101"/>
      <c r="AG71" s="101"/>
      <c r="AH71" s="101"/>
      <c r="AI71" s="101"/>
      <c r="AJ71" s="101"/>
      <c r="AK71" s="101"/>
      <c r="AL71" s="101"/>
      <c r="AM71" s="101"/>
      <c r="AN71" s="101"/>
      <c r="AO71" s="101"/>
      <c r="AP71" s="101"/>
      <c r="AQ71" s="101"/>
      <c r="AR71" s="101"/>
      <c r="AS71" s="101"/>
      <c r="AT71" s="101"/>
      <c r="AU71" s="101"/>
      <c r="AV71" s="101"/>
      <c r="AW71" s="101"/>
      <c r="AX71" s="101"/>
      <c r="AY71" s="101"/>
      <c r="AZ71" s="101"/>
      <c r="BA71" s="101"/>
      <c r="BB71" s="101"/>
    </row>
    <row r="72" spans="1:54">
      <c r="A72" s="101"/>
      <c r="B72" s="101"/>
      <c r="C72" s="101"/>
      <c r="D72" s="101"/>
      <c r="E72" s="101"/>
      <c r="F72" s="101"/>
      <c r="G72" s="101"/>
      <c r="H72" s="101"/>
      <c r="I72" s="101"/>
      <c r="J72" s="101"/>
      <c r="K72" s="101"/>
      <c r="L72" s="101"/>
      <c r="M72" s="101"/>
      <c r="N72" s="101"/>
      <c r="O72" s="101"/>
      <c r="P72" s="101"/>
      <c r="Q72" s="101"/>
      <c r="R72" s="101"/>
      <c r="S72" s="101"/>
      <c r="T72" s="101"/>
      <c r="U72" s="101"/>
      <c r="V72" s="101"/>
      <c r="W72" s="101"/>
      <c r="X72" s="101"/>
      <c r="Y72" s="101"/>
      <c r="Z72" s="101"/>
      <c r="AA72" s="101"/>
      <c r="AB72" s="101"/>
      <c r="AC72" s="101"/>
      <c r="AD72" s="101"/>
      <c r="AE72" s="101"/>
      <c r="AF72" s="101"/>
      <c r="AG72" s="101"/>
      <c r="AH72" s="101"/>
      <c r="AI72" s="101"/>
      <c r="AJ72" s="101"/>
      <c r="AK72" s="101"/>
      <c r="AL72" s="101"/>
      <c r="AM72" s="101"/>
      <c r="AN72" s="101"/>
      <c r="AO72" s="101"/>
      <c r="AP72" s="101"/>
      <c r="AQ72" s="101"/>
      <c r="AR72" s="101"/>
      <c r="AS72" s="101"/>
      <c r="AT72" s="101"/>
      <c r="AU72" s="101"/>
      <c r="AV72" s="101"/>
      <c r="AW72" s="101"/>
      <c r="AX72" s="101"/>
      <c r="AY72" s="101"/>
      <c r="AZ72" s="101"/>
      <c r="BA72" s="101"/>
      <c r="BB72" s="101"/>
    </row>
    <row r="73" spans="1:54">
      <c r="A73" s="101"/>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c r="AA73" s="101"/>
      <c r="AB73" s="101"/>
      <c r="AC73" s="101"/>
      <c r="AD73" s="101"/>
      <c r="AE73" s="101"/>
      <c r="AF73" s="101"/>
      <c r="AG73" s="101"/>
      <c r="AH73" s="101"/>
      <c r="AI73" s="101"/>
      <c r="AJ73" s="101"/>
      <c r="AK73" s="101"/>
      <c r="AL73" s="101"/>
      <c r="AM73" s="101"/>
      <c r="AN73" s="101"/>
      <c r="AO73" s="101"/>
      <c r="AP73" s="101"/>
      <c r="AQ73" s="101"/>
      <c r="AR73" s="101"/>
      <c r="AS73" s="101"/>
      <c r="AT73" s="101"/>
      <c r="AU73" s="101"/>
      <c r="AV73" s="101"/>
      <c r="AW73" s="101"/>
      <c r="AX73" s="101"/>
      <c r="AY73" s="101"/>
      <c r="AZ73" s="101"/>
      <c r="BA73" s="101"/>
      <c r="BB73" s="101"/>
    </row>
    <row r="74" spans="1:54">
      <c r="A74" s="101"/>
      <c r="B74" s="101"/>
      <c r="C74" s="101"/>
      <c r="D74" s="101"/>
      <c r="E74" s="101"/>
      <c r="F74" s="101"/>
      <c r="G74" s="101"/>
      <c r="H74" s="101"/>
      <c r="I74" s="101"/>
      <c r="J74" s="101"/>
      <c r="K74" s="101"/>
      <c r="L74" s="101"/>
      <c r="M74" s="101"/>
      <c r="N74" s="101"/>
      <c r="O74" s="101"/>
      <c r="P74" s="101"/>
      <c r="Q74" s="101"/>
      <c r="R74" s="101"/>
      <c r="S74" s="101"/>
      <c r="T74" s="101"/>
      <c r="U74" s="101"/>
      <c r="V74" s="101"/>
      <c r="W74" s="101"/>
      <c r="X74" s="101"/>
      <c r="Y74" s="101"/>
      <c r="Z74" s="101"/>
      <c r="AA74" s="101"/>
      <c r="AB74" s="101"/>
      <c r="AC74" s="101"/>
      <c r="AD74" s="101"/>
      <c r="AE74" s="101"/>
      <c r="AF74" s="101"/>
      <c r="AG74" s="101"/>
      <c r="AH74" s="101"/>
      <c r="AI74" s="101"/>
      <c r="AJ74" s="101"/>
      <c r="AK74" s="101"/>
      <c r="AL74" s="101"/>
      <c r="AM74" s="101"/>
      <c r="AN74" s="101"/>
      <c r="AO74" s="101"/>
      <c r="AP74" s="101"/>
      <c r="AQ74" s="101"/>
      <c r="AR74" s="101"/>
      <c r="AS74" s="101"/>
      <c r="AT74" s="101"/>
      <c r="AU74" s="101"/>
      <c r="AV74" s="101"/>
      <c r="AW74" s="101"/>
      <c r="AX74" s="101"/>
      <c r="AY74" s="101"/>
      <c r="AZ74" s="101"/>
      <c r="BA74" s="101"/>
      <c r="BB74" s="101"/>
    </row>
    <row r="75" spans="1:54">
      <c r="A75" s="101"/>
      <c r="B75" s="101"/>
      <c r="C75" s="101"/>
      <c r="D75" s="101"/>
      <c r="E75" s="101"/>
      <c r="F75" s="101"/>
      <c r="G75" s="101"/>
      <c r="H75" s="101"/>
      <c r="I75" s="101"/>
      <c r="J75" s="101"/>
      <c r="K75" s="101"/>
      <c r="L75" s="101"/>
      <c r="M75" s="101"/>
      <c r="N75" s="101"/>
      <c r="O75" s="101"/>
      <c r="P75" s="101"/>
      <c r="Q75" s="101"/>
      <c r="R75" s="101"/>
      <c r="S75" s="101"/>
      <c r="T75" s="101"/>
      <c r="U75" s="101"/>
      <c r="V75" s="101"/>
      <c r="W75" s="101"/>
      <c r="X75" s="101"/>
      <c r="Y75" s="101"/>
      <c r="Z75" s="101"/>
      <c r="AA75" s="101"/>
      <c r="AB75" s="101"/>
      <c r="AC75" s="101"/>
      <c r="AD75" s="101"/>
      <c r="AE75" s="101"/>
      <c r="AF75" s="101"/>
      <c r="AG75" s="101"/>
      <c r="AH75" s="101"/>
      <c r="AI75" s="101"/>
      <c r="AJ75" s="101"/>
      <c r="AK75" s="101"/>
      <c r="AL75" s="101"/>
      <c r="AM75" s="101"/>
      <c r="AN75" s="101"/>
      <c r="AO75" s="101"/>
      <c r="AP75" s="101"/>
      <c r="AQ75" s="101"/>
      <c r="AR75" s="101"/>
      <c r="AS75" s="101"/>
      <c r="AT75" s="101"/>
      <c r="AU75" s="101"/>
      <c r="AV75" s="101"/>
      <c r="AW75" s="101"/>
      <c r="AX75" s="101"/>
      <c r="AY75" s="101"/>
      <c r="AZ75" s="101"/>
      <c r="BA75" s="101"/>
      <c r="BB75" s="101"/>
    </row>
    <row r="76" spans="1:54">
      <c r="A76" s="101"/>
      <c r="B76" s="101"/>
      <c r="C76" s="101"/>
      <c r="D76" s="101"/>
      <c r="E76" s="101"/>
      <c r="F76" s="101"/>
      <c r="G76" s="101"/>
      <c r="H76" s="101"/>
      <c r="I76" s="101"/>
      <c r="J76" s="101"/>
      <c r="K76" s="101"/>
      <c r="L76" s="101"/>
      <c r="M76" s="101"/>
      <c r="N76" s="101"/>
      <c r="O76" s="101"/>
      <c r="P76" s="101"/>
      <c r="Q76" s="101"/>
      <c r="R76" s="101"/>
      <c r="S76" s="101"/>
      <c r="T76" s="101"/>
      <c r="U76" s="101"/>
      <c r="V76" s="101"/>
      <c r="W76" s="101"/>
      <c r="X76" s="101"/>
      <c r="Y76" s="101"/>
      <c r="Z76" s="101"/>
      <c r="AA76" s="101"/>
      <c r="AB76" s="101"/>
      <c r="AC76" s="101"/>
      <c r="AD76" s="101"/>
      <c r="AE76" s="101"/>
      <c r="AF76" s="101"/>
      <c r="AG76" s="101"/>
      <c r="AH76" s="101"/>
      <c r="AI76" s="101"/>
      <c r="AJ76" s="101"/>
      <c r="AK76" s="101"/>
      <c r="AL76" s="101"/>
      <c r="AM76" s="101"/>
      <c r="AN76" s="101"/>
      <c r="AO76" s="101"/>
      <c r="AP76" s="101"/>
      <c r="AQ76" s="101"/>
      <c r="AR76" s="101"/>
      <c r="AS76" s="101"/>
      <c r="AT76" s="101"/>
      <c r="AU76" s="101"/>
      <c r="AV76" s="101"/>
      <c r="AW76" s="101"/>
      <c r="AX76" s="101"/>
      <c r="AY76" s="101"/>
      <c r="AZ76" s="101"/>
      <c r="BA76" s="101"/>
      <c r="BB76" s="101"/>
    </row>
    <row r="77" spans="1:54">
      <c r="A77" s="101"/>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c r="AA77" s="101"/>
      <c r="AB77" s="101"/>
      <c r="AC77" s="101"/>
      <c r="AD77" s="101"/>
      <c r="AE77" s="101"/>
      <c r="AF77" s="101"/>
      <c r="AG77" s="101"/>
      <c r="AH77" s="101"/>
      <c r="AI77" s="101"/>
      <c r="AJ77" s="101"/>
      <c r="AK77" s="101"/>
      <c r="AL77" s="101"/>
      <c r="AM77" s="101"/>
      <c r="AN77" s="101"/>
      <c r="AO77" s="101"/>
      <c r="AP77" s="101"/>
      <c r="AQ77" s="101"/>
      <c r="AR77" s="101"/>
      <c r="AS77" s="101"/>
      <c r="AT77" s="101"/>
      <c r="AU77" s="101"/>
      <c r="AV77" s="101"/>
      <c r="AW77" s="101"/>
      <c r="AX77" s="101"/>
      <c r="AY77" s="101"/>
      <c r="AZ77" s="101"/>
      <c r="BA77" s="101"/>
      <c r="BB77" s="101"/>
    </row>
    <row r="78" spans="1:54">
      <c r="A78" s="101"/>
      <c r="B78" s="101"/>
      <c r="C78" s="101"/>
      <c r="D78" s="101"/>
      <c r="E78" s="101"/>
      <c r="F78" s="101"/>
      <c r="G78" s="101"/>
      <c r="H78" s="101"/>
      <c r="I78" s="101"/>
      <c r="J78" s="101"/>
      <c r="K78" s="101"/>
      <c r="L78" s="101"/>
      <c r="M78" s="101"/>
      <c r="N78" s="101"/>
      <c r="O78" s="101"/>
      <c r="P78" s="101"/>
      <c r="Q78" s="101"/>
      <c r="R78" s="101"/>
      <c r="S78" s="101"/>
      <c r="T78" s="101"/>
      <c r="U78" s="101"/>
      <c r="V78" s="101"/>
      <c r="W78" s="101"/>
      <c r="X78" s="101"/>
      <c r="Y78" s="101"/>
      <c r="Z78" s="101"/>
      <c r="AA78" s="101"/>
      <c r="AB78" s="101"/>
      <c r="AC78" s="101"/>
      <c r="AD78" s="101"/>
      <c r="AE78" s="101"/>
      <c r="AF78" s="101"/>
      <c r="AG78" s="101"/>
      <c r="AH78" s="101"/>
      <c r="AI78" s="101"/>
      <c r="AJ78" s="101"/>
      <c r="AK78" s="101"/>
      <c r="AL78" s="101"/>
      <c r="AM78" s="101"/>
      <c r="AN78" s="101"/>
      <c r="AO78" s="101"/>
      <c r="AP78" s="101"/>
      <c r="AQ78" s="101"/>
      <c r="AR78" s="101"/>
      <c r="AS78" s="101"/>
      <c r="AT78" s="101"/>
      <c r="AU78" s="101"/>
      <c r="AV78" s="101"/>
      <c r="AW78" s="101"/>
      <c r="AX78" s="101"/>
      <c r="AY78" s="101"/>
      <c r="AZ78" s="101"/>
      <c r="BA78" s="101"/>
      <c r="BB78" s="101"/>
    </row>
    <row r="79" spans="1:54">
      <c r="A79" s="101"/>
      <c r="B79" s="101"/>
      <c r="C79" s="101"/>
      <c r="D79" s="101"/>
      <c r="E79" s="101"/>
      <c r="F79" s="101"/>
      <c r="G79" s="101"/>
      <c r="H79" s="101"/>
      <c r="I79" s="101"/>
      <c r="J79" s="101"/>
      <c r="K79" s="101"/>
      <c r="L79" s="101"/>
      <c r="M79" s="101"/>
      <c r="N79" s="101"/>
      <c r="O79" s="101"/>
      <c r="P79" s="101"/>
      <c r="Q79" s="101"/>
      <c r="R79" s="101"/>
      <c r="S79" s="101"/>
      <c r="T79" s="101"/>
      <c r="U79" s="101"/>
      <c r="V79" s="101"/>
      <c r="W79" s="101"/>
      <c r="X79" s="101"/>
      <c r="Y79" s="101"/>
      <c r="Z79" s="101"/>
      <c r="AA79" s="101"/>
      <c r="AB79" s="101"/>
      <c r="AC79" s="101"/>
      <c r="AD79" s="101"/>
      <c r="AE79" s="101"/>
      <c r="AF79" s="101"/>
      <c r="AG79" s="101"/>
      <c r="AH79" s="101"/>
      <c r="AI79" s="101"/>
      <c r="AJ79" s="101"/>
      <c r="AK79" s="101"/>
      <c r="AL79" s="101"/>
      <c r="AM79" s="101"/>
      <c r="AN79" s="101"/>
      <c r="AO79" s="101"/>
      <c r="AP79" s="101"/>
      <c r="AQ79" s="101"/>
      <c r="AR79" s="101"/>
      <c r="AS79" s="101"/>
      <c r="AT79" s="101"/>
      <c r="AU79" s="101"/>
      <c r="AV79" s="101"/>
      <c r="AW79" s="101"/>
      <c r="AX79" s="101"/>
      <c r="AY79" s="101"/>
      <c r="AZ79" s="101"/>
      <c r="BA79" s="101"/>
      <c r="BB79" s="101"/>
    </row>
    <row r="80" spans="1:54">
      <c r="A80" s="101"/>
      <c r="B80" s="101"/>
      <c r="C80" s="101"/>
      <c r="D80" s="101"/>
      <c r="E80" s="101"/>
      <c r="F80" s="101"/>
      <c r="G80" s="101"/>
      <c r="H80" s="101"/>
      <c r="I80" s="101"/>
      <c r="J80" s="101"/>
      <c r="K80" s="101"/>
      <c r="L80" s="101"/>
      <c r="M80" s="101"/>
      <c r="N80" s="101"/>
      <c r="O80" s="101"/>
      <c r="P80" s="101"/>
      <c r="Q80" s="101"/>
      <c r="R80" s="101"/>
      <c r="S80" s="101"/>
      <c r="T80" s="101"/>
      <c r="U80" s="101"/>
      <c r="V80" s="101"/>
      <c r="W80" s="101"/>
      <c r="X80" s="101"/>
      <c r="Y80" s="101"/>
      <c r="Z80" s="101"/>
      <c r="AA80" s="101"/>
      <c r="AB80" s="101"/>
      <c r="AC80" s="101"/>
      <c r="AD80" s="101"/>
      <c r="AE80" s="101"/>
      <c r="AF80" s="101"/>
      <c r="AG80" s="101"/>
      <c r="AH80" s="101"/>
      <c r="AI80" s="101"/>
      <c r="AJ80" s="101"/>
      <c r="AK80" s="101"/>
      <c r="AL80" s="101"/>
      <c r="AM80" s="101"/>
      <c r="AN80" s="101"/>
      <c r="AO80" s="101"/>
      <c r="AP80" s="101"/>
      <c r="AQ80" s="101"/>
      <c r="AR80" s="101"/>
      <c r="AS80" s="101"/>
      <c r="AT80" s="101"/>
      <c r="AU80" s="101"/>
      <c r="AV80" s="101"/>
      <c r="AW80" s="101"/>
      <c r="AX80" s="101"/>
      <c r="AY80" s="101"/>
      <c r="AZ80" s="101"/>
      <c r="BA80" s="101"/>
      <c r="BB80" s="101"/>
    </row>
    <row r="81" spans="1:54">
      <c r="A81" s="101"/>
      <c r="B81" s="101"/>
      <c r="C81" s="101"/>
      <c r="D81" s="101"/>
      <c r="E81" s="101"/>
      <c r="F81" s="101"/>
      <c r="G81" s="101"/>
      <c r="H81" s="101"/>
      <c r="I81" s="101"/>
      <c r="J81" s="101"/>
      <c r="K81" s="101"/>
      <c r="L81" s="101"/>
      <c r="M81" s="101"/>
      <c r="N81" s="101"/>
      <c r="O81" s="101"/>
      <c r="P81" s="101"/>
      <c r="Q81" s="101"/>
      <c r="R81" s="101"/>
      <c r="S81" s="101"/>
      <c r="T81" s="101"/>
      <c r="U81" s="101"/>
      <c r="V81" s="101"/>
      <c r="W81" s="101"/>
      <c r="X81" s="101"/>
      <c r="Y81" s="101"/>
      <c r="Z81" s="101"/>
      <c r="AA81" s="101"/>
      <c r="AB81" s="101"/>
      <c r="AC81" s="101"/>
      <c r="AD81" s="101"/>
      <c r="AE81" s="101"/>
      <c r="AF81" s="101"/>
      <c r="AG81" s="101"/>
      <c r="AH81" s="101"/>
      <c r="AI81" s="101"/>
      <c r="AJ81" s="101"/>
      <c r="AK81" s="101"/>
      <c r="AL81" s="101"/>
      <c r="AM81" s="101"/>
      <c r="AN81" s="101"/>
      <c r="AO81" s="101"/>
      <c r="AP81" s="101"/>
      <c r="AQ81" s="101"/>
      <c r="AR81" s="101"/>
      <c r="AS81" s="101"/>
      <c r="AT81" s="101"/>
      <c r="AU81" s="101"/>
      <c r="AV81" s="101"/>
      <c r="AW81" s="101"/>
      <c r="AX81" s="101"/>
      <c r="AY81" s="101"/>
      <c r="AZ81" s="101"/>
      <c r="BA81" s="101"/>
      <c r="BB81" s="101"/>
    </row>
    <row r="82" spans="1:54">
      <c r="A82" s="101"/>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c r="AA82" s="101"/>
      <c r="AB82" s="101"/>
      <c r="AC82" s="101"/>
      <c r="AD82" s="101"/>
      <c r="AE82" s="101"/>
      <c r="AF82" s="101"/>
      <c r="AG82" s="101"/>
      <c r="AH82" s="101"/>
      <c r="AI82" s="101"/>
      <c r="AJ82" s="101"/>
      <c r="AK82" s="101"/>
      <c r="AL82" s="101"/>
      <c r="AM82" s="101"/>
      <c r="AN82" s="101"/>
      <c r="AO82" s="101"/>
      <c r="AP82" s="101"/>
      <c r="AQ82" s="101"/>
      <c r="AR82" s="101"/>
      <c r="AS82" s="101"/>
      <c r="AT82" s="101"/>
      <c r="AU82" s="101"/>
      <c r="AV82" s="101"/>
      <c r="AW82" s="101"/>
      <c r="AX82" s="101"/>
      <c r="AY82" s="101"/>
      <c r="AZ82" s="101"/>
      <c r="BA82" s="101"/>
      <c r="BB82" s="101"/>
    </row>
    <row r="83" spans="1:54">
      <c r="A83" s="101"/>
      <c r="B83" s="101"/>
      <c r="C83" s="101"/>
      <c r="D83" s="101"/>
      <c r="E83" s="101"/>
      <c r="F83" s="101"/>
      <c r="G83" s="101"/>
      <c r="H83" s="101"/>
      <c r="I83" s="101"/>
      <c r="J83" s="101"/>
      <c r="K83" s="101"/>
      <c r="L83" s="101"/>
      <c r="M83" s="101"/>
      <c r="N83" s="101"/>
      <c r="O83" s="101"/>
      <c r="P83" s="101"/>
      <c r="Q83" s="101"/>
      <c r="R83" s="101"/>
      <c r="S83" s="101"/>
      <c r="T83" s="101"/>
      <c r="U83" s="101"/>
      <c r="V83" s="101"/>
      <c r="W83" s="101"/>
      <c r="X83" s="101"/>
      <c r="Y83" s="101"/>
      <c r="Z83" s="101"/>
      <c r="AA83" s="101"/>
      <c r="AB83" s="101"/>
      <c r="AC83" s="101"/>
      <c r="AD83" s="101"/>
      <c r="AE83" s="101"/>
      <c r="AF83" s="101"/>
      <c r="AG83" s="101"/>
      <c r="AH83" s="101"/>
      <c r="AI83" s="101"/>
      <c r="AJ83" s="101"/>
      <c r="AK83" s="101"/>
      <c r="AL83" s="101"/>
      <c r="AM83" s="101"/>
      <c r="AN83" s="101"/>
      <c r="AO83" s="101"/>
      <c r="AP83" s="101"/>
      <c r="AQ83" s="101"/>
      <c r="AR83" s="101"/>
      <c r="AS83" s="101"/>
      <c r="AT83" s="101"/>
      <c r="AU83" s="101"/>
      <c r="AV83" s="101"/>
      <c r="AW83" s="101"/>
      <c r="AX83" s="101"/>
      <c r="AY83" s="101"/>
      <c r="AZ83" s="101"/>
      <c r="BA83" s="101"/>
      <c r="BB83" s="101"/>
    </row>
    <row r="84" spans="1:54">
      <c r="A84" s="101"/>
      <c r="B84" s="101"/>
      <c r="C84" s="101"/>
      <c r="D84" s="101"/>
      <c r="E84" s="101"/>
      <c r="F84" s="101"/>
      <c r="G84" s="101"/>
      <c r="H84" s="101"/>
      <c r="I84" s="101"/>
      <c r="J84" s="101"/>
      <c r="K84" s="101"/>
      <c r="L84" s="101"/>
      <c r="M84" s="101"/>
      <c r="N84" s="101"/>
      <c r="O84" s="101"/>
      <c r="P84" s="101"/>
      <c r="Q84" s="101"/>
      <c r="R84" s="101"/>
      <c r="S84" s="101"/>
      <c r="T84" s="101"/>
      <c r="U84" s="101"/>
      <c r="V84" s="101"/>
      <c r="W84" s="101"/>
      <c r="X84" s="101"/>
      <c r="Y84" s="101"/>
      <c r="Z84" s="101"/>
      <c r="AA84" s="101"/>
      <c r="AB84" s="101"/>
      <c r="AC84" s="101"/>
      <c r="AD84" s="101"/>
      <c r="AE84" s="101"/>
      <c r="AF84" s="101"/>
      <c r="AG84" s="101"/>
      <c r="AH84" s="101"/>
      <c r="AI84" s="101"/>
      <c r="AJ84" s="101"/>
      <c r="AK84" s="101"/>
      <c r="AL84" s="101"/>
      <c r="AM84" s="101"/>
      <c r="AN84" s="101"/>
      <c r="AO84"/>
      <c r="AP84" s="101"/>
      <c r="AQ84" s="101"/>
      <c r="AR84" s="101"/>
      <c r="AS84" s="101"/>
      <c r="AT84" s="101"/>
      <c r="AU84" s="101"/>
      <c r="AV84" s="101"/>
      <c r="AW84" s="101"/>
      <c r="AX84" s="101"/>
      <c r="AY84" s="101"/>
      <c r="AZ84" s="101"/>
      <c r="BA84" s="101"/>
      <c r="BB84" s="101"/>
    </row>
    <row r="85" spans="1:54">
      <c r="A85" s="101"/>
      <c r="B85" s="101"/>
      <c r="C85" s="101"/>
      <c r="D85" s="101"/>
      <c r="E85" s="101"/>
      <c r="F85" s="101"/>
      <c r="G85" s="101"/>
      <c r="H85" s="101"/>
      <c r="I85" s="101"/>
      <c r="J85" s="101"/>
      <c r="K85" s="101"/>
      <c r="L85" s="101"/>
      <c r="M85" s="101"/>
      <c r="N85" s="101"/>
      <c r="O85" s="101"/>
      <c r="P85" s="101"/>
      <c r="Q85" s="101"/>
      <c r="R85" s="101"/>
      <c r="S85" s="101"/>
      <c r="T85" s="101"/>
      <c r="U85" s="101"/>
      <c r="V85" s="101"/>
      <c r="W85" s="101"/>
      <c r="X85" s="101"/>
      <c r="Y85" s="101"/>
      <c r="Z85" s="101"/>
      <c r="AA85" s="101"/>
      <c r="AB85" s="101"/>
      <c r="AC85" s="101"/>
      <c r="AD85" s="101"/>
      <c r="AE85" s="101"/>
      <c r="AF85" s="101"/>
      <c r="AG85" s="101"/>
      <c r="AH85" s="101"/>
      <c r="AI85" s="101"/>
      <c r="AJ85" s="101"/>
      <c r="AK85" s="101"/>
      <c r="AL85" s="101"/>
      <c r="AM85" s="101"/>
      <c r="AN85" s="101"/>
      <c r="AO85"/>
      <c r="AP85" s="101"/>
      <c r="AQ85" s="101"/>
      <c r="AR85" s="101"/>
      <c r="AS85" s="101"/>
      <c r="AT85" s="101"/>
      <c r="AU85" s="101"/>
      <c r="AV85" s="101"/>
      <c r="AW85" s="101"/>
      <c r="AX85" s="101"/>
      <c r="AY85" s="101"/>
      <c r="AZ85" s="101"/>
      <c r="BA85" s="101"/>
      <c r="BB85" s="101"/>
    </row>
    <row r="86" spans="1:54">
      <c r="A86" s="101"/>
      <c r="B86" s="101"/>
      <c r="C86" s="101"/>
      <c r="D86" s="101"/>
      <c r="E86" s="101"/>
      <c r="F86" s="101"/>
      <c r="G86" s="101"/>
      <c r="H86" s="101"/>
      <c r="I86" s="101"/>
      <c r="J86" s="101"/>
      <c r="K86" s="101"/>
      <c r="L86" s="101"/>
      <c r="M86" s="101"/>
      <c r="N86" s="101"/>
      <c r="O86" s="101"/>
      <c r="P86" s="101"/>
      <c r="Q86" s="101"/>
      <c r="R86" s="101"/>
      <c r="S86" s="101"/>
      <c r="T86" s="101"/>
      <c r="U86" s="101"/>
      <c r="V86" s="101"/>
      <c r="W86" s="101"/>
      <c r="X86" s="101"/>
      <c r="Y86" s="101"/>
      <c r="Z86" s="101"/>
      <c r="AA86" s="101"/>
      <c r="AB86" s="101"/>
      <c r="AC86" s="101"/>
      <c r="AD86" s="101"/>
      <c r="AE86" s="101"/>
      <c r="AF86" s="101"/>
      <c r="AG86" s="101"/>
      <c r="AH86" s="101"/>
      <c r="AI86" s="101"/>
      <c r="AJ86" s="101"/>
      <c r="AK86" s="101"/>
      <c r="AL86" s="101"/>
      <c r="AM86" s="101"/>
      <c r="AN86" s="101"/>
      <c r="AO86"/>
      <c r="AP86" s="101"/>
      <c r="AQ86" s="101"/>
      <c r="AR86" s="101"/>
      <c r="AS86" s="101"/>
      <c r="AT86" s="101"/>
      <c r="AU86" s="101"/>
      <c r="AV86" s="101"/>
      <c r="AW86" s="101"/>
      <c r="AX86" s="101"/>
      <c r="AY86" s="101"/>
      <c r="AZ86" s="101"/>
      <c r="BA86" s="101"/>
      <c r="BB86" s="101"/>
    </row>
    <row r="87" spans="1:54">
      <c r="A87" s="101"/>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101"/>
      <c r="AH87" s="101"/>
      <c r="AI87" s="101"/>
      <c r="AJ87" s="101"/>
      <c r="AK87" s="101"/>
      <c r="AL87" s="101"/>
      <c r="AM87" s="101"/>
      <c r="AN87" s="101"/>
      <c r="AO87" s="101"/>
      <c r="AP87" s="101"/>
      <c r="AQ87" s="101"/>
      <c r="AR87" s="101"/>
      <c r="AS87" s="101"/>
      <c r="AT87" s="101"/>
      <c r="AU87" s="101"/>
      <c r="AV87" s="101"/>
      <c r="AW87" s="101"/>
      <c r="AX87" s="101"/>
      <c r="AY87" s="101"/>
      <c r="AZ87" s="101"/>
      <c r="BA87" s="101"/>
      <c r="BB87" s="101"/>
    </row>
    <row r="88" spans="1:54">
      <c r="A88" s="101"/>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101"/>
      <c r="AH88" s="101"/>
      <c r="AI88" s="101"/>
      <c r="AJ88" s="101"/>
      <c r="AK88" s="101"/>
      <c r="AL88" s="101"/>
      <c r="AM88" s="101"/>
      <c r="AN88" s="101"/>
      <c r="AO88" s="101"/>
      <c r="AP88" s="101"/>
      <c r="AQ88" s="101"/>
      <c r="AR88" s="101"/>
      <c r="AS88" s="101"/>
      <c r="AT88" s="101"/>
      <c r="AU88" s="101"/>
      <c r="AV88" s="101"/>
      <c r="AW88" s="101"/>
      <c r="AX88" s="101"/>
      <c r="AY88" s="101"/>
      <c r="AZ88" s="101"/>
      <c r="BA88" s="101"/>
      <c r="BB88" s="101"/>
    </row>
    <row r="89" spans="1:54">
      <c r="A89" s="101"/>
      <c r="B89" s="101"/>
      <c r="C89" s="101"/>
      <c r="D89" s="101"/>
      <c r="E89" s="101"/>
      <c r="F89" s="101"/>
      <c r="G89" s="101"/>
      <c r="H89" s="101"/>
      <c r="I89" s="101"/>
      <c r="J89" s="101"/>
      <c r="K89" s="101"/>
      <c r="L89" s="101"/>
      <c r="M89" s="101"/>
      <c r="N89" s="101"/>
      <c r="O89" s="101"/>
      <c r="P89" s="101"/>
      <c r="Q89" s="101"/>
      <c r="R89" s="101"/>
      <c r="S89" s="101"/>
      <c r="T89" s="101"/>
      <c r="U89" s="101"/>
      <c r="V89" s="101"/>
      <c r="W89" s="101"/>
      <c r="X89" s="101"/>
      <c r="Y89" s="101"/>
      <c r="Z89" s="101"/>
      <c r="AA89" s="101"/>
      <c r="AB89" s="101"/>
      <c r="AC89" s="101"/>
      <c r="AD89" s="101"/>
      <c r="AE89" s="101"/>
      <c r="AF89" s="101"/>
      <c r="AG89" s="101"/>
      <c r="AH89" s="101"/>
      <c r="AI89" s="101"/>
      <c r="AJ89" s="101"/>
      <c r="AK89" s="101"/>
      <c r="AL89" s="101"/>
      <c r="AM89" s="101"/>
      <c r="AN89" s="101"/>
      <c r="AO89" s="101"/>
      <c r="AP89" s="101"/>
      <c r="AQ89" s="101"/>
      <c r="AR89" s="101"/>
      <c r="AS89" s="101"/>
      <c r="AT89" s="101"/>
      <c r="AU89" s="101"/>
      <c r="AV89" s="101"/>
      <c r="AW89" s="101"/>
      <c r="AX89" s="101"/>
      <c r="AY89" s="101"/>
      <c r="AZ89" s="101"/>
      <c r="BA89" s="101"/>
      <c r="BB89" s="101"/>
    </row>
    <row r="90" spans="1:54">
      <c r="A90" s="101"/>
      <c r="B90" s="101"/>
      <c r="C90" s="101"/>
      <c r="D90" s="101"/>
      <c r="E90" s="101"/>
      <c r="F90" s="101"/>
      <c r="G90" s="101"/>
      <c r="H90" s="101"/>
      <c r="I90" s="101"/>
      <c r="J90" s="101"/>
      <c r="K90" s="101"/>
      <c r="L90" s="101"/>
      <c r="M90" s="101"/>
      <c r="N90" s="101"/>
      <c r="O90" s="101"/>
      <c r="P90" s="101"/>
      <c r="Q90" s="101"/>
      <c r="R90" s="101"/>
      <c r="S90" s="101"/>
      <c r="T90" s="101"/>
      <c r="U90" s="101"/>
      <c r="V90" s="101"/>
      <c r="W90" s="101"/>
      <c r="X90" s="101"/>
      <c r="Y90" s="101"/>
      <c r="Z90" s="101"/>
      <c r="AA90" s="101"/>
      <c r="AB90" s="101"/>
      <c r="AC90" s="101"/>
      <c r="AD90" s="101"/>
      <c r="AE90" s="101"/>
      <c r="AF90" s="101"/>
      <c r="AG90" s="101"/>
      <c r="AH90" s="101"/>
      <c r="AI90" s="101"/>
      <c r="AJ90" s="101"/>
      <c r="AK90" s="101"/>
      <c r="AL90" s="101"/>
      <c r="AM90" s="101"/>
      <c r="AN90" s="101"/>
      <c r="AO90" s="101"/>
      <c r="AP90" s="101"/>
      <c r="AQ90" s="101"/>
      <c r="AR90" s="101"/>
      <c r="AS90" s="101"/>
      <c r="AT90" s="101"/>
      <c r="AU90" s="101"/>
      <c r="AV90" s="101"/>
      <c r="AW90" s="101"/>
      <c r="AX90" s="101"/>
      <c r="AY90" s="101"/>
      <c r="AZ90" s="101"/>
      <c r="BA90" s="101"/>
      <c r="BB90" s="101"/>
    </row>
    <row r="91" spans="1:54">
      <c r="A91" s="101"/>
      <c r="B91" s="101"/>
      <c r="C91" s="101"/>
      <c r="D91" s="101"/>
      <c r="E91" s="101"/>
      <c r="F91" s="101"/>
      <c r="G91" s="101"/>
      <c r="H91" s="101"/>
      <c r="I91" s="101"/>
      <c r="J91" s="101"/>
      <c r="K91" s="101"/>
      <c r="L91" s="101"/>
      <c r="M91" s="101"/>
      <c r="N91" s="101"/>
      <c r="O91" s="101"/>
      <c r="P91" s="101"/>
      <c r="Q91" s="101"/>
      <c r="R91" s="101"/>
      <c r="S91" s="101"/>
      <c r="T91" s="101"/>
      <c r="U91" s="101"/>
      <c r="V91" s="101"/>
      <c r="W91" s="101"/>
      <c r="X91" s="101"/>
      <c r="Y91" s="101"/>
      <c r="Z91" s="101"/>
      <c r="AA91" s="101"/>
      <c r="AB91" s="101"/>
      <c r="AC91" s="101"/>
      <c r="AD91" s="101"/>
      <c r="AE91" s="101"/>
      <c r="AF91" s="101"/>
      <c r="AG91" s="101"/>
      <c r="AH91" s="101"/>
      <c r="AI91" s="101"/>
      <c r="AJ91" s="101"/>
      <c r="AK91" s="101"/>
      <c r="AL91" s="101"/>
      <c r="AM91" s="101"/>
      <c r="AN91" s="101"/>
      <c r="AO91" s="101"/>
      <c r="AP91" s="101"/>
      <c r="AQ91" s="101"/>
      <c r="AR91" s="101"/>
      <c r="AS91" s="101"/>
      <c r="AT91" s="101"/>
      <c r="AU91" s="101"/>
      <c r="AV91" s="101"/>
      <c r="AW91" s="101"/>
      <c r="AX91" s="101"/>
      <c r="AY91" s="101"/>
      <c r="AZ91" s="101"/>
      <c r="BA91" s="101"/>
      <c r="BB91" s="101"/>
    </row>
    <row r="92" spans="1:54">
      <c r="A92" s="101"/>
      <c r="B92" s="101"/>
      <c r="C92" s="101"/>
      <c r="D92" s="101"/>
      <c r="E92" s="101"/>
      <c r="F92" s="101"/>
      <c r="G92" s="101"/>
      <c r="H92" s="101"/>
      <c r="I92" s="101"/>
      <c r="J92" s="101"/>
      <c r="K92" s="101"/>
      <c r="L92" s="101"/>
      <c r="M92" s="101"/>
      <c r="N92" s="101"/>
      <c r="O92" s="101"/>
      <c r="P92" s="101"/>
      <c r="Q92" s="101"/>
      <c r="R92" s="101"/>
      <c r="S92" s="101"/>
      <c r="T92" s="101"/>
      <c r="U92" s="101"/>
      <c r="V92" s="101"/>
      <c r="W92" s="101"/>
      <c r="X92" s="101"/>
      <c r="Y92" s="101"/>
      <c r="Z92" s="101"/>
      <c r="AA92" s="101"/>
      <c r="AB92" s="101"/>
      <c r="AC92" s="101"/>
      <c r="AD92" s="101"/>
      <c r="AE92" s="101"/>
      <c r="AF92" s="101"/>
      <c r="AG92" s="101"/>
      <c r="AH92" s="101"/>
      <c r="AI92" s="101"/>
      <c r="AJ92" s="101"/>
      <c r="AK92" s="101"/>
      <c r="AL92" s="101"/>
      <c r="AM92" s="101"/>
      <c r="AN92" s="101"/>
      <c r="AO92" s="101"/>
      <c r="AP92" s="101"/>
      <c r="AQ92" s="101"/>
      <c r="AR92" s="101"/>
      <c r="AS92" s="101"/>
      <c r="AT92" s="101"/>
      <c r="AU92" s="101"/>
      <c r="AV92" s="101"/>
      <c r="AW92" s="101"/>
      <c r="AX92" s="101"/>
      <c r="AY92" s="101"/>
      <c r="AZ92" s="101"/>
      <c r="BA92" s="101"/>
      <c r="BB92" s="101"/>
    </row>
    <row r="93" spans="1:54">
      <c r="A93" s="101"/>
      <c r="B93" s="101"/>
      <c r="C93" s="101"/>
      <c r="D93" s="101"/>
      <c r="E93" s="101"/>
      <c r="F93" s="101"/>
      <c r="G93" s="101"/>
      <c r="H93" s="101"/>
      <c r="I93" s="101"/>
      <c r="J93" s="101"/>
      <c r="K93" s="101"/>
      <c r="L93" s="101"/>
      <c r="M93" s="101"/>
      <c r="N93" s="101"/>
      <c r="O93" s="101"/>
      <c r="P93" s="101"/>
      <c r="Q93" s="101"/>
      <c r="R93" s="101"/>
      <c r="S93" s="101"/>
      <c r="T93" s="101"/>
      <c r="U93" s="101"/>
      <c r="V93" s="101"/>
      <c r="W93" s="101"/>
      <c r="X93" s="101"/>
      <c r="Y93" s="101"/>
      <c r="Z93" s="101"/>
      <c r="AA93" s="101"/>
      <c r="AB93" s="101"/>
      <c r="AC93" s="101"/>
      <c r="AD93" s="101"/>
      <c r="AE93" s="101"/>
      <c r="AF93" s="101"/>
      <c r="AG93" s="101"/>
      <c r="AH93" s="101"/>
      <c r="AI93" s="101"/>
      <c r="AJ93" s="101"/>
      <c r="AK93" s="101"/>
      <c r="AL93" s="101"/>
      <c r="AM93" s="101"/>
      <c r="AN93" s="101"/>
      <c r="AO93" s="101"/>
      <c r="AP93" s="101"/>
      <c r="AQ93" s="101"/>
      <c r="AR93" s="101"/>
      <c r="AS93" s="101"/>
      <c r="AT93" s="101"/>
      <c r="AU93" s="101"/>
      <c r="AV93" s="101"/>
      <c r="AW93" s="101"/>
      <c r="AX93" s="101"/>
      <c r="AY93" s="101"/>
      <c r="AZ93" s="101"/>
      <c r="BA93" s="101"/>
      <c r="BB93" s="101"/>
    </row>
    <row r="94" spans="1:54">
      <c r="A94" s="101"/>
      <c r="B94" s="101"/>
      <c r="C94" s="47"/>
      <c r="D94" s="101"/>
      <c r="E94" s="101"/>
      <c r="F94" s="101"/>
      <c r="G94" s="101"/>
      <c r="H94" s="101"/>
      <c r="I94" s="101"/>
      <c r="J94" s="101"/>
      <c r="K94" s="101"/>
      <c r="L94" s="101"/>
      <c r="M94" s="101"/>
      <c r="N94" s="101"/>
      <c r="O94" s="101"/>
      <c r="P94" s="101"/>
      <c r="Q94" s="101"/>
      <c r="R94" s="101"/>
      <c r="S94" s="101"/>
      <c r="T94" s="101"/>
      <c r="U94" s="101"/>
      <c r="V94" s="101"/>
      <c r="W94" s="101"/>
      <c r="X94" s="101"/>
      <c r="Y94" s="101"/>
      <c r="Z94" s="101"/>
      <c r="AA94" s="101"/>
      <c r="AB94" s="101"/>
      <c r="AC94" s="101"/>
      <c r="AD94" s="101"/>
      <c r="AE94" s="101"/>
      <c r="AF94" s="101"/>
      <c r="AG94" s="101"/>
      <c r="AH94" s="101"/>
      <c r="AI94" s="101"/>
      <c r="AJ94" s="101"/>
      <c r="AK94" s="101"/>
      <c r="AL94" s="101"/>
      <c r="AM94" s="101"/>
      <c r="AN94" s="101"/>
      <c r="AO94" s="101"/>
      <c r="AP94" s="101"/>
      <c r="AQ94" s="101"/>
      <c r="AR94" s="101"/>
      <c r="AS94" s="101"/>
      <c r="AT94" s="101"/>
      <c r="AU94" s="101"/>
      <c r="AV94" s="101"/>
      <c r="AW94" s="101"/>
      <c r="AX94" s="101"/>
      <c r="AY94" s="101"/>
      <c r="AZ94" s="101"/>
      <c r="BA94" s="101"/>
      <c r="BB94" s="101"/>
    </row>
    <row r="95" spans="1:54">
      <c r="A95" s="101"/>
      <c r="B95" s="101"/>
      <c r="C95" s="47" t="s">
        <v>326</v>
      </c>
      <c r="D95" s="101"/>
      <c r="E95" s="101"/>
      <c r="F95" s="101"/>
      <c r="G95" s="101"/>
      <c r="H95" s="101"/>
      <c r="I95" s="101"/>
      <c r="J95" s="101"/>
      <c r="K95" s="101"/>
      <c r="L95" s="101"/>
      <c r="M95" s="101"/>
      <c r="N95" s="101"/>
      <c r="O95" s="101"/>
      <c r="P95" s="101"/>
      <c r="Q95" s="101"/>
      <c r="R95" s="101"/>
      <c r="S95" s="101"/>
      <c r="T95" s="101"/>
      <c r="U95" s="101"/>
      <c r="V95" s="101"/>
      <c r="W95" s="101"/>
      <c r="X95" s="101"/>
      <c r="Y95" s="101"/>
      <c r="Z95" s="101"/>
      <c r="AA95" s="101"/>
      <c r="AB95" s="101"/>
      <c r="AC95" s="101"/>
      <c r="AD95" s="101"/>
      <c r="AE95" s="101"/>
      <c r="AF95" s="101"/>
      <c r="AG95" s="101"/>
      <c r="AH95" s="101"/>
      <c r="AI95" s="101"/>
      <c r="AJ95" s="101"/>
      <c r="AK95" s="101"/>
      <c r="AL95" s="101"/>
      <c r="AM95" s="101"/>
      <c r="AN95" s="101"/>
      <c r="AO95" s="101"/>
      <c r="AP95" s="101"/>
      <c r="AQ95" s="101"/>
      <c r="AR95" s="101"/>
      <c r="AS95" s="101"/>
      <c r="AT95" s="101"/>
      <c r="AU95" s="101"/>
      <c r="AV95" s="101"/>
      <c r="AW95" s="101"/>
      <c r="AX95" s="101"/>
      <c r="AY95" s="101"/>
      <c r="AZ95" s="101"/>
      <c r="BA95" s="101"/>
      <c r="BB95" s="101"/>
    </row>
    <row r="96" spans="1:54">
      <c r="A96" s="101"/>
      <c r="B96" s="101"/>
      <c r="C96" s="101"/>
      <c r="D96" s="101"/>
      <c r="E96" s="101"/>
      <c r="F96" s="101"/>
      <c r="G96" s="101"/>
      <c r="H96" s="101"/>
      <c r="I96" s="101"/>
      <c r="J96" s="101"/>
      <c r="K96" s="101"/>
      <c r="L96" s="101"/>
      <c r="M96" s="101"/>
      <c r="N96" s="101"/>
      <c r="O96" s="101"/>
      <c r="P96" s="101"/>
      <c r="Q96" s="101"/>
      <c r="R96" s="101"/>
      <c r="S96" s="101"/>
      <c r="T96" s="101"/>
      <c r="U96" s="101"/>
      <c r="V96" s="101"/>
      <c r="W96" s="101"/>
      <c r="X96" s="101"/>
      <c r="Y96" s="101"/>
      <c r="Z96" s="101"/>
      <c r="AA96" s="101"/>
      <c r="AB96" s="101"/>
      <c r="AC96" s="101"/>
      <c r="AD96" s="101"/>
      <c r="AE96" s="101"/>
      <c r="AF96" s="101"/>
      <c r="AG96" s="101"/>
      <c r="AH96" s="101"/>
      <c r="AI96" s="101"/>
      <c r="AJ96" s="101"/>
      <c r="AK96" s="101"/>
      <c r="AL96" s="101"/>
      <c r="AM96" s="101"/>
      <c r="AN96" s="101"/>
      <c r="AO96" s="101"/>
      <c r="AP96" s="101"/>
      <c r="AQ96" s="101"/>
      <c r="AR96" s="101"/>
      <c r="AS96" s="101"/>
      <c r="AT96" s="101"/>
      <c r="AU96" s="101"/>
      <c r="AV96" s="101"/>
      <c r="AW96" s="101"/>
      <c r="AX96" s="101"/>
      <c r="AY96" s="101"/>
      <c r="AZ96" s="101"/>
      <c r="BA96" s="101"/>
      <c r="BB96" s="101"/>
    </row>
    <row r="97" spans="1:54">
      <c r="A97" s="101"/>
      <c r="B97" s="101"/>
      <c r="C97" s="101"/>
      <c r="D97" s="101"/>
      <c r="E97" s="101"/>
      <c r="F97" s="101"/>
      <c r="G97" s="101"/>
      <c r="H97" s="101"/>
      <c r="I97" s="101"/>
      <c r="J97" s="101"/>
      <c r="K97" s="101"/>
      <c r="L97" s="101"/>
      <c r="M97" s="101"/>
      <c r="N97" s="101"/>
      <c r="O97" s="101"/>
      <c r="P97" s="101"/>
      <c r="Q97" s="101"/>
      <c r="R97" s="101"/>
      <c r="S97" s="101"/>
      <c r="T97" s="101"/>
      <c r="U97" s="101"/>
      <c r="V97" s="101"/>
      <c r="W97" s="101"/>
      <c r="X97" s="101"/>
      <c r="Y97" s="101"/>
      <c r="Z97" s="101"/>
      <c r="AA97" s="101"/>
      <c r="AB97" s="101"/>
      <c r="AC97" s="101"/>
      <c r="AD97" s="101"/>
      <c r="AE97" s="101"/>
      <c r="AF97" s="101"/>
      <c r="AG97" s="101"/>
      <c r="AH97" s="101"/>
      <c r="AI97" s="101"/>
      <c r="AJ97" s="101"/>
      <c r="AK97" s="101"/>
      <c r="AL97" s="101"/>
      <c r="AM97" s="101"/>
      <c r="AN97" s="101"/>
      <c r="AO97" s="101"/>
      <c r="AP97" s="101"/>
      <c r="AQ97" s="101"/>
      <c r="AR97" s="101"/>
      <c r="AS97" s="101"/>
      <c r="AT97" s="101"/>
      <c r="AU97" s="101"/>
      <c r="AV97" s="101"/>
      <c r="AW97" s="101"/>
      <c r="AX97" s="101"/>
      <c r="AY97" s="101"/>
      <c r="AZ97" s="101"/>
      <c r="BA97" s="101"/>
      <c r="BB97" s="101"/>
    </row>
    <row r="98" spans="1:54">
      <c r="A98" s="101"/>
      <c r="B98" s="101"/>
      <c r="C98" s="101"/>
      <c r="D98" s="101"/>
      <c r="E98" s="101"/>
      <c r="F98" s="101"/>
      <c r="G98" s="101"/>
      <c r="H98" s="101"/>
      <c r="I98" s="101"/>
      <c r="J98" s="101"/>
      <c r="K98" s="101"/>
      <c r="L98" s="101"/>
      <c r="M98" s="101"/>
      <c r="N98" s="101"/>
      <c r="O98" s="101"/>
      <c r="P98" s="101"/>
      <c r="Q98" s="101"/>
      <c r="R98" s="101"/>
      <c r="S98" s="101"/>
      <c r="T98" s="101"/>
      <c r="U98" s="101"/>
      <c r="V98" s="101"/>
      <c r="W98" s="101"/>
      <c r="X98" s="101"/>
      <c r="Y98" s="101"/>
      <c r="Z98" s="101"/>
      <c r="AA98" s="101"/>
      <c r="AB98" s="101"/>
      <c r="AC98" s="101"/>
      <c r="AD98" s="101"/>
      <c r="AE98" s="101"/>
      <c r="AF98" s="101"/>
      <c r="AG98" s="101"/>
      <c r="AH98" s="101"/>
      <c r="AI98" s="101"/>
      <c r="AJ98" s="101"/>
      <c r="AK98" s="101"/>
      <c r="AL98" s="101"/>
      <c r="AM98" s="101"/>
      <c r="AN98" s="101"/>
      <c r="AO98" s="101"/>
      <c r="AP98" s="101"/>
      <c r="AQ98" s="101"/>
      <c r="AR98" s="101"/>
      <c r="AS98" s="101"/>
      <c r="AT98" s="101"/>
      <c r="AU98" s="101"/>
      <c r="AV98" s="101"/>
      <c r="AW98" s="101"/>
      <c r="AX98" s="101"/>
      <c r="AY98" s="101"/>
      <c r="AZ98" s="101"/>
      <c r="BA98" s="101"/>
      <c r="BB98" s="101"/>
    </row>
    <row r="99" spans="1:54">
      <c r="A99" s="101"/>
      <c r="B99" s="101"/>
      <c r="C99" s="101"/>
      <c r="D99" s="101"/>
      <c r="E99" s="101"/>
      <c r="F99" s="101"/>
      <c r="G99" s="101"/>
      <c r="H99" s="101"/>
      <c r="I99" s="101"/>
      <c r="J99" s="101"/>
      <c r="K99" s="101"/>
      <c r="L99" s="101"/>
      <c r="M99" s="101"/>
      <c r="N99" s="101"/>
      <c r="O99" s="101"/>
      <c r="P99" s="101"/>
      <c r="Q99" s="101"/>
      <c r="R99" s="101"/>
      <c r="S99" s="101"/>
      <c r="T99" s="101"/>
      <c r="U99" s="101"/>
      <c r="V99" s="101"/>
      <c r="W99" s="101"/>
      <c r="X99" s="101"/>
      <c r="Y99" s="101"/>
      <c r="Z99" s="101"/>
      <c r="AA99" s="101"/>
      <c r="AB99" s="101"/>
      <c r="AC99" s="101"/>
      <c r="AD99" s="101"/>
      <c r="AE99" s="101"/>
      <c r="AF99" s="101"/>
      <c r="AG99" s="101"/>
      <c r="AH99" s="101"/>
      <c r="AI99" s="101"/>
      <c r="AJ99" s="101"/>
      <c r="AK99" s="101"/>
      <c r="AL99" s="101"/>
      <c r="AM99" s="101"/>
      <c r="AN99" s="101"/>
      <c r="AO99" s="101"/>
      <c r="AP99" s="101"/>
      <c r="AQ99" s="101"/>
      <c r="AR99" s="101"/>
      <c r="AS99" s="101"/>
      <c r="AT99" s="101"/>
      <c r="AU99" s="101"/>
      <c r="AV99" s="101"/>
      <c r="AW99" s="101"/>
      <c r="AX99" s="101"/>
      <c r="AY99" s="101"/>
      <c r="AZ99" s="101"/>
      <c r="BA99" s="101"/>
      <c r="BB99" s="101"/>
    </row>
    <row r="100" spans="1:54">
      <c r="A100" s="101"/>
      <c r="B100" s="101"/>
      <c r="C100" s="101"/>
      <c r="D100" s="101"/>
      <c r="E100" s="101"/>
      <c r="F100" s="101"/>
      <c r="G100" s="101"/>
      <c r="H100" s="101"/>
      <c r="I100" s="101"/>
      <c r="J100" s="101"/>
      <c r="K100" s="101"/>
      <c r="L100" s="101"/>
      <c r="M100" s="101"/>
      <c r="N100" s="101"/>
      <c r="O100" s="101"/>
      <c r="P100" s="101"/>
      <c r="Q100" s="101"/>
      <c r="R100" s="101"/>
      <c r="S100" s="101"/>
      <c r="T100" s="101"/>
      <c r="U100" s="101"/>
      <c r="V100" s="101"/>
      <c r="W100" s="101"/>
      <c r="X100" s="101"/>
      <c r="Y100" s="101"/>
      <c r="Z100" s="101"/>
      <c r="AA100" s="101"/>
      <c r="AB100" s="101"/>
      <c r="AC100" s="101"/>
      <c r="AD100" s="101"/>
      <c r="AE100" s="101"/>
      <c r="AF100" s="101"/>
      <c r="AG100" s="101"/>
      <c r="AH100" s="101"/>
      <c r="AI100" s="101"/>
      <c r="AJ100" s="101"/>
      <c r="AK100" s="101"/>
      <c r="AL100" s="101"/>
      <c r="AM100" s="101"/>
      <c r="AN100" s="101"/>
      <c r="AO100" s="101"/>
      <c r="AP100" s="101"/>
      <c r="AQ100" s="101"/>
      <c r="AR100" s="101"/>
      <c r="AS100" s="101"/>
      <c r="AT100" s="101"/>
      <c r="AU100" s="101"/>
      <c r="AV100" s="101"/>
      <c r="AW100" s="101"/>
      <c r="AX100" s="101"/>
      <c r="AY100" s="101"/>
      <c r="AZ100" s="101"/>
      <c r="BA100" s="101"/>
      <c r="BB100" s="101"/>
    </row>
    <row r="101" spans="1:54">
      <c r="A101" s="101"/>
      <c r="B101" s="101"/>
      <c r="C101" s="101"/>
      <c r="D101" s="101"/>
      <c r="E101" s="101"/>
      <c r="F101" s="101"/>
      <c r="G101" s="101"/>
      <c r="H101" s="101"/>
      <c r="I101" s="101"/>
      <c r="J101" s="101"/>
      <c r="K101" s="101"/>
      <c r="L101" s="101"/>
      <c r="M101" s="101"/>
      <c r="N101" s="101"/>
      <c r="O101" s="101"/>
      <c r="P101" s="101"/>
      <c r="Q101" s="101"/>
      <c r="R101" s="101"/>
      <c r="S101" s="101"/>
      <c r="T101" s="101"/>
      <c r="U101" s="101"/>
      <c r="V101" s="101"/>
      <c r="W101" s="101"/>
      <c r="X101" s="101"/>
      <c r="Y101" s="101"/>
      <c r="Z101" s="101"/>
      <c r="AA101" s="101"/>
      <c r="AB101" s="101"/>
      <c r="AC101" s="101"/>
      <c r="AD101" s="101"/>
      <c r="AE101" s="101"/>
      <c r="AF101" s="101"/>
      <c r="AG101" s="101"/>
      <c r="AH101" s="101"/>
      <c r="AI101" s="101"/>
      <c r="AJ101" s="101"/>
      <c r="AK101" s="101"/>
      <c r="AL101" s="101"/>
      <c r="AM101" s="101"/>
      <c r="AN101" s="101"/>
      <c r="AO101" s="101"/>
      <c r="AP101" s="101"/>
      <c r="AQ101" s="101"/>
      <c r="AR101" s="101"/>
      <c r="AS101" s="101"/>
      <c r="AT101" s="101"/>
      <c r="AU101" s="101"/>
      <c r="AV101" s="101"/>
      <c r="AW101" s="101"/>
      <c r="AX101" s="101"/>
      <c r="AY101" s="101"/>
      <c r="AZ101" s="101"/>
      <c r="BA101" s="101"/>
      <c r="BB101" s="101"/>
    </row>
    <row r="102" spans="1:54">
      <c r="A102" s="101"/>
      <c r="B102" s="101"/>
      <c r="C102" s="101"/>
      <c r="D102" s="101"/>
      <c r="E102" s="101"/>
      <c r="F102" s="101"/>
      <c r="G102" s="101"/>
      <c r="H102" s="101"/>
      <c r="I102" s="101"/>
      <c r="J102" s="101"/>
      <c r="K102" s="101"/>
      <c r="L102" s="101"/>
      <c r="M102" s="101"/>
      <c r="N102" s="101"/>
      <c r="O102" s="101"/>
      <c r="P102" s="101"/>
      <c r="Q102" s="101"/>
      <c r="R102" s="101"/>
      <c r="S102" s="101"/>
      <c r="T102" s="101"/>
      <c r="U102" s="101"/>
      <c r="V102" s="101"/>
      <c r="W102" s="101"/>
      <c r="X102" s="101"/>
      <c r="Y102" s="101"/>
      <c r="Z102" s="101"/>
      <c r="AA102" s="101"/>
      <c r="AB102" s="101"/>
      <c r="AC102" s="101"/>
      <c r="AD102" s="101"/>
      <c r="AE102" s="101"/>
      <c r="AF102" s="101"/>
      <c r="AG102" s="101"/>
      <c r="AH102" s="101"/>
      <c r="AI102" s="101"/>
      <c r="AJ102" s="101"/>
      <c r="AK102" s="101"/>
      <c r="AL102" s="101"/>
      <c r="AM102" s="101"/>
      <c r="AN102" s="101"/>
      <c r="AO102" s="101"/>
      <c r="AP102" s="101"/>
      <c r="AQ102" s="101"/>
      <c r="AR102" s="101"/>
      <c r="AS102" s="101"/>
      <c r="AT102" s="101"/>
      <c r="AU102" s="101"/>
      <c r="AV102" s="101"/>
      <c r="AW102" s="101"/>
      <c r="AX102" s="101"/>
      <c r="AY102" s="101"/>
      <c r="AZ102" s="101"/>
      <c r="BA102" s="101"/>
      <c r="BB102" s="101"/>
    </row>
    <row r="103" spans="1:54">
      <c r="A103" s="101"/>
      <c r="B103" s="101"/>
      <c r="C103" s="101"/>
      <c r="D103" s="101"/>
      <c r="E103" s="101"/>
      <c r="F103" s="101"/>
      <c r="G103" s="101"/>
      <c r="H103" s="101"/>
      <c r="I103" s="101"/>
      <c r="J103" s="101"/>
      <c r="K103" s="101"/>
      <c r="L103" s="101"/>
      <c r="M103" s="101"/>
      <c r="N103" s="101"/>
      <c r="O103" s="101"/>
      <c r="P103" s="101"/>
      <c r="Q103" s="101"/>
      <c r="R103" s="101"/>
      <c r="S103" s="101"/>
      <c r="T103" s="101"/>
      <c r="U103" s="101"/>
      <c r="V103" s="101"/>
      <c r="W103" s="101"/>
      <c r="X103" s="101"/>
      <c r="Y103" s="101"/>
      <c r="Z103" s="101"/>
      <c r="AA103" s="101"/>
      <c r="AB103" s="101"/>
      <c r="AC103" s="101"/>
      <c r="AD103" s="101"/>
      <c r="AE103" s="101"/>
      <c r="AF103" s="101"/>
      <c r="AG103" s="101"/>
      <c r="AH103" s="101"/>
      <c r="AI103" s="101"/>
      <c r="AJ103" s="101"/>
      <c r="AK103" s="101"/>
      <c r="AL103" s="101"/>
      <c r="AM103" s="101"/>
      <c r="AN103" s="101"/>
      <c r="AO103" s="101"/>
      <c r="AP103" s="101"/>
      <c r="AQ103" s="101"/>
      <c r="AR103" s="101"/>
      <c r="AS103" s="101"/>
      <c r="AT103" s="101"/>
      <c r="AU103" s="101"/>
      <c r="AV103" s="101"/>
      <c r="AW103" s="101"/>
      <c r="AX103" s="101"/>
      <c r="AY103" s="101"/>
      <c r="AZ103" s="101"/>
      <c r="BA103" s="101"/>
      <c r="BB103" s="101"/>
    </row>
    <row r="104" spans="1:54">
      <c r="A104" s="101"/>
      <c r="B104" s="101"/>
      <c r="C104" s="101"/>
      <c r="D104" s="101"/>
      <c r="E104" s="101"/>
      <c r="F104" s="101"/>
      <c r="G104" s="101"/>
      <c r="H104" s="101"/>
      <c r="I104" s="101"/>
      <c r="J104" s="101"/>
      <c r="K104" s="101"/>
      <c r="L104" s="101"/>
      <c r="M104" s="101"/>
      <c r="N104" s="101"/>
      <c r="O104" s="101"/>
      <c r="P104" s="101"/>
      <c r="Q104" s="101"/>
      <c r="R104" s="101"/>
      <c r="S104" s="101"/>
      <c r="T104" s="101"/>
      <c r="U104" s="101"/>
      <c r="V104" s="101"/>
      <c r="W104" s="101"/>
      <c r="X104" s="101"/>
      <c r="Y104" s="101"/>
      <c r="Z104" s="101"/>
      <c r="AA104" s="101"/>
      <c r="AB104" s="101"/>
      <c r="AC104" s="101"/>
      <c r="AD104" s="101"/>
      <c r="AE104" s="101"/>
      <c r="AF104" s="101"/>
      <c r="AG104" s="101"/>
      <c r="AH104" s="101"/>
      <c r="AI104" s="101"/>
      <c r="AJ104" s="101"/>
      <c r="AK104" s="101"/>
      <c r="AL104" s="101"/>
      <c r="AM104" s="101"/>
      <c r="AN104" s="101"/>
      <c r="AO104" s="101"/>
      <c r="AP104" s="101"/>
      <c r="AQ104" s="101"/>
      <c r="AR104" s="101"/>
      <c r="AS104" s="101"/>
      <c r="AT104" s="101"/>
      <c r="AU104" s="101"/>
      <c r="AV104" s="101"/>
      <c r="AW104" s="101"/>
      <c r="AX104" s="101"/>
      <c r="AY104" s="101"/>
      <c r="AZ104" s="101"/>
      <c r="BA104" s="101"/>
      <c r="BB104" s="101"/>
    </row>
    <row r="105" spans="1:54">
      <c r="A105" s="101"/>
      <c r="B105" s="101"/>
      <c r="C105" s="101"/>
      <c r="D105" s="101"/>
      <c r="E105" s="101"/>
      <c r="F105" s="101"/>
      <c r="G105" s="101"/>
      <c r="H105" s="101"/>
      <c r="I105" s="101"/>
      <c r="J105" s="101"/>
      <c r="K105" s="101"/>
      <c r="L105" s="101"/>
      <c r="M105" s="101"/>
      <c r="N105" s="101"/>
      <c r="O105" s="101"/>
      <c r="P105" s="101"/>
      <c r="Q105" s="101"/>
      <c r="R105" s="101"/>
      <c r="S105" s="101"/>
      <c r="T105" s="101"/>
      <c r="U105" s="101"/>
      <c r="V105" s="101"/>
      <c r="W105" s="101"/>
      <c r="X105" s="101"/>
      <c r="Y105" s="101"/>
      <c r="Z105" s="101"/>
      <c r="AA105" s="101"/>
      <c r="AB105" s="101"/>
      <c r="AC105" s="101"/>
      <c r="AD105" s="101"/>
      <c r="AE105" s="101"/>
      <c r="AF105" s="101"/>
      <c r="AG105" s="101"/>
      <c r="AH105" s="101"/>
      <c r="AI105" s="101"/>
      <c r="AJ105" s="101"/>
      <c r="AK105" s="101"/>
      <c r="AL105" s="101"/>
      <c r="AM105" s="101"/>
      <c r="AN105" s="101"/>
      <c r="AO105" s="101"/>
      <c r="AP105" s="101"/>
      <c r="AQ105" s="101"/>
      <c r="AR105" s="101"/>
      <c r="AS105" s="101"/>
      <c r="AT105" s="101"/>
      <c r="AU105" s="101"/>
      <c r="AV105" s="101"/>
      <c r="AW105" s="101"/>
      <c r="AX105" s="101"/>
      <c r="AY105" s="101"/>
      <c r="AZ105" s="101"/>
      <c r="BA105" s="101"/>
      <c r="BB105" s="101"/>
    </row>
    <row r="106" spans="1:54">
      <c r="A106" s="101"/>
      <c r="B106" s="101"/>
      <c r="C106" s="47"/>
      <c r="D106" s="101"/>
      <c r="E106" s="101"/>
      <c r="F106" s="101"/>
      <c r="G106" s="101"/>
      <c r="H106" s="101"/>
      <c r="I106" s="101"/>
      <c r="J106" s="101"/>
      <c r="K106" s="101"/>
      <c r="L106" s="101"/>
      <c r="M106" s="101"/>
      <c r="N106" s="101"/>
      <c r="O106" s="101"/>
      <c r="P106" s="101"/>
      <c r="Q106" s="101"/>
      <c r="R106" s="101"/>
      <c r="S106" s="101"/>
      <c r="T106" s="101"/>
      <c r="U106" s="101"/>
      <c r="V106" s="101"/>
      <c r="W106" s="101"/>
      <c r="X106" s="101"/>
      <c r="Y106" s="101"/>
      <c r="Z106" s="101"/>
      <c r="AA106" s="101"/>
      <c r="AB106" s="101"/>
      <c r="AC106" s="101"/>
      <c r="AD106" s="101"/>
      <c r="AE106" s="101"/>
      <c r="AF106" s="101"/>
      <c r="AG106" s="101"/>
      <c r="AH106" s="101"/>
      <c r="AI106" s="101"/>
      <c r="AJ106" s="101"/>
      <c r="AK106" s="101"/>
      <c r="AL106" s="101"/>
      <c r="AM106" s="101"/>
      <c r="AN106" s="101"/>
      <c r="AO106" s="101"/>
      <c r="AP106" s="101"/>
      <c r="AQ106" s="101"/>
      <c r="AR106" s="101"/>
      <c r="AS106" s="101"/>
      <c r="AT106" s="101"/>
      <c r="AU106" s="101"/>
      <c r="AV106" s="101"/>
      <c r="AW106" s="101"/>
      <c r="AX106" s="101"/>
      <c r="AY106" s="101"/>
      <c r="AZ106" s="101"/>
      <c r="BA106" s="101"/>
      <c r="BB106" s="101"/>
    </row>
  </sheetData>
  <mergeCells count="11">
    <mergeCell ref="AF1:AK1"/>
    <mergeCell ref="AF2:AK2"/>
    <mergeCell ref="AF3:AK3"/>
    <mergeCell ref="J1:AE3"/>
    <mergeCell ref="A1:I3"/>
    <mergeCell ref="AR1:AW1"/>
    <mergeCell ref="AR2:AW2"/>
    <mergeCell ref="AR3:AW3"/>
    <mergeCell ref="AL1:AQ1"/>
    <mergeCell ref="AL2:AQ2"/>
    <mergeCell ref="AL3:AQ3"/>
  </mergeCells>
  <phoneticPr fontId="1"/>
  <pageMargins left="0.7" right="0.7" top="0.75" bottom="0.75" header="0.3" footer="0.3"/>
  <pageSetup paperSize="9" scale="23"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AJ96"/>
  <sheetViews>
    <sheetView showGridLines="0" view="pageBreakPreview" zoomScale="87" zoomScaleNormal="85" zoomScaleSheetLayoutView="87" workbookViewId="0">
      <pane xSplit="7" ySplit="3" topLeftCell="H18" activePane="bottomRight" state="frozen"/>
      <selection activeCell="A6" sqref="A6:G6"/>
      <selection pane="topRight" activeCell="A6" sqref="A6:G6"/>
      <selection pane="bottomLeft" activeCell="A6" sqref="A6:G6"/>
      <selection pane="bottomRight" activeCell="F33" sqref="F33"/>
    </sheetView>
  </sheetViews>
  <sheetFormatPr defaultColWidth="3.875" defaultRowHeight="19.5" customHeight="1" outlineLevelCol="2"/>
  <cols>
    <col min="1" max="1" width="3.875" style="35"/>
    <col min="2" max="2" width="14.125" style="35" customWidth="1" outlineLevel="1"/>
    <col min="3" max="3" width="14.625" style="35" hidden="1" customWidth="1" outlineLevel="2"/>
    <col min="4" max="4" width="4" style="10" bestFit="1" customWidth="1" collapsed="1"/>
    <col min="5" max="5" width="18.375" style="11" bestFit="1" customWidth="1"/>
    <col min="6" max="6" width="29.5" style="11" customWidth="1"/>
    <col min="7" max="7" width="11.625" style="35" hidden="1" customWidth="1" outlineLevel="2"/>
    <col min="8" max="8" width="12.625" style="35" customWidth="1" collapsed="1"/>
    <col min="9" max="9" width="10.125" style="10" customWidth="1" outlineLevel="1"/>
    <col min="10" max="10" width="19.375" style="35" customWidth="1" outlineLevel="1"/>
    <col min="11" max="11" width="20.375" style="35" customWidth="1" outlineLevel="1"/>
    <col min="12" max="12" width="10.125" style="35" customWidth="1" outlineLevel="1"/>
    <col min="13" max="13" width="12.125" style="35" customWidth="1"/>
    <col min="14" max="14" width="37.5" style="35" customWidth="1" outlineLevel="1"/>
    <col min="15" max="15" width="37.5" style="289" customWidth="1" outlineLevel="1"/>
    <col min="16" max="16" width="37.5" style="35" customWidth="1" outlineLevel="1"/>
    <col min="17" max="17" width="37.5" style="289" customWidth="1" outlineLevel="1"/>
    <col min="18" max="18" width="6" style="35" customWidth="1"/>
    <col min="19" max="30" width="6.625" style="35" customWidth="1" outlineLevel="1"/>
    <col min="31" max="31" width="6" style="35" hidden="1" customWidth="1" outlineLevel="2"/>
    <col min="32" max="32" width="7.875" style="35" hidden="1" customWidth="1" outlineLevel="2"/>
    <col min="33" max="33" width="6" style="35" hidden="1" customWidth="1" outlineLevel="2"/>
    <col min="34" max="34" width="41.25" style="11" bestFit="1" customWidth="1"/>
    <col min="35" max="35" width="10.875" style="38" bestFit="1" customWidth="1"/>
    <col min="36" max="36" width="3.875" style="37"/>
    <col min="37" max="16384" width="3.875" style="35"/>
  </cols>
  <sheetData>
    <row r="1" spans="1:36" ht="19.5" customHeight="1">
      <c r="A1" s="746" t="s">
        <v>32</v>
      </c>
      <c r="B1" s="753" t="s">
        <v>31</v>
      </c>
      <c r="C1" s="747" t="s">
        <v>30</v>
      </c>
      <c r="D1" s="746" t="s">
        <v>29</v>
      </c>
      <c r="E1" s="746" t="s">
        <v>168</v>
      </c>
      <c r="F1" s="746" t="s">
        <v>169</v>
      </c>
      <c r="G1" s="745" t="s">
        <v>28</v>
      </c>
      <c r="H1" s="746" t="s">
        <v>27</v>
      </c>
      <c r="I1" s="763" t="s">
        <v>161</v>
      </c>
      <c r="J1" s="762" t="s">
        <v>167</v>
      </c>
      <c r="K1" s="763" t="s">
        <v>186</v>
      </c>
      <c r="L1" s="763" t="s">
        <v>187</v>
      </c>
      <c r="M1" s="759" t="s">
        <v>26</v>
      </c>
      <c r="N1" s="764" t="s">
        <v>22</v>
      </c>
      <c r="O1" s="765"/>
      <c r="P1" s="765"/>
      <c r="Q1" s="766"/>
      <c r="R1" s="756" t="s">
        <v>23</v>
      </c>
      <c r="S1" s="742" t="s">
        <v>160</v>
      </c>
      <c r="T1" s="743"/>
      <c r="U1" s="743"/>
      <c r="V1" s="743"/>
      <c r="W1" s="743"/>
      <c r="X1" s="743"/>
      <c r="Y1" s="743"/>
      <c r="Z1" s="743"/>
      <c r="AA1" s="743"/>
      <c r="AB1" s="743"/>
      <c r="AC1" s="743"/>
      <c r="AD1" s="744"/>
      <c r="AE1" s="745" t="s">
        <v>57</v>
      </c>
      <c r="AF1" s="745"/>
      <c r="AG1" s="745"/>
      <c r="AH1" s="746" t="s">
        <v>24</v>
      </c>
      <c r="AI1" s="741" t="s">
        <v>170</v>
      </c>
      <c r="AJ1" s="37" t="s">
        <v>18</v>
      </c>
    </row>
    <row r="2" spans="1:36" ht="19.5" customHeight="1">
      <c r="A2" s="746"/>
      <c r="B2" s="754"/>
      <c r="C2" s="747"/>
      <c r="D2" s="746"/>
      <c r="E2" s="746"/>
      <c r="F2" s="746"/>
      <c r="G2" s="745"/>
      <c r="H2" s="746"/>
      <c r="I2" s="763"/>
      <c r="J2" s="762"/>
      <c r="K2" s="763"/>
      <c r="L2" s="763"/>
      <c r="M2" s="760"/>
      <c r="N2" s="755"/>
      <c r="O2" s="767"/>
      <c r="P2" s="767"/>
      <c r="Q2" s="768"/>
      <c r="R2" s="757"/>
      <c r="S2" s="742" t="s">
        <v>161</v>
      </c>
      <c r="T2" s="743"/>
      <c r="U2" s="743"/>
      <c r="V2" s="743"/>
      <c r="W2" s="743"/>
      <c r="X2" s="743"/>
      <c r="Y2" s="743"/>
      <c r="Z2" s="744"/>
      <c r="AA2" s="742" t="s">
        <v>162</v>
      </c>
      <c r="AB2" s="744"/>
      <c r="AC2" s="742" t="s">
        <v>163</v>
      </c>
      <c r="AD2" s="744"/>
      <c r="AE2" s="745"/>
      <c r="AF2" s="745"/>
      <c r="AG2" s="745"/>
      <c r="AH2" s="746"/>
      <c r="AI2" s="741"/>
      <c r="AJ2" s="37" t="s">
        <v>18</v>
      </c>
    </row>
    <row r="3" spans="1:36" s="11" customFormat="1" ht="19.5" customHeight="1">
      <c r="A3" s="746"/>
      <c r="B3" s="755"/>
      <c r="C3" s="747"/>
      <c r="D3" s="746"/>
      <c r="E3" s="746"/>
      <c r="F3" s="746"/>
      <c r="G3" s="745"/>
      <c r="H3" s="746"/>
      <c r="I3" s="763"/>
      <c r="J3" s="762"/>
      <c r="K3" s="763"/>
      <c r="L3" s="763"/>
      <c r="M3" s="761"/>
      <c r="N3" s="229" t="s">
        <v>25</v>
      </c>
      <c r="O3" s="229" t="s">
        <v>472</v>
      </c>
      <c r="P3" s="229" t="s">
        <v>423</v>
      </c>
      <c r="Q3" s="229" t="s">
        <v>547</v>
      </c>
      <c r="R3" s="758"/>
      <c r="S3" s="234" t="s">
        <v>43</v>
      </c>
      <c r="T3" s="234" t="s">
        <v>44</v>
      </c>
      <c r="U3" s="234" t="s">
        <v>45</v>
      </c>
      <c r="V3" s="234" t="s">
        <v>46</v>
      </c>
      <c r="W3" s="234" t="s">
        <v>164</v>
      </c>
      <c r="X3" s="234" t="s">
        <v>47</v>
      </c>
      <c r="Y3" s="234" t="s">
        <v>48</v>
      </c>
      <c r="Z3" s="234" t="s">
        <v>49</v>
      </c>
      <c r="AA3" s="234" t="s">
        <v>165</v>
      </c>
      <c r="AB3" s="234" t="s">
        <v>182</v>
      </c>
      <c r="AC3" s="234" t="s">
        <v>165</v>
      </c>
      <c r="AD3" s="234" t="s">
        <v>166</v>
      </c>
      <c r="AE3" s="235" t="s">
        <v>21</v>
      </c>
      <c r="AF3" s="235" t="s">
        <v>20</v>
      </c>
      <c r="AG3" s="235" t="s">
        <v>19</v>
      </c>
      <c r="AH3" s="746"/>
      <c r="AI3" s="741"/>
      <c r="AJ3" s="37" t="s">
        <v>18</v>
      </c>
    </row>
    <row r="4" spans="1:36" s="198" customFormat="1" ht="52.5" customHeight="1">
      <c r="A4" s="50">
        <f t="shared" ref="A4:A38" si="0">ROW()-3</f>
        <v>1</v>
      </c>
      <c r="B4" s="748" t="s">
        <v>454</v>
      </c>
      <c r="C4" s="750"/>
      <c r="D4" s="283">
        <v>1</v>
      </c>
      <c r="E4" s="276"/>
      <c r="F4" s="282" t="s">
        <v>222</v>
      </c>
      <c r="G4" s="199"/>
      <c r="H4" s="245" t="s">
        <v>17</v>
      </c>
      <c r="I4" s="245" t="s">
        <v>224</v>
      </c>
      <c r="J4" s="278"/>
      <c r="K4" s="54"/>
      <c r="L4" s="54"/>
      <c r="M4" s="275"/>
      <c r="N4" s="257" t="s">
        <v>426</v>
      </c>
      <c r="O4" s="257" t="s">
        <v>426</v>
      </c>
      <c r="P4" s="257" t="s">
        <v>426</v>
      </c>
      <c r="Q4" s="456" t="s">
        <v>546</v>
      </c>
      <c r="R4" s="278" t="s">
        <v>188</v>
      </c>
      <c r="S4" s="278" t="s">
        <v>188</v>
      </c>
      <c r="T4" s="278" t="s">
        <v>188</v>
      </c>
      <c r="U4" s="278" t="s">
        <v>188</v>
      </c>
      <c r="V4" s="278" t="s">
        <v>188</v>
      </c>
      <c r="W4" s="278" t="s">
        <v>188</v>
      </c>
      <c r="X4" s="278" t="s">
        <v>188</v>
      </c>
      <c r="Y4" s="278" t="s">
        <v>188</v>
      </c>
      <c r="Z4" s="278" t="s">
        <v>188</v>
      </c>
      <c r="AA4" s="278" t="s">
        <v>188</v>
      </c>
      <c r="AB4" s="278" t="s">
        <v>188</v>
      </c>
      <c r="AC4" s="278" t="s">
        <v>188</v>
      </c>
      <c r="AD4" s="278" t="s">
        <v>188</v>
      </c>
      <c r="AE4" s="51"/>
      <c r="AF4" s="51"/>
      <c r="AG4" s="51"/>
      <c r="AH4" s="57"/>
      <c r="AI4" s="277"/>
      <c r="AJ4" s="198" t="s">
        <v>18</v>
      </c>
    </row>
    <row r="5" spans="1:36" s="198" customFormat="1" ht="19.5" customHeight="1">
      <c r="A5" s="291">
        <f t="shared" si="0"/>
        <v>2</v>
      </c>
      <c r="B5" s="749"/>
      <c r="C5" s="751"/>
      <c r="D5" s="283">
        <v>1</v>
      </c>
      <c r="E5" s="276"/>
      <c r="F5" s="282" t="s">
        <v>455</v>
      </c>
      <c r="G5" s="199"/>
      <c r="H5" s="245" t="s">
        <v>223</v>
      </c>
      <c r="I5" s="245" t="s">
        <v>224</v>
      </c>
      <c r="J5" s="278"/>
      <c r="K5" s="54"/>
      <c r="L5" s="402" t="s">
        <v>465</v>
      </c>
      <c r="M5" s="275"/>
      <c r="N5" s="257" t="s">
        <v>426</v>
      </c>
      <c r="O5" s="257" t="s">
        <v>426</v>
      </c>
      <c r="P5" s="257" t="s">
        <v>426</v>
      </c>
      <c r="Q5" s="456" t="s">
        <v>545</v>
      </c>
      <c r="R5" s="278" t="s">
        <v>188</v>
      </c>
      <c r="S5" s="278" t="s">
        <v>188</v>
      </c>
      <c r="T5" s="278" t="s">
        <v>188</v>
      </c>
      <c r="U5" s="278" t="s">
        <v>188</v>
      </c>
      <c r="V5" s="278" t="s">
        <v>188</v>
      </c>
      <c r="W5" s="278" t="s">
        <v>188</v>
      </c>
      <c r="X5" s="278" t="s">
        <v>188</v>
      </c>
      <c r="Y5" s="278" t="s">
        <v>188</v>
      </c>
      <c r="Z5" s="278" t="s">
        <v>188</v>
      </c>
      <c r="AA5" s="278" t="s">
        <v>188</v>
      </c>
      <c r="AB5" s="278" t="s">
        <v>188</v>
      </c>
      <c r="AC5" s="278" t="s">
        <v>188</v>
      </c>
      <c r="AD5" s="278" t="s">
        <v>188</v>
      </c>
      <c r="AE5" s="51"/>
      <c r="AF5" s="51"/>
      <c r="AG5" s="51"/>
      <c r="AH5" s="57"/>
      <c r="AI5" s="277"/>
      <c r="AJ5" s="198" t="s">
        <v>18</v>
      </c>
    </row>
    <row r="6" spans="1:36" s="198" customFormat="1" ht="19.5" customHeight="1">
      <c r="A6" s="291">
        <f t="shared" si="0"/>
        <v>3</v>
      </c>
      <c r="B6" s="749"/>
      <c r="C6" s="751"/>
      <c r="D6" s="283">
        <v>1</v>
      </c>
      <c r="E6" s="276"/>
      <c r="F6" s="282" t="s">
        <v>456</v>
      </c>
      <c r="G6" s="199"/>
      <c r="H6" s="245" t="s">
        <v>223</v>
      </c>
      <c r="I6" s="245" t="s">
        <v>224</v>
      </c>
      <c r="J6" s="278"/>
      <c r="K6" s="54"/>
      <c r="L6" s="54"/>
      <c r="M6" s="275"/>
      <c r="N6" s="257" t="s">
        <v>426</v>
      </c>
      <c r="O6" s="257" t="s">
        <v>426</v>
      </c>
      <c r="P6" s="257" t="s">
        <v>426</v>
      </c>
      <c r="Q6" s="456" t="s">
        <v>545</v>
      </c>
      <c r="R6" s="278" t="s">
        <v>188</v>
      </c>
      <c r="S6" s="278" t="s">
        <v>188</v>
      </c>
      <c r="T6" s="278" t="s">
        <v>188</v>
      </c>
      <c r="U6" s="278" t="s">
        <v>188</v>
      </c>
      <c r="V6" s="278" t="s">
        <v>188</v>
      </c>
      <c r="W6" s="278" t="s">
        <v>188</v>
      </c>
      <c r="X6" s="278" t="s">
        <v>188</v>
      </c>
      <c r="Y6" s="278" t="s">
        <v>188</v>
      </c>
      <c r="Z6" s="278" t="s">
        <v>188</v>
      </c>
      <c r="AA6" s="278" t="s">
        <v>188</v>
      </c>
      <c r="AB6" s="278" t="s">
        <v>188</v>
      </c>
      <c r="AC6" s="278" t="s">
        <v>188</v>
      </c>
      <c r="AD6" s="278" t="s">
        <v>188</v>
      </c>
      <c r="AE6" s="51"/>
      <c r="AF6" s="51"/>
      <c r="AG6" s="51"/>
      <c r="AH6" s="57"/>
      <c r="AI6" s="277"/>
      <c r="AJ6" s="198" t="s">
        <v>18</v>
      </c>
    </row>
    <row r="7" spans="1:36" s="198" customFormat="1" ht="19.5" customHeight="1">
      <c r="A7" s="291">
        <f t="shared" si="0"/>
        <v>4</v>
      </c>
      <c r="B7" s="749"/>
      <c r="C7" s="751"/>
      <c r="D7" s="283">
        <v>1</v>
      </c>
      <c r="E7" s="276"/>
      <c r="F7" s="282" t="s">
        <v>457</v>
      </c>
      <c r="G7" s="199"/>
      <c r="H7" s="245" t="s">
        <v>223</v>
      </c>
      <c r="I7" s="245" t="s">
        <v>224</v>
      </c>
      <c r="J7" s="278"/>
      <c r="K7" s="54"/>
      <c r="L7" s="54"/>
      <c r="M7" s="275"/>
      <c r="N7" s="257" t="s">
        <v>426</v>
      </c>
      <c r="O7" s="257" t="s">
        <v>426</v>
      </c>
      <c r="P7" s="257" t="s">
        <v>426</v>
      </c>
      <c r="Q7" s="456" t="s">
        <v>545</v>
      </c>
      <c r="R7" s="278" t="s">
        <v>188</v>
      </c>
      <c r="S7" s="278" t="s">
        <v>188</v>
      </c>
      <c r="T7" s="278" t="s">
        <v>188</v>
      </c>
      <c r="U7" s="278" t="s">
        <v>188</v>
      </c>
      <c r="V7" s="278" t="s">
        <v>188</v>
      </c>
      <c r="W7" s="278" t="s">
        <v>188</v>
      </c>
      <c r="X7" s="278" t="s">
        <v>188</v>
      </c>
      <c r="Y7" s="278" t="s">
        <v>188</v>
      </c>
      <c r="Z7" s="278" t="s">
        <v>188</v>
      </c>
      <c r="AA7" s="278" t="s">
        <v>188</v>
      </c>
      <c r="AB7" s="278" t="s">
        <v>188</v>
      </c>
      <c r="AC7" s="278" t="s">
        <v>188</v>
      </c>
      <c r="AD7" s="278" t="s">
        <v>188</v>
      </c>
      <c r="AE7" s="51"/>
      <c r="AF7" s="51"/>
      <c r="AG7" s="51"/>
      <c r="AH7" s="57"/>
      <c r="AI7" s="277"/>
      <c r="AJ7" s="198" t="s">
        <v>18</v>
      </c>
    </row>
    <row r="8" spans="1:36" s="198" customFormat="1" ht="19.5" customHeight="1">
      <c r="A8" s="291">
        <f t="shared" si="0"/>
        <v>5</v>
      </c>
      <c r="B8" s="749"/>
      <c r="C8" s="752"/>
      <c r="D8" s="283">
        <v>1</v>
      </c>
      <c r="E8" s="276"/>
      <c r="F8" s="282" t="s">
        <v>458</v>
      </c>
      <c r="G8" s="199"/>
      <c r="H8" s="245" t="s">
        <v>223</v>
      </c>
      <c r="I8" s="245" t="s">
        <v>224</v>
      </c>
      <c r="J8" s="278"/>
      <c r="K8" s="54"/>
      <c r="L8" s="54"/>
      <c r="M8" s="275"/>
      <c r="N8" s="257" t="s">
        <v>426</v>
      </c>
      <c r="O8" s="257" t="s">
        <v>426</v>
      </c>
      <c r="P8" s="257" t="s">
        <v>426</v>
      </c>
      <c r="Q8" s="456" t="s">
        <v>545</v>
      </c>
      <c r="R8" s="278" t="s">
        <v>188</v>
      </c>
      <c r="S8" s="278" t="s">
        <v>188</v>
      </c>
      <c r="T8" s="278" t="s">
        <v>188</v>
      </c>
      <c r="U8" s="278" t="s">
        <v>188</v>
      </c>
      <c r="V8" s="278" t="s">
        <v>188</v>
      </c>
      <c r="W8" s="278" t="s">
        <v>188</v>
      </c>
      <c r="X8" s="278" t="s">
        <v>188</v>
      </c>
      <c r="Y8" s="278" t="s">
        <v>188</v>
      </c>
      <c r="Z8" s="278" t="s">
        <v>188</v>
      </c>
      <c r="AA8" s="278" t="s">
        <v>188</v>
      </c>
      <c r="AB8" s="278" t="s">
        <v>188</v>
      </c>
      <c r="AC8" s="278" t="s">
        <v>188</v>
      </c>
      <c r="AD8" s="278" t="s">
        <v>188</v>
      </c>
      <c r="AE8" s="51"/>
      <c r="AF8" s="51"/>
      <c r="AG8" s="51"/>
      <c r="AH8" s="57"/>
      <c r="AI8" s="277"/>
      <c r="AJ8" s="198" t="s">
        <v>18</v>
      </c>
    </row>
    <row r="9" spans="1:36" s="290" customFormat="1" ht="19.5" customHeight="1">
      <c r="A9" s="291"/>
      <c r="B9" s="317" t="s">
        <v>225</v>
      </c>
      <c r="C9" s="417"/>
      <c r="D9" s="283">
        <v>2</v>
      </c>
      <c r="E9" s="418"/>
      <c r="F9" s="419" t="s">
        <v>487</v>
      </c>
      <c r="G9" s="319"/>
      <c r="H9" s="415" t="s">
        <v>201</v>
      </c>
      <c r="I9" s="415" t="s">
        <v>224</v>
      </c>
      <c r="J9" s="309"/>
      <c r="K9" s="295"/>
      <c r="L9" s="295"/>
      <c r="M9" s="296"/>
      <c r="N9" s="481"/>
      <c r="O9" s="425" t="s">
        <v>533</v>
      </c>
      <c r="P9" s="257" t="s">
        <v>426</v>
      </c>
      <c r="Q9" s="456" t="s">
        <v>545</v>
      </c>
      <c r="R9" s="309"/>
      <c r="S9" s="309"/>
      <c r="T9" s="309"/>
      <c r="U9" s="309"/>
      <c r="V9" s="309"/>
      <c r="W9" s="309"/>
      <c r="X9" s="309"/>
      <c r="Y9" s="309"/>
      <c r="Z9" s="309"/>
      <c r="AA9" s="309"/>
      <c r="AB9" s="309"/>
      <c r="AC9" s="309"/>
      <c r="AD9" s="309"/>
      <c r="AE9" s="292"/>
      <c r="AF9" s="292"/>
      <c r="AG9" s="292"/>
      <c r="AH9" s="298"/>
      <c r="AI9" s="299"/>
    </row>
    <row r="10" spans="1:36" s="430" customFormat="1" ht="19.5" customHeight="1">
      <c r="A10" s="426">
        <v>6</v>
      </c>
      <c r="B10" s="488"/>
      <c r="C10" s="489"/>
      <c r="D10" s="504">
        <v>2</v>
      </c>
      <c r="E10" s="418"/>
      <c r="F10" s="419" t="s">
        <v>466</v>
      </c>
      <c r="G10" s="319"/>
      <c r="H10" s="415" t="s">
        <v>467</v>
      </c>
      <c r="I10" s="415" t="s">
        <v>224</v>
      </c>
      <c r="J10" s="490"/>
      <c r="K10" s="491"/>
      <c r="L10" s="491"/>
      <c r="M10" s="492"/>
      <c r="N10" s="271" t="str">
        <f>"固定値「出荷種別」"</f>
        <v>固定値「出荷種別」</v>
      </c>
      <c r="O10" s="493" t="s">
        <v>533</v>
      </c>
      <c r="P10" s="427" t="s">
        <v>426</v>
      </c>
      <c r="Q10" s="487" t="s">
        <v>545</v>
      </c>
      <c r="R10" s="490"/>
      <c r="S10" s="490"/>
      <c r="T10" s="490"/>
      <c r="U10" s="490"/>
      <c r="V10" s="490"/>
      <c r="W10" s="490"/>
      <c r="X10" s="490"/>
      <c r="Y10" s="490"/>
      <c r="Z10" s="490"/>
      <c r="AA10" s="490"/>
      <c r="AB10" s="490"/>
      <c r="AC10" s="490"/>
      <c r="AD10" s="490"/>
      <c r="AE10" s="428"/>
      <c r="AF10" s="428"/>
      <c r="AG10" s="428"/>
      <c r="AH10" s="318"/>
      <c r="AI10" s="429"/>
    </row>
    <row r="11" spans="1:36" s="430" customFormat="1" ht="96.75" customHeight="1">
      <c r="A11" s="426">
        <v>7</v>
      </c>
      <c r="B11" s="431"/>
      <c r="C11" s="432"/>
      <c r="D11" s="504">
        <v>2</v>
      </c>
      <c r="E11" s="445"/>
      <c r="F11" s="494" t="s">
        <v>195</v>
      </c>
      <c r="G11" s="319"/>
      <c r="H11" s="440" t="s">
        <v>200</v>
      </c>
      <c r="I11" s="440" t="s">
        <v>224</v>
      </c>
      <c r="J11" s="440"/>
      <c r="K11" s="495"/>
      <c r="L11" s="495"/>
      <c r="M11" s="496"/>
      <c r="N11" s="102" t="s">
        <v>584</v>
      </c>
      <c r="O11" s="439" t="s">
        <v>533</v>
      </c>
      <c r="P11" s="427" t="s">
        <v>426</v>
      </c>
      <c r="Q11" s="487" t="s">
        <v>545</v>
      </c>
      <c r="R11" s="440" t="s">
        <v>188</v>
      </c>
      <c r="S11" s="440" t="s">
        <v>188</v>
      </c>
      <c r="T11" s="440" t="s">
        <v>188</v>
      </c>
      <c r="U11" s="440" t="s">
        <v>188</v>
      </c>
      <c r="V11" s="440" t="s">
        <v>188</v>
      </c>
      <c r="W11" s="440" t="s">
        <v>188</v>
      </c>
      <c r="X11" s="440" t="s">
        <v>188</v>
      </c>
      <c r="Y11" s="440" t="s">
        <v>188</v>
      </c>
      <c r="Z11" s="440" t="s">
        <v>188</v>
      </c>
      <c r="AA11" s="440" t="s">
        <v>188</v>
      </c>
      <c r="AB11" s="440" t="s">
        <v>188</v>
      </c>
      <c r="AC11" s="440" t="s">
        <v>188</v>
      </c>
      <c r="AD11" s="440" t="s">
        <v>188</v>
      </c>
      <c r="AE11" s="428"/>
      <c r="AF11" s="428"/>
      <c r="AG11" s="428"/>
      <c r="AH11" s="271" t="s">
        <v>585</v>
      </c>
      <c r="AI11" s="429"/>
      <c r="AJ11" s="430" t="s">
        <v>18</v>
      </c>
    </row>
    <row r="12" spans="1:36" s="198" customFormat="1" ht="19.5" customHeight="1">
      <c r="A12" s="291">
        <v>6</v>
      </c>
      <c r="B12" s="173"/>
      <c r="C12" s="252"/>
      <c r="D12" s="283">
        <v>2</v>
      </c>
      <c r="E12" s="225"/>
      <c r="F12" s="254" t="s">
        <v>196</v>
      </c>
      <c r="G12" s="199"/>
      <c r="H12" s="245" t="s">
        <v>223</v>
      </c>
      <c r="I12" s="245" t="s">
        <v>224</v>
      </c>
      <c r="J12" s="228"/>
      <c r="K12" s="54"/>
      <c r="L12" s="54"/>
      <c r="M12" s="224"/>
      <c r="N12" s="255" t="str">
        <f>"固定値「"&amp;F12&amp;"」"</f>
        <v>固定値「現法」</v>
      </c>
      <c r="O12" s="404"/>
      <c r="P12" s="257" t="s">
        <v>426</v>
      </c>
      <c r="Q12" s="456" t="s">
        <v>545</v>
      </c>
      <c r="R12" s="228" t="s">
        <v>188</v>
      </c>
      <c r="S12" s="256" t="s">
        <v>188</v>
      </c>
      <c r="T12" s="256" t="s">
        <v>188</v>
      </c>
      <c r="U12" s="256" t="s">
        <v>188</v>
      </c>
      <c r="V12" s="256" t="s">
        <v>188</v>
      </c>
      <c r="W12" s="256" t="s">
        <v>188</v>
      </c>
      <c r="X12" s="256" t="s">
        <v>188</v>
      </c>
      <c r="Y12" s="256" t="s">
        <v>188</v>
      </c>
      <c r="Z12" s="256" t="s">
        <v>188</v>
      </c>
      <c r="AA12" s="256" t="s">
        <v>188</v>
      </c>
      <c r="AB12" s="256" t="s">
        <v>188</v>
      </c>
      <c r="AC12" s="256" t="s">
        <v>188</v>
      </c>
      <c r="AD12" s="256" t="s">
        <v>188</v>
      </c>
      <c r="AE12" s="51"/>
      <c r="AF12" s="51"/>
      <c r="AG12" s="51"/>
      <c r="AH12" s="102"/>
      <c r="AI12" s="227"/>
      <c r="AJ12" s="198" t="s">
        <v>18</v>
      </c>
    </row>
    <row r="13" spans="1:36" s="59" customFormat="1" ht="19.5" customHeight="1">
      <c r="A13" s="291">
        <v>7</v>
      </c>
      <c r="B13" s="173"/>
      <c r="C13" s="252"/>
      <c r="D13" s="283">
        <v>2</v>
      </c>
      <c r="E13" s="220"/>
      <c r="F13" s="52" t="s">
        <v>196</v>
      </c>
      <c r="G13" s="53"/>
      <c r="H13" s="245" t="s">
        <v>417</v>
      </c>
      <c r="I13" s="87" t="s">
        <v>224</v>
      </c>
      <c r="J13" s="87"/>
      <c r="K13" s="54"/>
      <c r="L13" s="54"/>
      <c r="M13" s="55"/>
      <c r="N13" s="57" t="s">
        <v>203</v>
      </c>
      <c r="O13" s="298"/>
      <c r="P13" s="257" t="s">
        <v>426</v>
      </c>
      <c r="Q13" s="456" t="s">
        <v>545</v>
      </c>
      <c r="R13" s="87" t="s">
        <v>188</v>
      </c>
      <c r="S13" s="256" t="s">
        <v>188</v>
      </c>
      <c r="T13" s="256" t="s">
        <v>188</v>
      </c>
      <c r="U13" s="256" t="s">
        <v>188</v>
      </c>
      <c r="V13" s="256" t="s">
        <v>188</v>
      </c>
      <c r="W13" s="51" t="s">
        <v>209</v>
      </c>
      <c r="X13" s="256" t="s">
        <v>188</v>
      </c>
      <c r="Y13" s="256" t="s">
        <v>188</v>
      </c>
      <c r="Z13" s="256" t="s">
        <v>188</v>
      </c>
      <c r="AA13" s="256" t="s">
        <v>188</v>
      </c>
      <c r="AB13" s="56">
        <v>3</v>
      </c>
      <c r="AC13" s="256" t="s">
        <v>188</v>
      </c>
      <c r="AD13" s="256" t="s">
        <v>188</v>
      </c>
      <c r="AE13" s="51"/>
      <c r="AF13" s="51"/>
      <c r="AG13" s="51"/>
      <c r="AH13" s="102"/>
      <c r="AI13" s="58"/>
      <c r="AJ13" s="59" t="s">
        <v>18</v>
      </c>
    </row>
    <row r="14" spans="1:36" s="198" customFormat="1" ht="19.5" customHeight="1">
      <c r="A14" s="291">
        <v>8</v>
      </c>
      <c r="B14" s="173"/>
      <c r="C14" s="252"/>
      <c r="D14" s="283">
        <v>2</v>
      </c>
      <c r="E14" s="225"/>
      <c r="F14" s="242" t="s">
        <v>269</v>
      </c>
      <c r="G14" s="199"/>
      <c r="H14" s="245" t="s">
        <v>223</v>
      </c>
      <c r="I14" s="245" t="s">
        <v>224</v>
      </c>
      <c r="J14" s="228"/>
      <c r="K14" s="54"/>
      <c r="L14" s="54"/>
      <c r="M14" s="224"/>
      <c r="N14" s="255" t="str">
        <f>"固定値「"&amp;F14&amp;"」"</f>
        <v>固定値「グローバル番号」</v>
      </c>
      <c r="O14" s="404" t="s">
        <v>475</v>
      </c>
      <c r="P14" s="257" t="s">
        <v>426</v>
      </c>
      <c r="Q14" s="456" t="s">
        <v>545</v>
      </c>
      <c r="R14" s="228" t="s">
        <v>188</v>
      </c>
      <c r="S14" s="256" t="s">
        <v>188</v>
      </c>
      <c r="T14" s="256" t="s">
        <v>188</v>
      </c>
      <c r="U14" s="256" t="s">
        <v>188</v>
      </c>
      <c r="V14" s="256" t="s">
        <v>188</v>
      </c>
      <c r="W14" s="256" t="s">
        <v>188</v>
      </c>
      <c r="X14" s="256" t="s">
        <v>188</v>
      </c>
      <c r="Y14" s="256" t="s">
        <v>188</v>
      </c>
      <c r="Z14" s="256" t="s">
        <v>188</v>
      </c>
      <c r="AA14" s="256" t="s">
        <v>188</v>
      </c>
      <c r="AB14" s="230" t="s">
        <v>198</v>
      </c>
      <c r="AC14" s="256" t="s">
        <v>188</v>
      </c>
      <c r="AD14" s="256" t="s">
        <v>188</v>
      </c>
      <c r="AE14" s="51"/>
      <c r="AF14" s="51"/>
      <c r="AG14" s="51"/>
      <c r="AH14" s="102"/>
      <c r="AI14" s="227"/>
      <c r="AJ14" s="198" t="s">
        <v>18</v>
      </c>
    </row>
    <row r="15" spans="1:36" s="198" customFormat="1" ht="48.75" customHeight="1">
      <c r="A15" s="291">
        <v>9</v>
      </c>
      <c r="B15" s="173"/>
      <c r="C15" s="252"/>
      <c r="D15" s="283">
        <v>2</v>
      </c>
      <c r="E15" s="220"/>
      <c r="F15" s="175" t="s">
        <v>269</v>
      </c>
      <c r="G15" s="199"/>
      <c r="H15" s="245" t="s">
        <v>417</v>
      </c>
      <c r="I15" s="184" t="s">
        <v>224</v>
      </c>
      <c r="J15" s="184"/>
      <c r="K15" s="54"/>
      <c r="L15" s="54"/>
      <c r="M15" s="181"/>
      <c r="N15" s="255" t="s">
        <v>425</v>
      </c>
      <c r="O15" s="404" t="s">
        <v>475</v>
      </c>
      <c r="P15" s="257" t="s">
        <v>427</v>
      </c>
      <c r="Q15" s="456" t="s">
        <v>545</v>
      </c>
      <c r="R15" s="184" t="s">
        <v>520</v>
      </c>
      <c r="S15" s="256" t="s">
        <v>188</v>
      </c>
      <c r="T15" s="256" t="s">
        <v>188</v>
      </c>
      <c r="U15" s="256" t="s">
        <v>188</v>
      </c>
      <c r="V15" s="256" t="s">
        <v>188</v>
      </c>
      <c r="W15" s="51" t="s">
        <v>209</v>
      </c>
      <c r="X15" s="256" t="s">
        <v>188</v>
      </c>
      <c r="Y15" s="256" t="s">
        <v>188</v>
      </c>
      <c r="Z15" s="256" t="s">
        <v>188</v>
      </c>
      <c r="AA15" s="256" t="s">
        <v>188</v>
      </c>
      <c r="AB15" s="186">
        <v>14</v>
      </c>
      <c r="AC15" s="256" t="s">
        <v>188</v>
      </c>
      <c r="AD15" s="256" t="s">
        <v>188</v>
      </c>
      <c r="AE15" s="51"/>
      <c r="AF15" s="51"/>
      <c r="AG15" s="51"/>
      <c r="AH15" s="57" t="s">
        <v>440</v>
      </c>
      <c r="AI15" s="202"/>
      <c r="AJ15" s="198" t="s">
        <v>18</v>
      </c>
    </row>
    <row r="16" spans="1:36" s="198" customFormat="1" ht="19.5" customHeight="1">
      <c r="A16" s="291">
        <v>10</v>
      </c>
      <c r="B16" s="173"/>
      <c r="C16" s="252"/>
      <c r="D16" s="283">
        <v>2</v>
      </c>
      <c r="E16" s="225"/>
      <c r="F16" s="242" t="s">
        <v>416</v>
      </c>
      <c r="G16" s="199"/>
      <c r="H16" s="245" t="s">
        <v>223</v>
      </c>
      <c r="I16" s="245" t="s">
        <v>224</v>
      </c>
      <c r="J16" s="228"/>
      <c r="K16" s="54"/>
      <c r="L16" s="54"/>
      <c r="M16" s="224"/>
      <c r="N16" s="255" t="str">
        <f>"固定値「"&amp;F16&amp;"」"</f>
        <v>固定値「送り状番号」</v>
      </c>
      <c r="O16" s="404" t="s">
        <v>475</v>
      </c>
      <c r="P16" s="257" t="s">
        <v>426</v>
      </c>
      <c r="Q16" s="456" t="s">
        <v>545</v>
      </c>
      <c r="R16" s="228" t="s">
        <v>188</v>
      </c>
      <c r="S16" s="256" t="s">
        <v>188</v>
      </c>
      <c r="T16" s="256" t="s">
        <v>188</v>
      </c>
      <c r="U16" s="256" t="s">
        <v>188</v>
      </c>
      <c r="V16" s="256" t="s">
        <v>188</v>
      </c>
      <c r="W16" s="256" t="s">
        <v>188</v>
      </c>
      <c r="X16" s="256" t="s">
        <v>188</v>
      </c>
      <c r="Y16" s="256" t="s">
        <v>188</v>
      </c>
      <c r="Z16" s="256" t="s">
        <v>188</v>
      </c>
      <c r="AA16" s="256" t="s">
        <v>188</v>
      </c>
      <c r="AB16" s="230" t="s">
        <v>198</v>
      </c>
      <c r="AC16" s="256" t="s">
        <v>188</v>
      </c>
      <c r="AD16" s="256" t="s">
        <v>188</v>
      </c>
      <c r="AE16" s="51"/>
      <c r="AF16" s="51"/>
      <c r="AG16" s="51"/>
      <c r="AH16" s="102"/>
      <c r="AI16" s="227"/>
      <c r="AJ16" s="198" t="s">
        <v>18</v>
      </c>
    </row>
    <row r="17" spans="1:36" s="198" customFormat="1" ht="57.75" customHeight="1">
      <c r="A17" s="291">
        <v>11</v>
      </c>
      <c r="B17" s="173"/>
      <c r="C17" s="252"/>
      <c r="D17" s="283">
        <v>2</v>
      </c>
      <c r="E17" s="220"/>
      <c r="F17" s="175" t="s">
        <v>416</v>
      </c>
      <c r="G17" s="199"/>
      <c r="H17" s="245" t="s">
        <v>417</v>
      </c>
      <c r="I17" s="184" t="s">
        <v>224</v>
      </c>
      <c r="J17" s="184"/>
      <c r="K17" s="54"/>
      <c r="L17" s="54"/>
      <c r="M17" s="181"/>
      <c r="N17" s="255" t="s">
        <v>425</v>
      </c>
      <c r="O17" s="404" t="s">
        <v>475</v>
      </c>
      <c r="P17" s="257" t="s">
        <v>427</v>
      </c>
      <c r="Q17" s="456" t="s">
        <v>545</v>
      </c>
      <c r="R17" s="184" t="s">
        <v>520</v>
      </c>
      <c r="S17" s="256" t="s">
        <v>188</v>
      </c>
      <c r="T17" s="256" t="s">
        <v>188</v>
      </c>
      <c r="U17" s="256" t="s">
        <v>188</v>
      </c>
      <c r="V17" s="256" t="s">
        <v>188</v>
      </c>
      <c r="W17" s="51" t="s">
        <v>209</v>
      </c>
      <c r="X17" s="256" t="s">
        <v>188</v>
      </c>
      <c r="Y17" s="256" t="s">
        <v>188</v>
      </c>
      <c r="Z17" s="256" t="s">
        <v>188</v>
      </c>
      <c r="AA17" s="256" t="s">
        <v>188</v>
      </c>
      <c r="AB17" s="186">
        <v>20</v>
      </c>
      <c r="AC17" s="256" t="s">
        <v>188</v>
      </c>
      <c r="AD17" s="256" t="s">
        <v>188</v>
      </c>
      <c r="AE17" s="51"/>
      <c r="AF17" s="51"/>
      <c r="AG17" s="51"/>
      <c r="AH17" s="76" t="s">
        <v>441</v>
      </c>
      <c r="AI17" s="202"/>
      <c r="AJ17" s="198" t="s">
        <v>18</v>
      </c>
    </row>
    <row r="18" spans="1:36" s="198" customFormat="1" ht="19.5" customHeight="1">
      <c r="A18" s="291">
        <v>12</v>
      </c>
      <c r="B18" s="173"/>
      <c r="C18" s="252"/>
      <c r="D18" s="283">
        <v>2</v>
      </c>
      <c r="E18" s="225"/>
      <c r="F18" s="242" t="s">
        <v>404</v>
      </c>
      <c r="G18" s="199"/>
      <c r="H18" s="245" t="s">
        <v>223</v>
      </c>
      <c r="I18" s="245" t="s">
        <v>224</v>
      </c>
      <c r="J18" s="228"/>
      <c r="K18" s="54"/>
      <c r="L18" s="54"/>
      <c r="M18" s="224"/>
      <c r="N18" s="255" t="str">
        <f>"固定値「"&amp;F18&amp;"」"</f>
        <v>固定値「仕入先コード」</v>
      </c>
      <c r="O18" s="404" t="s">
        <v>471</v>
      </c>
      <c r="P18" s="257" t="s">
        <v>426</v>
      </c>
      <c r="Q18" s="456" t="s">
        <v>545</v>
      </c>
      <c r="R18" s="228" t="s">
        <v>188</v>
      </c>
      <c r="S18" s="256" t="s">
        <v>188</v>
      </c>
      <c r="T18" s="256" t="s">
        <v>188</v>
      </c>
      <c r="U18" s="256" t="s">
        <v>188</v>
      </c>
      <c r="V18" s="256" t="s">
        <v>188</v>
      </c>
      <c r="W18" s="256" t="s">
        <v>188</v>
      </c>
      <c r="X18" s="256" t="s">
        <v>188</v>
      </c>
      <c r="Y18" s="256" t="s">
        <v>188</v>
      </c>
      <c r="Z18" s="256" t="s">
        <v>188</v>
      </c>
      <c r="AA18" s="256" t="s">
        <v>188</v>
      </c>
      <c r="AB18" s="230" t="s">
        <v>198</v>
      </c>
      <c r="AC18" s="256" t="s">
        <v>188</v>
      </c>
      <c r="AD18" s="256" t="s">
        <v>188</v>
      </c>
      <c r="AE18" s="51"/>
      <c r="AF18" s="51"/>
      <c r="AG18" s="51"/>
      <c r="AH18" s="102"/>
      <c r="AI18" s="227"/>
      <c r="AJ18" s="198" t="s">
        <v>18</v>
      </c>
    </row>
    <row r="19" spans="1:36" s="59" customFormat="1" ht="54" customHeight="1">
      <c r="A19" s="291">
        <v>13</v>
      </c>
      <c r="B19" s="173"/>
      <c r="C19" s="252"/>
      <c r="D19" s="283">
        <v>2</v>
      </c>
      <c r="E19" s="220"/>
      <c r="F19" s="175" t="s">
        <v>404</v>
      </c>
      <c r="G19" s="53"/>
      <c r="H19" s="245" t="s">
        <v>417</v>
      </c>
      <c r="I19" s="87" t="s">
        <v>224</v>
      </c>
      <c r="J19" s="172"/>
      <c r="K19" s="54"/>
      <c r="L19" s="54"/>
      <c r="M19" s="55"/>
      <c r="N19" s="255" t="s">
        <v>425</v>
      </c>
      <c r="O19" s="404" t="s">
        <v>474</v>
      </c>
      <c r="P19" s="257" t="s">
        <v>427</v>
      </c>
      <c r="Q19" s="456" t="s">
        <v>545</v>
      </c>
      <c r="R19" s="87" t="s">
        <v>519</v>
      </c>
      <c r="S19" s="256" t="s">
        <v>188</v>
      </c>
      <c r="T19" s="256" t="s">
        <v>188</v>
      </c>
      <c r="U19" s="256" t="s">
        <v>188</v>
      </c>
      <c r="V19" s="256" t="s">
        <v>188</v>
      </c>
      <c r="W19" s="51" t="s">
        <v>209</v>
      </c>
      <c r="X19" s="256" t="s">
        <v>188</v>
      </c>
      <c r="Y19" s="256" t="s">
        <v>188</v>
      </c>
      <c r="Z19" s="256" t="s">
        <v>188</v>
      </c>
      <c r="AA19" s="256" t="s">
        <v>188</v>
      </c>
      <c r="AB19" s="56">
        <v>4</v>
      </c>
      <c r="AC19" s="256" t="s">
        <v>188</v>
      </c>
      <c r="AD19" s="256" t="s">
        <v>188</v>
      </c>
      <c r="AE19" s="51"/>
      <c r="AF19" s="51"/>
      <c r="AG19" s="51"/>
      <c r="AH19" s="57" t="s">
        <v>521</v>
      </c>
      <c r="AI19" s="58"/>
      <c r="AJ19" s="59" t="s">
        <v>18</v>
      </c>
    </row>
    <row r="20" spans="1:36" s="59" customFormat="1" ht="19.5" customHeight="1">
      <c r="A20" s="291">
        <v>14</v>
      </c>
      <c r="B20" s="173"/>
      <c r="C20" s="252"/>
      <c r="D20" s="283">
        <v>2</v>
      </c>
      <c r="E20" s="220"/>
      <c r="F20" s="242" t="s">
        <v>418</v>
      </c>
      <c r="G20" s="247"/>
      <c r="H20" s="245" t="s">
        <v>232</v>
      </c>
      <c r="I20" s="245" t="s">
        <v>224</v>
      </c>
      <c r="J20" s="87"/>
      <c r="K20" s="54"/>
      <c r="L20" s="54"/>
      <c r="M20" s="55"/>
      <c r="N20" s="255" t="str">
        <f>"固定値「inq」"</f>
        <v>固定値「inq」</v>
      </c>
      <c r="O20" s="404" t="s">
        <v>471</v>
      </c>
      <c r="P20" s="257" t="s">
        <v>426</v>
      </c>
      <c r="Q20" s="456" t="s">
        <v>545</v>
      </c>
      <c r="R20" s="87" t="s">
        <v>188</v>
      </c>
      <c r="S20" s="256" t="s">
        <v>188</v>
      </c>
      <c r="T20" s="256" t="s">
        <v>188</v>
      </c>
      <c r="U20" s="256" t="s">
        <v>188</v>
      </c>
      <c r="V20" s="256" t="s">
        <v>188</v>
      </c>
      <c r="W20" s="256" t="s">
        <v>188</v>
      </c>
      <c r="X20" s="256" t="s">
        <v>188</v>
      </c>
      <c r="Y20" s="256" t="s">
        <v>188</v>
      </c>
      <c r="Z20" s="256" t="s">
        <v>188</v>
      </c>
      <c r="AA20" s="256" t="s">
        <v>188</v>
      </c>
      <c r="AB20" s="56" t="s">
        <v>208</v>
      </c>
      <c r="AC20" s="256" t="s">
        <v>188</v>
      </c>
      <c r="AD20" s="256" t="s">
        <v>188</v>
      </c>
      <c r="AE20" s="51"/>
      <c r="AF20" s="51"/>
      <c r="AG20" s="51"/>
      <c r="AH20" s="76" t="s">
        <v>206</v>
      </c>
      <c r="AI20" s="58"/>
      <c r="AJ20" s="59" t="s">
        <v>18</v>
      </c>
    </row>
    <row r="21" spans="1:36" s="290" customFormat="1" ht="19.5" customHeight="1">
      <c r="A21" s="291">
        <v>15</v>
      </c>
      <c r="B21" s="173"/>
      <c r="C21" s="252"/>
      <c r="D21" s="283">
        <v>2</v>
      </c>
      <c r="E21" s="276"/>
      <c r="F21" s="242" t="s">
        <v>468</v>
      </c>
      <c r="G21" s="294"/>
      <c r="H21" s="245" t="s">
        <v>201</v>
      </c>
      <c r="I21" s="245" t="s">
        <v>224</v>
      </c>
      <c r="J21" s="278"/>
      <c r="K21" s="54"/>
      <c r="L21" s="54"/>
      <c r="M21" s="275"/>
      <c r="N21" s="255" t="s">
        <v>473</v>
      </c>
      <c r="O21" s="406" t="s">
        <v>549</v>
      </c>
      <c r="P21" s="257" t="s">
        <v>426</v>
      </c>
      <c r="Q21" s="456" t="s">
        <v>545</v>
      </c>
      <c r="R21" s="278" t="s">
        <v>188</v>
      </c>
      <c r="S21" s="278" t="s">
        <v>188</v>
      </c>
      <c r="T21" s="278" t="s">
        <v>188</v>
      </c>
      <c r="U21" s="278" t="s">
        <v>188</v>
      </c>
      <c r="V21" s="278" t="s">
        <v>188</v>
      </c>
      <c r="W21" s="278" t="s">
        <v>188</v>
      </c>
      <c r="X21" s="278" t="s">
        <v>188</v>
      </c>
      <c r="Y21" s="278" t="s">
        <v>188</v>
      </c>
      <c r="Z21" s="278" t="s">
        <v>188</v>
      </c>
      <c r="AA21" s="278" t="s">
        <v>188</v>
      </c>
      <c r="AB21" s="297" t="s">
        <v>198</v>
      </c>
      <c r="AC21" s="278" t="s">
        <v>188</v>
      </c>
      <c r="AD21" s="278" t="s">
        <v>188</v>
      </c>
      <c r="AE21" s="292"/>
      <c r="AF21" s="292"/>
      <c r="AG21" s="292"/>
      <c r="AH21" s="102"/>
      <c r="AI21" s="299"/>
      <c r="AJ21" s="290" t="s">
        <v>18</v>
      </c>
    </row>
    <row r="22" spans="1:36" s="198" customFormat="1" ht="19.5" customHeight="1">
      <c r="A22" s="291">
        <v>16</v>
      </c>
      <c r="B22" s="173"/>
      <c r="C22" s="252"/>
      <c r="D22" s="283">
        <v>2</v>
      </c>
      <c r="E22" s="225"/>
      <c r="F22" s="242" t="s">
        <v>415</v>
      </c>
      <c r="G22" s="199"/>
      <c r="H22" s="245" t="s">
        <v>223</v>
      </c>
      <c r="I22" s="245" t="s">
        <v>224</v>
      </c>
      <c r="J22" s="228"/>
      <c r="K22" s="54"/>
      <c r="L22" s="54"/>
      <c r="M22" s="224"/>
      <c r="N22" s="255" t="str">
        <f t="shared" ref="N22:N37" si="1">"固定値「"&amp;F22&amp;"」"</f>
        <v>固定値「得意先コード」</v>
      </c>
      <c r="O22" s="404" t="s">
        <v>475</v>
      </c>
      <c r="P22" s="257" t="s">
        <v>426</v>
      </c>
      <c r="Q22" s="456" t="s">
        <v>545</v>
      </c>
      <c r="R22" s="228" t="s">
        <v>188</v>
      </c>
      <c r="S22" s="256" t="s">
        <v>188</v>
      </c>
      <c r="T22" s="256" t="s">
        <v>188</v>
      </c>
      <c r="U22" s="256" t="s">
        <v>188</v>
      </c>
      <c r="V22" s="256" t="s">
        <v>188</v>
      </c>
      <c r="W22" s="256" t="s">
        <v>188</v>
      </c>
      <c r="X22" s="256" t="s">
        <v>188</v>
      </c>
      <c r="Y22" s="256" t="s">
        <v>188</v>
      </c>
      <c r="Z22" s="256" t="s">
        <v>188</v>
      </c>
      <c r="AA22" s="256" t="s">
        <v>188</v>
      </c>
      <c r="AB22" s="230" t="s">
        <v>198</v>
      </c>
      <c r="AC22" s="256" t="s">
        <v>188</v>
      </c>
      <c r="AD22" s="256" t="s">
        <v>188</v>
      </c>
      <c r="AE22" s="51"/>
      <c r="AF22" s="51"/>
      <c r="AG22" s="51"/>
      <c r="AH22" s="102"/>
      <c r="AI22" s="227"/>
      <c r="AJ22" s="198" t="s">
        <v>18</v>
      </c>
    </row>
    <row r="23" spans="1:36" s="59" customFormat="1" ht="19.5" customHeight="1">
      <c r="A23" s="291">
        <v>17</v>
      </c>
      <c r="B23" s="173"/>
      <c r="C23" s="252"/>
      <c r="D23" s="283">
        <v>2</v>
      </c>
      <c r="E23" s="220"/>
      <c r="F23" s="175" t="s">
        <v>415</v>
      </c>
      <c r="G23" s="53"/>
      <c r="H23" s="245" t="s">
        <v>417</v>
      </c>
      <c r="I23" s="87" t="s">
        <v>224</v>
      </c>
      <c r="J23" s="172"/>
      <c r="K23" s="54"/>
      <c r="L23" s="54"/>
      <c r="M23" s="55"/>
      <c r="N23" s="255" t="s">
        <v>425</v>
      </c>
      <c r="O23" s="404" t="s">
        <v>475</v>
      </c>
      <c r="P23" s="257" t="s">
        <v>427</v>
      </c>
      <c r="Q23" s="456" t="s">
        <v>545</v>
      </c>
      <c r="R23" s="87" t="s">
        <v>188</v>
      </c>
      <c r="S23" s="256" t="s">
        <v>188</v>
      </c>
      <c r="T23" s="256" t="s">
        <v>188</v>
      </c>
      <c r="U23" s="256" t="s">
        <v>188</v>
      </c>
      <c r="V23" s="256" t="s">
        <v>188</v>
      </c>
      <c r="W23" s="51" t="s">
        <v>209</v>
      </c>
      <c r="X23" s="256" t="s">
        <v>188</v>
      </c>
      <c r="Y23" s="256" t="s">
        <v>188</v>
      </c>
      <c r="Z23" s="256" t="s">
        <v>188</v>
      </c>
      <c r="AA23" s="256" t="s">
        <v>188</v>
      </c>
      <c r="AB23" s="56">
        <v>6</v>
      </c>
      <c r="AC23" s="256" t="s">
        <v>188</v>
      </c>
      <c r="AD23" s="256" t="s">
        <v>188</v>
      </c>
      <c r="AE23" s="51"/>
      <c r="AF23" s="51"/>
      <c r="AG23" s="51"/>
      <c r="AH23" s="76" t="s">
        <v>204</v>
      </c>
      <c r="AI23" s="58"/>
      <c r="AJ23" s="59" t="s">
        <v>18</v>
      </c>
    </row>
    <row r="24" spans="1:36" s="408" customFormat="1" ht="64.5" customHeight="1">
      <c r="A24" s="291">
        <v>18</v>
      </c>
      <c r="B24" s="173"/>
      <c r="C24" s="252"/>
      <c r="D24" s="283">
        <v>4</v>
      </c>
      <c r="E24" s="460"/>
      <c r="F24" s="268" t="s">
        <v>532</v>
      </c>
      <c r="G24" s="247"/>
      <c r="H24" s="246" t="s">
        <v>424</v>
      </c>
      <c r="I24" s="246" t="s">
        <v>224</v>
      </c>
      <c r="J24" s="485"/>
      <c r="K24" s="305"/>
      <c r="L24" s="305"/>
      <c r="M24" s="320"/>
      <c r="N24" s="253" t="str">
        <f t="shared" ref="N24" si="2">"固定値「"&amp;F24&amp;"」"</f>
        <v>固定値「社内・社外向け区分」</v>
      </c>
      <c r="O24" s="404" t="s">
        <v>426</v>
      </c>
      <c r="P24" s="257" t="s">
        <v>426</v>
      </c>
      <c r="Q24" s="456" t="s">
        <v>545</v>
      </c>
      <c r="R24" s="483" t="s">
        <v>188</v>
      </c>
      <c r="S24" s="483" t="s">
        <v>188</v>
      </c>
      <c r="T24" s="483" t="s">
        <v>188</v>
      </c>
      <c r="U24" s="483" t="s">
        <v>188</v>
      </c>
      <c r="V24" s="483" t="s">
        <v>188</v>
      </c>
      <c r="W24" s="483" t="s">
        <v>188</v>
      </c>
      <c r="X24" s="483" t="s">
        <v>188</v>
      </c>
      <c r="Y24" s="483" t="s">
        <v>188</v>
      </c>
      <c r="Z24" s="483" t="s">
        <v>188</v>
      </c>
      <c r="AA24" s="483" t="s">
        <v>188</v>
      </c>
      <c r="AB24" s="486" t="s">
        <v>198</v>
      </c>
      <c r="AC24" s="483" t="s">
        <v>188</v>
      </c>
      <c r="AD24" s="483" t="s">
        <v>188</v>
      </c>
      <c r="AE24" s="292"/>
      <c r="AF24" s="292"/>
      <c r="AG24" s="292"/>
      <c r="AH24" s="247" t="s">
        <v>583</v>
      </c>
      <c r="AI24" s="484"/>
    </row>
    <row r="25" spans="1:36" s="408" customFormat="1" ht="64.5" customHeight="1">
      <c r="A25" s="291">
        <v>19</v>
      </c>
      <c r="B25" s="173"/>
      <c r="C25" s="252"/>
      <c r="D25" s="283">
        <v>4</v>
      </c>
      <c r="E25" s="460"/>
      <c r="F25" s="268" t="s">
        <v>532</v>
      </c>
      <c r="G25" s="247"/>
      <c r="H25" s="246" t="s">
        <v>477</v>
      </c>
      <c r="I25" s="246" t="s">
        <v>224</v>
      </c>
      <c r="J25" s="485"/>
      <c r="K25" s="305"/>
      <c r="L25" s="305"/>
      <c r="M25" s="320"/>
      <c r="N25" s="253" t="s">
        <v>588</v>
      </c>
      <c r="O25" s="404" t="s">
        <v>426</v>
      </c>
      <c r="P25" s="257" t="s">
        <v>427</v>
      </c>
      <c r="Q25" s="456" t="s">
        <v>545</v>
      </c>
      <c r="R25" s="483" t="s">
        <v>188</v>
      </c>
      <c r="S25" s="483" t="s">
        <v>188</v>
      </c>
      <c r="T25" s="483" t="s">
        <v>188</v>
      </c>
      <c r="U25" s="483" t="s">
        <v>188</v>
      </c>
      <c r="V25" s="483" t="s">
        <v>188</v>
      </c>
      <c r="W25" s="483" t="s">
        <v>188</v>
      </c>
      <c r="X25" s="483" t="s">
        <v>188</v>
      </c>
      <c r="Y25" s="483" t="s">
        <v>188</v>
      </c>
      <c r="Z25" s="483" t="s">
        <v>188</v>
      </c>
      <c r="AA25" s="483" t="s">
        <v>188</v>
      </c>
      <c r="AB25" s="486" t="s">
        <v>198</v>
      </c>
      <c r="AC25" s="483" t="s">
        <v>188</v>
      </c>
      <c r="AD25" s="483" t="s">
        <v>188</v>
      </c>
      <c r="AE25" s="292"/>
      <c r="AF25" s="292"/>
      <c r="AG25" s="292"/>
      <c r="AH25" s="247" t="s">
        <v>583</v>
      </c>
      <c r="AI25" s="484"/>
    </row>
    <row r="26" spans="1:36" s="290" customFormat="1" ht="57.75" customHeight="1">
      <c r="A26" s="291">
        <v>20</v>
      </c>
      <c r="B26" s="173"/>
      <c r="C26" s="252"/>
      <c r="D26" s="283">
        <v>2</v>
      </c>
      <c r="E26" s="293"/>
      <c r="F26" s="274" t="s">
        <v>469</v>
      </c>
      <c r="G26" s="294"/>
      <c r="H26" s="403" t="s">
        <v>232</v>
      </c>
      <c r="I26" s="309" t="s">
        <v>224</v>
      </c>
      <c r="J26" s="309"/>
      <c r="K26" s="298"/>
      <c r="L26" s="295"/>
      <c r="M26" s="296"/>
      <c r="N26" s="404" t="s">
        <v>470</v>
      </c>
      <c r="O26" s="404" t="s">
        <v>471</v>
      </c>
      <c r="P26" s="257" t="s">
        <v>471</v>
      </c>
      <c r="Q26" s="456" t="s">
        <v>545</v>
      </c>
      <c r="R26" s="278" t="s">
        <v>188</v>
      </c>
      <c r="S26" s="278" t="s">
        <v>188</v>
      </c>
      <c r="T26" s="278" t="s">
        <v>188</v>
      </c>
      <c r="U26" s="278" t="s">
        <v>188</v>
      </c>
      <c r="V26" s="278" t="s">
        <v>188</v>
      </c>
      <c r="W26" s="278" t="s">
        <v>188</v>
      </c>
      <c r="X26" s="278" t="s">
        <v>188</v>
      </c>
      <c r="Y26" s="278" t="s">
        <v>188</v>
      </c>
      <c r="Z26" s="278" t="s">
        <v>188</v>
      </c>
      <c r="AA26" s="278" t="s">
        <v>188</v>
      </c>
      <c r="AB26" s="278" t="s">
        <v>188</v>
      </c>
      <c r="AC26" s="278" t="s">
        <v>188</v>
      </c>
      <c r="AD26" s="278" t="s">
        <v>188</v>
      </c>
      <c r="AE26" s="292"/>
      <c r="AF26" s="292"/>
      <c r="AG26" s="292"/>
      <c r="AH26" s="405" t="s">
        <v>531</v>
      </c>
      <c r="AI26" s="299"/>
    </row>
    <row r="27" spans="1:36" s="198" customFormat="1" ht="19.5" customHeight="1">
      <c r="A27" s="291">
        <v>21</v>
      </c>
      <c r="B27" s="173"/>
      <c r="C27" s="252"/>
      <c r="D27" s="283">
        <v>2</v>
      </c>
      <c r="E27" s="225"/>
      <c r="F27" s="242" t="s">
        <v>642</v>
      </c>
      <c r="G27" s="199"/>
      <c r="H27" s="245" t="s">
        <v>223</v>
      </c>
      <c r="I27" s="245" t="s">
        <v>224</v>
      </c>
      <c r="J27" s="228"/>
      <c r="K27" s="402" t="s">
        <v>530</v>
      </c>
      <c r="L27" s="54"/>
      <c r="M27" s="224"/>
      <c r="N27" s="255" t="str">
        <f t="shared" si="1"/>
        <v>固定値「配送先コード」</v>
      </c>
      <c r="O27" s="404" t="s">
        <v>471</v>
      </c>
      <c r="P27" s="257" t="s">
        <v>426</v>
      </c>
      <c r="Q27" s="456" t="s">
        <v>545</v>
      </c>
      <c r="R27" s="228" t="s">
        <v>188</v>
      </c>
      <c r="S27" s="256" t="s">
        <v>188</v>
      </c>
      <c r="T27" s="256" t="s">
        <v>188</v>
      </c>
      <c r="U27" s="256" t="s">
        <v>188</v>
      </c>
      <c r="V27" s="256" t="s">
        <v>188</v>
      </c>
      <c r="W27" s="256" t="s">
        <v>188</v>
      </c>
      <c r="X27" s="256" t="s">
        <v>188</v>
      </c>
      <c r="Y27" s="256" t="s">
        <v>188</v>
      </c>
      <c r="Z27" s="256" t="s">
        <v>188</v>
      </c>
      <c r="AA27" s="256" t="s">
        <v>188</v>
      </c>
      <c r="AB27" s="230" t="s">
        <v>198</v>
      </c>
      <c r="AC27" s="256" t="s">
        <v>188</v>
      </c>
      <c r="AD27" s="256" t="s">
        <v>188</v>
      </c>
      <c r="AE27" s="51"/>
      <c r="AF27" s="51"/>
      <c r="AG27" s="51"/>
      <c r="AH27" s="102"/>
      <c r="AI27" s="227"/>
      <c r="AJ27" s="198" t="s">
        <v>18</v>
      </c>
    </row>
    <row r="28" spans="1:36" s="59" customFormat="1" ht="19.5" customHeight="1">
      <c r="A28" s="291">
        <v>22</v>
      </c>
      <c r="B28" s="173"/>
      <c r="C28" s="252"/>
      <c r="D28" s="283">
        <v>2</v>
      </c>
      <c r="E28" s="220"/>
      <c r="F28" s="242" t="s">
        <v>642</v>
      </c>
      <c r="G28" s="53"/>
      <c r="H28" s="245" t="s">
        <v>417</v>
      </c>
      <c r="I28" s="245" t="s">
        <v>224</v>
      </c>
      <c r="J28" s="172"/>
      <c r="K28" s="402" t="s">
        <v>530</v>
      </c>
      <c r="L28" s="54"/>
      <c r="M28" s="55"/>
      <c r="N28" s="255" t="s">
        <v>442</v>
      </c>
      <c r="O28" s="404" t="s">
        <v>475</v>
      </c>
      <c r="P28" s="257" t="s">
        <v>427</v>
      </c>
      <c r="Q28" s="456" t="s">
        <v>545</v>
      </c>
      <c r="R28" s="87" t="s">
        <v>188</v>
      </c>
      <c r="S28" s="256" t="s">
        <v>188</v>
      </c>
      <c r="T28" s="256" t="s">
        <v>188</v>
      </c>
      <c r="U28" s="256" t="s">
        <v>188</v>
      </c>
      <c r="V28" s="256" t="s">
        <v>188</v>
      </c>
      <c r="W28" s="51" t="s">
        <v>209</v>
      </c>
      <c r="X28" s="256" t="s">
        <v>188</v>
      </c>
      <c r="Y28" s="256" t="s">
        <v>188</v>
      </c>
      <c r="Z28" s="256" t="s">
        <v>188</v>
      </c>
      <c r="AA28" s="256" t="s">
        <v>188</v>
      </c>
      <c r="AB28" s="56">
        <v>6</v>
      </c>
      <c r="AC28" s="256" t="s">
        <v>188</v>
      </c>
      <c r="AD28" s="256" t="s">
        <v>188</v>
      </c>
      <c r="AE28" s="51"/>
      <c r="AF28" s="51"/>
      <c r="AG28" s="51"/>
      <c r="AH28" s="57" t="s">
        <v>204</v>
      </c>
      <c r="AI28" s="58"/>
      <c r="AJ28" s="59" t="s">
        <v>18</v>
      </c>
    </row>
    <row r="29" spans="1:36" s="408" customFormat="1" ht="19.5" customHeight="1">
      <c r="A29" s="291">
        <v>23</v>
      </c>
      <c r="B29" s="173"/>
      <c r="C29" s="252"/>
      <c r="D29" s="283">
        <v>2</v>
      </c>
      <c r="E29" s="460"/>
      <c r="F29" s="461" t="s">
        <v>763</v>
      </c>
      <c r="G29" s="294"/>
      <c r="H29" s="462" t="s">
        <v>17</v>
      </c>
      <c r="I29" s="462" t="s">
        <v>224</v>
      </c>
      <c r="J29" s="463"/>
      <c r="K29" s="464"/>
      <c r="L29" s="465"/>
      <c r="M29" s="466"/>
      <c r="N29" s="467" t="s">
        <v>548</v>
      </c>
      <c r="O29" s="404" t="s">
        <v>426</v>
      </c>
      <c r="P29" s="456" t="s">
        <v>550</v>
      </c>
      <c r="Q29" s="456" t="s">
        <v>545</v>
      </c>
      <c r="R29" s="463"/>
      <c r="S29" s="463"/>
      <c r="T29" s="463"/>
      <c r="U29" s="463"/>
      <c r="V29" s="463"/>
      <c r="W29" s="468"/>
      <c r="X29" s="463"/>
      <c r="Y29" s="463"/>
      <c r="Z29" s="463"/>
      <c r="AA29" s="463"/>
      <c r="AB29" s="459"/>
      <c r="AC29" s="463"/>
      <c r="AD29" s="463"/>
      <c r="AE29" s="292"/>
      <c r="AF29" s="292"/>
      <c r="AG29" s="292"/>
      <c r="AH29" s="469"/>
      <c r="AI29" s="458"/>
    </row>
    <row r="30" spans="1:36" s="198" customFormat="1" ht="19.5" customHeight="1">
      <c r="A30" s="291">
        <v>23</v>
      </c>
      <c r="B30" s="173"/>
      <c r="C30" s="252"/>
      <c r="D30" s="283">
        <v>2</v>
      </c>
      <c r="E30" s="225"/>
      <c r="F30" s="242" t="s">
        <v>565</v>
      </c>
      <c r="G30" s="199"/>
      <c r="H30" s="245" t="s">
        <v>223</v>
      </c>
      <c r="I30" s="245" t="s">
        <v>224</v>
      </c>
      <c r="J30" s="228"/>
      <c r="K30" s="402" t="s">
        <v>530</v>
      </c>
      <c r="L30" s="54"/>
      <c r="M30" s="224"/>
      <c r="N30" s="255" t="str">
        <f>"固定値「"&amp;F30&amp;"」"</f>
        <v>固定値「置場コード」</v>
      </c>
      <c r="O30" s="404" t="s">
        <v>471</v>
      </c>
      <c r="P30" s="257" t="s">
        <v>426</v>
      </c>
      <c r="Q30" s="456" t="s">
        <v>545</v>
      </c>
      <c r="R30" s="228" t="s">
        <v>188</v>
      </c>
      <c r="S30" s="256" t="s">
        <v>188</v>
      </c>
      <c r="T30" s="256" t="s">
        <v>188</v>
      </c>
      <c r="U30" s="256" t="s">
        <v>188</v>
      </c>
      <c r="V30" s="256" t="s">
        <v>188</v>
      </c>
      <c r="W30" s="256" t="s">
        <v>188</v>
      </c>
      <c r="X30" s="256" t="s">
        <v>188</v>
      </c>
      <c r="Y30" s="256" t="s">
        <v>188</v>
      </c>
      <c r="Z30" s="256" t="s">
        <v>188</v>
      </c>
      <c r="AA30" s="256" t="s">
        <v>188</v>
      </c>
      <c r="AB30" s="230" t="s">
        <v>198</v>
      </c>
      <c r="AC30" s="256" t="s">
        <v>188</v>
      </c>
      <c r="AD30" s="256" t="s">
        <v>188</v>
      </c>
      <c r="AE30" s="51"/>
      <c r="AF30" s="51"/>
      <c r="AG30" s="51"/>
      <c r="AH30" s="102"/>
      <c r="AI30" s="227"/>
      <c r="AJ30" s="198" t="s">
        <v>18</v>
      </c>
    </row>
    <row r="31" spans="1:36" s="59" customFormat="1" ht="33" customHeight="1">
      <c r="A31" s="291">
        <v>24</v>
      </c>
      <c r="B31" s="173"/>
      <c r="C31" s="252"/>
      <c r="D31" s="283">
        <v>2</v>
      </c>
      <c r="E31" s="220"/>
      <c r="F31" s="242" t="s">
        <v>565</v>
      </c>
      <c r="G31" s="53"/>
      <c r="H31" s="245" t="s">
        <v>477</v>
      </c>
      <c r="I31" s="245" t="s">
        <v>224</v>
      </c>
      <c r="J31" s="245" t="s">
        <v>327</v>
      </c>
      <c r="K31" s="402" t="s">
        <v>530</v>
      </c>
      <c r="L31" s="54"/>
      <c r="M31" s="55"/>
      <c r="N31" s="253" t="s">
        <v>551</v>
      </c>
      <c r="O31" s="404" t="s">
        <v>475</v>
      </c>
      <c r="P31" s="257" t="s">
        <v>427</v>
      </c>
      <c r="Q31" s="456" t="s">
        <v>545</v>
      </c>
      <c r="R31" s="87" t="s">
        <v>188</v>
      </c>
      <c r="S31" s="256" t="s">
        <v>188</v>
      </c>
      <c r="T31" s="256" t="s">
        <v>188</v>
      </c>
      <c r="U31" s="256" t="s">
        <v>188</v>
      </c>
      <c r="V31" s="256" t="s">
        <v>188</v>
      </c>
      <c r="W31" s="256" t="s">
        <v>188</v>
      </c>
      <c r="X31" s="256" t="s">
        <v>188</v>
      </c>
      <c r="Y31" s="256" t="s">
        <v>188</v>
      </c>
      <c r="Z31" s="256" t="s">
        <v>188</v>
      </c>
      <c r="AA31" s="256" t="s">
        <v>188</v>
      </c>
      <c r="AB31" s="56" t="s">
        <v>207</v>
      </c>
      <c r="AC31" s="256" t="s">
        <v>188</v>
      </c>
      <c r="AD31" s="256" t="s">
        <v>188</v>
      </c>
      <c r="AE31" s="51"/>
      <c r="AF31" s="51"/>
      <c r="AG31" s="51"/>
      <c r="AH31" s="57" t="s">
        <v>644</v>
      </c>
      <c r="AI31" s="58"/>
      <c r="AJ31" s="59" t="s">
        <v>18</v>
      </c>
    </row>
    <row r="32" spans="1:36" s="198" customFormat="1" ht="19.5" customHeight="1">
      <c r="A32" s="291">
        <v>25</v>
      </c>
      <c r="B32" s="173"/>
      <c r="C32" s="252"/>
      <c r="D32" s="283">
        <v>2</v>
      </c>
      <c r="E32" s="225"/>
      <c r="F32" s="242" t="s">
        <v>749</v>
      </c>
      <c r="G32" s="199"/>
      <c r="H32" s="245" t="s">
        <v>223</v>
      </c>
      <c r="I32" s="245" t="s">
        <v>224</v>
      </c>
      <c r="J32" s="228"/>
      <c r="K32" s="402" t="s">
        <v>530</v>
      </c>
      <c r="L32" s="54"/>
      <c r="M32" s="224"/>
      <c r="N32" s="255" t="str">
        <f t="shared" si="1"/>
        <v>固定値「調達区分」</v>
      </c>
      <c r="O32" s="404" t="s">
        <v>471</v>
      </c>
      <c r="P32" s="257" t="s">
        <v>426</v>
      </c>
      <c r="Q32" s="456" t="s">
        <v>545</v>
      </c>
      <c r="R32" s="228" t="s">
        <v>188</v>
      </c>
      <c r="S32" s="256" t="s">
        <v>188</v>
      </c>
      <c r="T32" s="256" t="s">
        <v>188</v>
      </c>
      <c r="U32" s="256" t="s">
        <v>188</v>
      </c>
      <c r="V32" s="256" t="s">
        <v>188</v>
      </c>
      <c r="W32" s="256" t="s">
        <v>188</v>
      </c>
      <c r="X32" s="256" t="s">
        <v>188</v>
      </c>
      <c r="Y32" s="256" t="s">
        <v>188</v>
      </c>
      <c r="Z32" s="256" t="s">
        <v>188</v>
      </c>
      <c r="AA32" s="256" t="s">
        <v>188</v>
      </c>
      <c r="AB32" s="230" t="s">
        <v>198</v>
      </c>
      <c r="AC32" s="256" t="s">
        <v>188</v>
      </c>
      <c r="AD32" s="256" t="s">
        <v>188</v>
      </c>
      <c r="AE32" s="51"/>
      <c r="AF32" s="51"/>
      <c r="AG32" s="51"/>
      <c r="AH32" s="102"/>
      <c r="AI32" s="227"/>
      <c r="AJ32" s="198" t="s">
        <v>18</v>
      </c>
    </row>
    <row r="33" spans="1:36" s="198" customFormat="1" ht="47.25" customHeight="1">
      <c r="A33" s="291">
        <v>26</v>
      </c>
      <c r="B33" s="173"/>
      <c r="C33" s="252"/>
      <c r="D33" s="283">
        <v>2</v>
      </c>
      <c r="E33" s="220"/>
      <c r="F33" s="175" t="s">
        <v>781</v>
      </c>
      <c r="G33" s="199"/>
      <c r="H33" s="245" t="s">
        <v>477</v>
      </c>
      <c r="I33" s="184" t="s">
        <v>224</v>
      </c>
      <c r="J33" s="184"/>
      <c r="K33" s="402" t="s">
        <v>530</v>
      </c>
      <c r="L33" s="54"/>
      <c r="M33" s="181"/>
      <c r="N33" s="253" t="s">
        <v>481</v>
      </c>
      <c r="O33" s="404" t="s">
        <v>475</v>
      </c>
      <c r="P33" s="257" t="s">
        <v>427</v>
      </c>
      <c r="Q33" s="456" t="s">
        <v>545</v>
      </c>
      <c r="R33" s="184" t="s">
        <v>188</v>
      </c>
      <c r="S33" s="256" t="s">
        <v>188</v>
      </c>
      <c r="T33" s="256" t="s">
        <v>188</v>
      </c>
      <c r="U33" s="256" t="s">
        <v>188</v>
      </c>
      <c r="V33" s="256" t="s">
        <v>188</v>
      </c>
      <c r="W33" s="256" t="s">
        <v>188</v>
      </c>
      <c r="X33" s="256" t="s">
        <v>188</v>
      </c>
      <c r="Y33" s="256" t="s">
        <v>188</v>
      </c>
      <c r="Z33" s="256" t="s">
        <v>188</v>
      </c>
      <c r="AA33" s="256" t="s">
        <v>188</v>
      </c>
      <c r="AB33" s="186" t="s">
        <v>199</v>
      </c>
      <c r="AC33" s="256" t="s">
        <v>188</v>
      </c>
      <c r="AD33" s="256" t="s">
        <v>188</v>
      </c>
      <c r="AE33" s="51"/>
      <c r="AF33" s="51"/>
      <c r="AG33" s="51"/>
      <c r="AH33" s="255"/>
      <c r="AI33" s="202"/>
      <c r="AJ33" s="198" t="s">
        <v>18</v>
      </c>
    </row>
    <row r="34" spans="1:36" s="408" customFormat="1" ht="21.75" customHeight="1">
      <c r="A34" s="291"/>
      <c r="B34" s="173"/>
      <c r="C34" s="252"/>
      <c r="D34" s="283"/>
      <c r="E34" s="410"/>
      <c r="F34" s="413" t="s">
        <v>485</v>
      </c>
      <c r="G34" s="414"/>
      <c r="H34" s="415" t="s">
        <v>477</v>
      </c>
      <c r="I34" s="415" t="s">
        <v>224</v>
      </c>
      <c r="J34" s="411"/>
      <c r="K34" s="402" t="s">
        <v>530</v>
      </c>
      <c r="L34" s="295"/>
      <c r="M34" s="409"/>
      <c r="N34" s="257"/>
      <c r="O34" s="404"/>
      <c r="P34" s="257"/>
      <c r="Q34" s="456" t="s">
        <v>545</v>
      </c>
      <c r="R34" s="278" t="s">
        <v>188</v>
      </c>
      <c r="S34" s="278" t="s">
        <v>188</v>
      </c>
      <c r="T34" s="278" t="s">
        <v>188</v>
      </c>
      <c r="U34" s="278" t="s">
        <v>188</v>
      </c>
      <c r="V34" s="278" t="s">
        <v>188</v>
      </c>
      <c r="W34" s="278" t="s">
        <v>188</v>
      </c>
      <c r="X34" s="278" t="s">
        <v>188</v>
      </c>
      <c r="Y34" s="278" t="s">
        <v>188</v>
      </c>
      <c r="Z34" s="278" t="s">
        <v>188</v>
      </c>
      <c r="AA34" s="278" t="s">
        <v>188</v>
      </c>
      <c r="AB34" s="278" t="s">
        <v>188</v>
      </c>
      <c r="AC34" s="278" t="s">
        <v>188</v>
      </c>
      <c r="AD34" s="278" t="s">
        <v>188</v>
      </c>
      <c r="AE34" s="292"/>
      <c r="AF34" s="292"/>
      <c r="AG34" s="292"/>
      <c r="AH34" s="318"/>
      <c r="AI34" s="299"/>
    </row>
    <row r="35" spans="1:36" s="198" customFormat="1" ht="19.5" customHeight="1">
      <c r="A35" s="291">
        <f t="shared" si="0"/>
        <v>32</v>
      </c>
      <c r="B35" s="173"/>
      <c r="C35" s="252"/>
      <c r="D35" s="283">
        <v>2</v>
      </c>
      <c r="E35" s="225"/>
      <c r="F35" s="242" t="s">
        <v>552</v>
      </c>
      <c r="G35" s="199"/>
      <c r="H35" s="245" t="s">
        <v>223</v>
      </c>
      <c r="I35" s="245" t="s">
        <v>224</v>
      </c>
      <c r="J35" s="228"/>
      <c r="K35" s="402" t="s">
        <v>530</v>
      </c>
      <c r="L35" s="54"/>
      <c r="M35" s="224"/>
      <c r="N35" s="255" t="str">
        <f t="shared" si="1"/>
        <v>固定値「ストーク」</v>
      </c>
      <c r="O35" s="404" t="s">
        <v>475</v>
      </c>
      <c r="P35" s="257" t="s">
        <v>426</v>
      </c>
      <c r="Q35" s="456" t="s">
        <v>545</v>
      </c>
      <c r="R35" s="228" t="s">
        <v>188</v>
      </c>
      <c r="S35" s="256" t="s">
        <v>188</v>
      </c>
      <c r="T35" s="256" t="s">
        <v>188</v>
      </c>
      <c r="U35" s="256" t="s">
        <v>188</v>
      </c>
      <c r="V35" s="256" t="s">
        <v>188</v>
      </c>
      <c r="W35" s="256" t="s">
        <v>188</v>
      </c>
      <c r="X35" s="256" t="s">
        <v>188</v>
      </c>
      <c r="Y35" s="256" t="s">
        <v>188</v>
      </c>
      <c r="Z35" s="256" t="s">
        <v>188</v>
      </c>
      <c r="AA35" s="256" t="s">
        <v>188</v>
      </c>
      <c r="AB35" s="230" t="s">
        <v>198</v>
      </c>
      <c r="AC35" s="256" t="s">
        <v>188</v>
      </c>
      <c r="AD35" s="256" t="s">
        <v>188</v>
      </c>
      <c r="AE35" s="51"/>
      <c r="AF35" s="51"/>
      <c r="AG35" s="51"/>
      <c r="AH35" s="102"/>
      <c r="AI35" s="227"/>
      <c r="AJ35" s="198" t="s">
        <v>18</v>
      </c>
    </row>
    <row r="36" spans="1:36" s="198" customFormat="1" ht="36" customHeight="1">
      <c r="A36" s="291">
        <f t="shared" si="0"/>
        <v>33</v>
      </c>
      <c r="B36" s="173"/>
      <c r="C36" s="252"/>
      <c r="D36" s="283">
        <v>2</v>
      </c>
      <c r="E36" s="220"/>
      <c r="F36" s="242" t="s">
        <v>553</v>
      </c>
      <c r="G36" s="199"/>
      <c r="H36" s="245" t="s">
        <v>477</v>
      </c>
      <c r="I36" s="245" t="s">
        <v>224</v>
      </c>
      <c r="J36" s="470" t="s">
        <v>327</v>
      </c>
      <c r="K36" s="402" t="s">
        <v>530</v>
      </c>
      <c r="L36" s="54"/>
      <c r="M36" s="181"/>
      <c r="N36" s="253" t="s">
        <v>551</v>
      </c>
      <c r="O36" s="404" t="s">
        <v>475</v>
      </c>
      <c r="P36" s="257" t="s">
        <v>427</v>
      </c>
      <c r="Q36" s="456" t="s">
        <v>545</v>
      </c>
      <c r="R36" s="184" t="s">
        <v>188</v>
      </c>
      <c r="S36" s="256" t="s">
        <v>188</v>
      </c>
      <c r="T36" s="256" t="s">
        <v>188</v>
      </c>
      <c r="U36" s="256" t="s">
        <v>188</v>
      </c>
      <c r="V36" s="256" t="s">
        <v>188</v>
      </c>
      <c r="W36" s="256" t="s">
        <v>188</v>
      </c>
      <c r="X36" s="256" t="s">
        <v>188</v>
      </c>
      <c r="Y36" s="256" t="s">
        <v>188</v>
      </c>
      <c r="Z36" s="256" t="s">
        <v>188</v>
      </c>
      <c r="AA36" s="256" t="s">
        <v>188</v>
      </c>
      <c r="AB36" s="186" t="s">
        <v>198</v>
      </c>
      <c r="AC36" s="256" t="s">
        <v>188</v>
      </c>
      <c r="AD36" s="256" t="s">
        <v>188</v>
      </c>
      <c r="AE36" s="51"/>
      <c r="AF36" s="51"/>
      <c r="AG36" s="51"/>
      <c r="AH36" s="102"/>
      <c r="AI36" s="202"/>
      <c r="AJ36" s="198" t="s">
        <v>18</v>
      </c>
    </row>
    <row r="37" spans="1:36" s="430" customFormat="1" ht="19.5" customHeight="1">
      <c r="A37" s="426">
        <f t="shared" si="0"/>
        <v>34</v>
      </c>
      <c r="B37" s="431"/>
      <c r="C37" s="432"/>
      <c r="D37" s="504">
        <v>2</v>
      </c>
      <c r="E37" s="445"/>
      <c r="F37" s="499" t="s">
        <v>329</v>
      </c>
      <c r="G37" s="319"/>
      <c r="H37" s="416" t="s">
        <v>223</v>
      </c>
      <c r="I37" s="416" t="s">
        <v>224</v>
      </c>
      <c r="J37" s="451"/>
      <c r="K37" s="500" t="s">
        <v>530</v>
      </c>
      <c r="L37" s="495"/>
      <c r="M37" s="496"/>
      <c r="N37" s="271" t="str">
        <f t="shared" si="1"/>
        <v>固定値「出荷場所」</v>
      </c>
      <c r="O37" s="439" t="s">
        <v>475</v>
      </c>
      <c r="P37" s="427" t="s">
        <v>426</v>
      </c>
      <c r="Q37" s="487" t="s">
        <v>545</v>
      </c>
      <c r="R37" s="440" t="s">
        <v>188</v>
      </c>
      <c r="S37" s="440" t="s">
        <v>188</v>
      </c>
      <c r="T37" s="440" t="s">
        <v>188</v>
      </c>
      <c r="U37" s="440" t="s">
        <v>188</v>
      </c>
      <c r="V37" s="440" t="s">
        <v>188</v>
      </c>
      <c r="W37" s="440" t="s">
        <v>188</v>
      </c>
      <c r="X37" s="440" t="s">
        <v>188</v>
      </c>
      <c r="Y37" s="440" t="s">
        <v>188</v>
      </c>
      <c r="Z37" s="440" t="s">
        <v>188</v>
      </c>
      <c r="AA37" s="440" t="s">
        <v>188</v>
      </c>
      <c r="AB37" s="441" t="s">
        <v>198</v>
      </c>
      <c r="AC37" s="440" t="s">
        <v>188</v>
      </c>
      <c r="AD37" s="440" t="s">
        <v>188</v>
      </c>
      <c r="AE37" s="428"/>
      <c r="AF37" s="428"/>
      <c r="AG37" s="428"/>
      <c r="AH37" s="102"/>
      <c r="AI37" s="429"/>
    </row>
    <row r="38" spans="1:36" s="430" customFormat="1" ht="39" customHeight="1">
      <c r="A38" s="426">
        <f t="shared" si="0"/>
        <v>35</v>
      </c>
      <c r="B38" s="431"/>
      <c r="C38" s="432"/>
      <c r="D38" s="504">
        <v>2</v>
      </c>
      <c r="E38" s="445"/>
      <c r="F38" s="499" t="s">
        <v>330</v>
      </c>
      <c r="G38" s="319"/>
      <c r="H38" s="434" t="s">
        <v>477</v>
      </c>
      <c r="I38" s="416" t="s">
        <v>224</v>
      </c>
      <c r="J38" s="501" t="s">
        <v>327</v>
      </c>
      <c r="K38" s="500" t="s">
        <v>530</v>
      </c>
      <c r="L38" s="502"/>
      <c r="M38" s="503"/>
      <c r="N38" s="438" t="s">
        <v>551</v>
      </c>
      <c r="O38" s="439" t="s">
        <v>475</v>
      </c>
      <c r="P38" s="427" t="s">
        <v>427</v>
      </c>
      <c r="Q38" s="487" t="s">
        <v>545</v>
      </c>
      <c r="R38" s="440" t="s">
        <v>188</v>
      </c>
      <c r="S38" s="440" t="s">
        <v>188</v>
      </c>
      <c r="T38" s="440" t="s">
        <v>188</v>
      </c>
      <c r="U38" s="440" t="s">
        <v>188</v>
      </c>
      <c r="V38" s="440" t="s">
        <v>188</v>
      </c>
      <c r="W38" s="440" t="s">
        <v>188</v>
      </c>
      <c r="X38" s="440" t="s">
        <v>188</v>
      </c>
      <c r="Y38" s="440" t="s">
        <v>188</v>
      </c>
      <c r="Z38" s="440" t="s">
        <v>188</v>
      </c>
      <c r="AA38" s="440" t="s">
        <v>188</v>
      </c>
      <c r="AB38" s="441" t="s">
        <v>198</v>
      </c>
      <c r="AC38" s="440" t="s">
        <v>188</v>
      </c>
      <c r="AD38" s="440" t="s">
        <v>188</v>
      </c>
      <c r="AE38" s="428"/>
      <c r="AF38" s="428"/>
      <c r="AG38" s="428"/>
      <c r="AH38" s="187"/>
      <c r="AI38" s="429"/>
    </row>
    <row r="39" spans="1:36" s="198" customFormat="1" ht="19.5" customHeight="1">
      <c r="A39" s="291">
        <v>35</v>
      </c>
      <c r="B39" s="173"/>
      <c r="C39" s="252"/>
      <c r="D39" s="283">
        <v>2</v>
      </c>
      <c r="E39" s="225"/>
      <c r="F39" s="242" t="s">
        <v>479</v>
      </c>
      <c r="G39" s="199"/>
      <c r="H39" s="245" t="s">
        <v>223</v>
      </c>
      <c r="I39" s="245" t="s">
        <v>224</v>
      </c>
      <c r="J39" s="228"/>
      <c r="K39" s="402" t="s">
        <v>530</v>
      </c>
      <c r="L39" s="54"/>
      <c r="M39" s="224"/>
      <c r="N39" s="255" t="str">
        <f>"固定値「"&amp;F39&amp;"」"</f>
        <v>固定値「伝票番号」</v>
      </c>
      <c r="O39" s="404" t="s">
        <v>475</v>
      </c>
      <c r="P39" s="257" t="s">
        <v>426</v>
      </c>
      <c r="Q39" s="456" t="s">
        <v>545</v>
      </c>
      <c r="R39" s="228" t="s">
        <v>188</v>
      </c>
      <c r="S39" s="256" t="s">
        <v>188</v>
      </c>
      <c r="T39" s="256" t="s">
        <v>188</v>
      </c>
      <c r="U39" s="256" t="s">
        <v>188</v>
      </c>
      <c r="V39" s="256" t="s">
        <v>188</v>
      </c>
      <c r="W39" s="256" t="s">
        <v>188</v>
      </c>
      <c r="X39" s="256" t="s">
        <v>188</v>
      </c>
      <c r="Y39" s="256" t="s">
        <v>188</v>
      </c>
      <c r="Z39" s="256" t="s">
        <v>188</v>
      </c>
      <c r="AA39" s="256" t="s">
        <v>188</v>
      </c>
      <c r="AB39" s="230" t="s">
        <v>198</v>
      </c>
      <c r="AC39" s="256" t="s">
        <v>188</v>
      </c>
      <c r="AD39" s="256" t="s">
        <v>188</v>
      </c>
      <c r="AE39" s="51"/>
      <c r="AF39" s="51"/>
      <c r="AG39" s="51"/>
      <c r="AH39" s="102"/>
      <c r="AI39" s="227"/>
      <c r="AJ39" s="198" t="s">
        <v>18</v>
      </c>
    </row>
    <row r="40" spans="1:36" s="198" customFormat="1" ht="19.5" customHeight="1">
      <c r="A40" s="291">
        <v>36</v>
      </c>
      <c r="B40" s="173"/>
      <c r="C40" s="252"/>
      <c r="D40" s="283">
        <v>2</v>
      </c>
      <c r="E40" s="220"/>
      <c r="F40" s="175" t="s">
        <v>488</v>
      </c>
      <c r="G40" s="199"/>
      <c r="H40" s="245" t="s">
        <v>417</v>
      </c>
      <c r="I40" s="184" t="s">
        <v>224</v>
      </c>
      <c r="J40" s="184"/>
      <c r="K40" s="402" t="s">
        <v>530</v>
      </c>
      <c r="L40" s="54"/>
      <c r="M40" s="181"/>
      <c r="N40" s="255" t="s">
        <v>425</v>
      </c>
      <c r="O40" s="404" t="s">
        <v>475</v>
      </c>
      <c r="P40" s="257" t="s">
        <v>427</v>
      </c>
      <c r="Q40" s="456" t="s">
        <v>545</v>
      </c>
      <c r="R40" s="219" t="s">
        <v>188</v>
      </c>
      <c r="S40" s="256" t="s">
        <v>188</v>
      </c>
      <c r="T40" s="256" t="s">
        <v>188</v>
      </c>
      <c r="U40" s="256" t="s">
        <v>188</v>
      </c>
      <c r="V40" s="256" t="s">
        <v>188</v>
      </c>
      <c r="W40" s="51" t="s">
        <v>209</v>
      </c>
      <c r="X40" s="256" t="s">
        <v>188</v>
      </c>
      <c r="Y40" s="256" t="s">
        <v>188</v>
      </c>
      <c r="Z40" s="256" t="s">
        <v>188</v>
      </c>
      <c r="AA40" s="256" t="s">
        <v>188</v>
      </c>
      <c r="AB40" s="186">
        <v>12</v>
      </c>
      <c r="AC40" s="256" t="s">
        <v>188</v>
      </c>
      <c r="AD40" s="256" t="s">
        <v>188</v>
      </c>
      <c r="AE40" s="51"/>
      <c r="AF40" s="51"/>
      <c r="AG40" s="51"/>
      <c r="AH40" s="57" t="s">
        <v>204</v>
      </c>
      <c r="AI40" s="202"/>
      <c r="AJ40" s="198" t="s">
        <v>18</v>
      </c>
    </row>
    <row r="41" spans="1:36" s="198" customFormat="1" ht="19.5" customHeight="1">
      <c r="A41" s="291">
        <v>37</v>
      </c>
      <c r="B41" s="173"/>
      <c r="C41" s="252"/>
      <c r="D41" s="283">
        <v>2</v>
      </c>
      <c r="E41" s="225"/>
      <c r="F41" s="242" t="s">
        <v>480</v>
      </c>
      <c r="G41" s="199"/>
      <c r="H41" s="245" t="s">
        <v>223</v>
      </c>
      <c r="I41" s="245" t="s">
        <v>224</v>
      </c>
      <c r="J41" s="228"/>
      <c r="K41" s="402" t="s">
        <v>530</v>
      </c>
      <c r="L41" s="54"/>
      <c r="M41" s="224"/>
      <c r="N41" s="255" t="str">
        <f>"固定値「"&amp;F41&amp;"」"</f>
        <v>固定値「商品コード」</v>
      </c>
      <c r="O41" s="404" t="s">
        <v>475</v>
      </c>
      <c r="P41" s="257" t="s">
        <v>426</v>
      </c>
      <c r="Q41" s="456" t="s">
        <v>545</v>
      </c>
      <c r="R41" s="228" t="s">
        <v>188</v>
      </c>
      <c r="S41" s="256" t="s">
        <v>188</v>
      </c>
      <c r="T41" s="256" t="s">
        <v>188</v>
      </c>
      <c r="U41" s="256" t="s">
        <v>188</v>
      </c>
      <c r="V41" s="256" t="s">
        <v>188</v>
      </c>
      <c r="W41" s="256" t="s">
        <v>188</v>
      </c>
      <c r="X41" s="256" t="s">
        <v>188</v>
      </c>
      <c r="Y41" s="256" t="s">
        <v>188</v>
      </c>
      <c r="Z41" s="256" t="s">
        <v>188</v>
      </c>
      <c r="AA41" s="256" t="s">
        <v>188</v>
      </c>
      <c r="AB41" s="230" t="s">
        <v>198</v>
      </c>
      <c r="AC41" s="256" t="s">
        <v>188</v>
      </c>
      <c r="AD41" s="256" t="s">
        <v>188</v>
      </c>
      <c r="AE41" s="51"/>
      <c r="AF41" s="51"/>
      <c r="AG41" s="51"/>
      <c r="AH41" s="102"/>
      <c r="AI41" s="227"/>
      <c r="AJ41" s="198" t="s">
        <v>18</v>
      </c>
    </row>
    <row r="42" spans="1:36" s="59" customFormat="1" ht="19.5" customHeight="1">
      <c r="A42" s="291">
        <v>38</v>
      </c>
      <c r="B42" s="173"/>
      <c r="C42" s="252"/>
      <c r="D42" s="283">
        <v>2</v>
      </c>
      <c r="E42" s="220"/>
      <c r="F42" s="175" t="s">
        <v>419</v>
      </c>
      <c r="G42" s="53"/>
      <c r="H42" s="245" t="s">
        <v>417</v>
      </c>
      <c r="I42" s="87" t="s">
        <v>224</v>
      </c>
      <c r="J42" s="87"/>
      <c r="K42" s="402" t="s">
        <v>530</v>
      </c>
      <c r="L42" s="54"/>
      <c r="M42" s="55"/>
      <c r="N42" s="255" t="s">
        <v>425</v>
      </c>
      <c r="O42" s="404" t="s">
        <v>475</v>
      </c>
      <c r="P42" s="257" t="s">
        <v>427</v>
      </c>
      <c r="Q42" s="456" t="s">
        <v>545</v>
      </c>
      <c r="R42" s="219" t="s">
        <v>188</v>
      </c>
      <c r="S42" s="256" t="s">
        <v>188</v>
      </c>
      <c r="T42" s="256" t="s">
        <v>188</v>
      </c>
      <c r="U42" s="256" t="s">
        <v>188</v>
      </c>
      <c r="V42" s="256" t="s">
        <v>188</v>
      </c>
      <c r="W42" s="256" t="s">
        <v>188</v>
      </c>
      <c r="X42" s="256" t="s">
        <v>188</v>
      </c>
      <c r="Y42" s="256" t="s">
        <v>188</v>
      </c>
      <c r="Z42" s="256" t="s">
        <v>188</v>
      </c>
      <c r="AA42" s="256" t="s">
        <v>188</v>
      </c>
      <c r="AB42" s="56" t="s">
        <v>207</v>
      </c>
      <c r="AC42" s="256" t="s">
        <v>188</v>
      </c>
      <c r="AD42" s="256" t="s">
        <v>188</v>
      </c>
      <c r="AE42" s="51"/>
      <c r="AF42" s="51"/>
      <c r="AG42" s="51"/>
      <c r="AH42" s="76" t="s">
        <v>205</v>
      </c>
      <c r="AI42" s="58"/>
      <c r="AJ42" s="59" t="s">
        <v>18</v>
      </c>
    </row>
    <row r="43" spans="1:36" s="198" customFormat="1" ht="19.5" customHeight="1">
      <c r="A43" s="291">
        <v>39</v>
      </c>
      <c r="B43" s="173"/>
      <c r="C43" s="252"/>
      <c r="D43" s="283">
        <v>2</v>
      </c>
      <c r="E43" s="225"/>
      <c r="F43" s="242" t="s">
        <v>197</v>
      </c>
      <c r="G43" s="199"/>
      <c r="H43" s="245" t="s">
        <v>223</v>
      </c>
      <c r="I43" s="245" t="s">
        <v>224</v>
      </c>
      <c r="J43" s="228"/>
      <c r="K43" s="402" t="s">
        <v>530</v>
      </c>
      <c r="L43" s="54"/>
      <c r="M43" s="224"/>
      <c r="N43" s="255" t="str">
        <f>"固定値「"&amp;F43&amp;"」"</f>
        <v>固定値「入荷区分」</v>
      </c>
      <c r="O43" s="404" t="s">
        <v>475</v>
      </c>
      <c r="P43" s="257" t="s">
        <v>426</v>
      </c>
      <c r="Q43" s="456" t="s">
        <v>545</v>
      </c>
      <c r="R43" s="228" t="s">
        <v>188</v>
      </c>
      <c r="S43" s="256" t="s">
        <v>188</v>
      </c>
      <c r="T43" s="256" t="s">
        <v>188</v>
      </c>
      <c r="U43" s="256" t="s">
        <v>188</v>
      </c>
      <c r="V43" s="256" t="s">
        <v>188</v>
      </c>
      <c r="W43" s="256" t="s">
        <v>188</v>
      </c>
      <c r="X43" s="256" t="s">
        <v>188</v>
      </c>
      <c r="Y43" s="256" t="s">
        <v>188</v>
      </c>
      <c r="Z43" s="256" t="s">
        <v>188</v>
      </c>
      <c r="AA43" s="256" t="s">
        <v>188</v>
      </c>
      <c r="AB43" s="230" t="s">
        <v>198</v>
      </c>
      <c r="AC43" s="256" t="s">
        <v>188</v>
      </c>
      <c r="AD43" s="256" t="s">
        <v>188</v>
      </c>
      <c r="AE43" s="51"/>
      <c r="AF43" s="51"/>
      <c r="AG43" s="51"/>
      <c r="AH43" s="102"/>
      <c r="AI43" s="227"/>
      <c r="AJ43" s="198" t="s">
        <v>18</v>
      </c>
    </row>
    <row r="44" spans="1:36" s="59" customFormat="1" ht="60" customHeight="1">
      <c r="A44" s="291">
        <v>40</v>
      </c>
      <c r="B44" s="173"/>
      <c r="C44" s="252"/>
      <c r="D44" s="283">
        <v>2</v>
      </c>
      <c r="E44" s="220"/>
      <c r="F44" s="175" t="s">
        <v>197</v>
      </c>
      <c r="G44" s="53"/>
      <c r="H44" s="245" t="s">
        <v>477</v>
      </c>
      <c r="I44" s="87" t="s">
        <v>224</v>
      </c>
      <c r="J44" s="87"/>
      <c r="K44" s="402" t="s">
        <v>530</v>
      </c>
      <c r="L44" s="54"/>
      <c r="M44" s="55"/>
      <c r="N44" s="253" t="s">
        <v>482</v>
      </c>
      <c r="O44" s="404" t="s">
        <v>475</v>
      </c>
      <c r="P44" s="257" t="s">
        <v>427</v>
      </c>
      <c r="Q44" s="456" t="s">
        <v>545</v>
      </c>
      <c r="R44" s="219" t="s">
        <v>188</v>
      </c>
      <c r="S44" s="256" t="s">
        <v>188</v>
      </c>
      <c r="T44" s="256" t="s">
        <v>188</v>
      </c>
      <c r="U44" s="256" t="s">
        <v>188</v>
      </c>
      <c r="V44" s="256" t="s">
        <v>188</v>
      </c>
      <c r="W44" s="256" t="s">
        <v>188</v>
      </c>
      <c r="X44" s="256" t="s">
        <v>188</v>
      </c>
      <c r="Y44" s="256" t="s">
        <v>188</v>
      </c>
      <c r="Z44" s="256" t="s">
        <v>188</v>
      </c>
      <c r="AA44" s="256" t="s">
        <v>188</v>
      </c>
      <c r="AB44" s="56" t="s">
        <v>208</v>
      </c>
      <c r="AC44" s="256" t="s">
        <v>188</v>
      </c>
      <c r="AD44" s="256" t="s">
        <v>188</v>
      </c>
      <c r="AE44" s="51"/>
      <c r="AF44" s="51"/>
      <c r="AG44" s="51"/>
      <c r="AH44" s="102"/>
      <c r="AI44" s="58"/>
      <c r="AJ44" s="59" t="s">
        <v>18</v>
      </c>
    </row>
    <row r="45" spans="1:36" s="198" customFormat="1" ht="19.5" customHeight="1">
      <c r="A45" s="291">
        <v>41</v>
      </c>
      <c r="B45" s="173"/>
      <c r="C45" s="252"/>
      <c r="D45" s="283">
        <v>2</v>
      </c>
      <c r="E45" s="225"/>
      <c r="F45" s="242" t="s">
        <v>352</v>
      </c>
      <c r="G45" s="199"/>
      <c r="H45" s="245" t="s">
        <v>223</v>
      </c>
      <c r="I45" s="245" t="s">
        <v>224</v>
      </c>
      <c r="J45" s="228"/>
      <c r="K45" s="402" t="s">
        <v>530</v>
      </c>
      <c r="L45" s="54"/>
      <c r="M45" s="224"/>
      <c r="N45" s="255" t="str">
        <f>"固定値「"&amp;F45&amp;"」"</f>
        <v>固定値「扱い便区分」</v>
      </c>
      <c r="O45" s="404" t="s">
        <v>475</v>
      </c>
      <c r="P45" s="257" t="s">
        <v>426</v>
      </c>
      <c r="Q45" s="456" t="s">
        <v>545</v>
      </c>
      <c r="R45" s="228" t="s">
        <v>188</v>
      </c>
      <c r="S45" s="256" t="s">
        <v>188</v>
      </c>
      <c r="T45" s="256" t="s">
        <v>188</v>
      </c>
      <c r="U45" s="256" t="s">
        <v>188</v>
      </c>
      <c r="V45" s="256" t="s">
        <v>188</v>
      </c>
      <c r="W45" s="256" t="s">
        <v>188</v>
      </c>
      <c r="X45" s="256" t="s">
        <v>188</v>
      </c>
      <c r="Y45" s="256" t="s">
        <v>188</v>
      </c>
      <c r="Z45" s="256" t="s">
        <v>188</v>
      </c>
      <c r="AA45" s="256" t="s">
        <v>188</v>
      </c>
      <c r="AB45" s="230" t="s">
        <v>198</v>
      </c>
      <c r="AC45" s="256" t="s">
        <v>188</v>
      </c>
      <c r="AD45" s="256" t="s">
        <v>188</v>
      </c>
      <c r="AE45" s="51"/>
      <c r="AF45" s="51"/>
      <c r="AG45" s="51"/>
      <c r="AH45" s="102"/>
      <c r="AI45" s="227"/>
      <c r="AJ45" s="198" t="s">
        <v>18</v>
      </c>
    </row>
    <row r="46" spans="1:36" s="198" customFormat="1" ht="45" customHeight="1">
      <c r="A46" s="291">
        <v>42</v>
      </c>
      <c r="B46" s="173"/>
      <c r="C46" s="252"/>
      <c r="D46" s="283">
        <v>2</v>
      </c>
      <c r="E46" s="220"/>
      <c r="F46" s="175" t="s">
        <v>352</v>
      </c>
      <c r="G46" s="199"/>
      <c r="H46" s="245" t="s">
        <v>478</v>
      </c>
      <c r="I46" s="184" t="s">
        <v>224</v>
      </c>
      <c r="J46" s="184" t="s">
        <v>327</v>
      </c>
      <c r="K46" s="402" t="s">
        <v>530</v>
      </c>
      <c r="L46" s="54"/>
      <c r="M46" s="181"/>
      <c r="N46" s="253" t="s">
        <v>551</v>
      </c>
      <c r="O46" s="404" t="s">
        <v>475</v>
      </c>
      <c r="P46" s="257" t="s">
        <v>427</v>
      </c>
      <c r="Q46" s="456" t="s">
        <v>545</v>
      </c>
      <c r="R46" s="219" t="s">
        <v>188</v>
      </c>
      <c r="S46" s="256" t="s">
        <v>188</v>
      </c>
      <c r="T46" s="256" t="s">
        <v>188</v>
      </c>
      <c r="U46" s="256" t="s">
        <v>188</v>
      </c>
      <c r="V46" s="256" t="s">
        <v>188</v>
      </c>
      <c r="W46" s="256" t="s">
        <v>188</v>
      </c>
      <c r="X46" s="256" t="s">
        <v>188</v>
      </c>
      <c r="Y46" s="256" t="s">
        <v>188</v>
      </c>
      <c r="Z46" s="256" t="s">
        <v>188</v>
      </c>
      <c r="AA46" s="256" t="s">
        <v>188</v>
      </c>
      <c r="AB46" s="186" t="s">
        <v>199</v>
      </c>
      <c r="AC46" s="256" t="s">
        <v>188</v>
      </c>
      <c r="AD46" s="256" t="s">
        <v>188</v>
      </c>
      <c r="AE46" s="51"/>
      <c r="AF46" s="51"/>
      <c r="AG46" s="51"/>
      <c r="AH46" s="57"/>
      <c r="AI46" s="202"/>
      <c r="AJ46" s="198" t="s">
        <v>18</v>
      </c>
    </row>
    <row r="47" spans="1:36" s="198" customFormat="1" ht="19.5" customHeight="1">
      <c r="A47" s="291">
        <v>43</v>
      </c>
      <c r="B47" s="173"/>
      <c r="C47" s="252"/>
      <c r="D47" s="283">
        <v>2</v>
      </c>
      <c r="E47" s="225"/>
      <c r="F47" s="242" t="s">
        <v>420</v>
      </c>
      <c r="G47" s="199"/>
      <c r="H47" s="245" t="s">
        <v>223</v>
      </c>
      <c r="I47" s="245" t="s">
        <v>5</v>
      </c>
      <c r="J47" s="228"/>
      <c r="K47" s="402" t="s">
        <v>530</v>
      </c>
      <c r="L47" s="54"/>
      <c r="M47" s="224"/>
      <c r="N47" s="255" t="str">
        <f>"固定値「"&amp;$F47&amp;"」"</f>
        <v>固定値「入荷日（VRD）」</v>
      </c>
      <c r="O47" s="255" t="str">
        <f>"固定値「"&amp;$F47&amp;"」"</f>
        <v>固定値「入荷日（VRD）」</v>
      </c>
      <c r="P47" s="257" t="s">
        <v>426</v>
      </c>
      <c r="Q47" s="456" t="s">
        <v>545</v>
      </c>
      <c r="R47" s="228" t="s">
        <v>188</v>
      </c>
      <c r="S47" s="256" t="s">
        <v>188</v>
      </c>
      <c r="T47" s="256" t="s">
        <v>188</v>
      </c>
      <c r="U47" s="256" t="s">
        <v>188</v>
      </c>
      <c r="V47" s="256" t="s">
        <v>188</v>
      </c>
      <c r="W47" s="256" t="s">
        <v>188</v>
      </c>
      <c r="X47" s="256" t="s">
        <v>188</v>
      </c>
      <c r="Y47" s="256" t="s">
        <v>188</v>
      </c>
      <c r="Z47" s="256" t="s">
        <v>188</v>
      </c>
      <c r="AA47" s="256" t="s">
        <v>188</v>
      </c>
      <c r="AB47" s="230" t="s">
        <v>198</v>
      </c>
      <c r="AC47" s="256" t="s">
        <v>188</v>
      </c>
      <c r="AD47" s="256" t="s">
        <v>188</v>
      </c>
      <c r="AE47" s="51"/>
      <c r="AF47" s="51"/>
      <c r="AG47" s="51"/>
      <c r="AH47" s="102"/>
      <c r="AI47" s="227"/>
      <c r="AJ47" s="198" t="s">
        <v>18</v>
      </c>
    </row>
    <row r="48" spans="1:36" s="59" customFormat="1" ht="19.5" customHeight="1">
      <c r="A48" s="291">
        <v>44</v>
      </c>
      <c r="B48" s="173"/>
      <c r="C48" s="252"/>
      <c r="D48" s="283">
        <v>2</v>
      </c>
      <c r="E48" s="220"/>
      <c r="F48" s="242" t="s">
        <v>393</v>
      </c>
      <c r="G48" s="53"/>
      <c r="H48" s="245" t="s">
        <v>417</v>
      </c>
      <c r="I48" s="245" t="s">
        <v>5</v>
      </c>
      <c r="J48" s="245" t="s">
        <v>464</v>
      </c>
      <c r="K48" s="402" t="s">
        <v>530</v>
      </c>
      <c r="L48" s="54"/>
      <c r="M48" s="55"/>
      <c r="N48" s="253" t="s">
        <v>528</v>
      </c>
      <c r="O48" s="404" t="s">
        <v>475</v>
      </c>
      <c r="P48" s="257" t="s">
        <v>427</v>
      </c>
      <c r="Q48" s="456" t="s">
        <v>545</v>
      </c>
      <c r="R48" s="219" t="s">
        <v>188</v>
      </c>
      <c r="S48" s="256" t="s">
        <v>188</v>
      </c>
      <c r="T48" s="256" t="s">
        <v>188</v>
      </c>
      <c r="U48" s="256" t="s">
        <v>188</v>
      </c>
      <c r="V48" s="256" t="s">
        <v>188</v>
      </c>
      <c r="W48" s="256" t="s">
        <v>188</v>
      </c>
      <c r="X48" s="51" t="s">
        <v>211</v>
      </c>
      <c r="Y48" s="256" t="s">
        <v>188</v>
      </c>
      <c r="Z48" s="256" t="s">
        <v>188</v>
      </c>
      <c r="AA48" s="256" t="s">
        <v>188</v>
      </c>
      <c r="AB48" s="56" t="s">
        <v>208</v>
      </c>
      <c r="AC48" s="256" t="s">
        <v>188</v>
      </c>
      <c r="AD48" s="256" t="s">
        <v>188</v>
      </c>
      <c r="AE48" s="51"/>
      <c r="AF48" s="51"/>
      <c r="AG48" s="51"/>
      <c r="AH48" s="272" t="s">
        <v>443</v>
      </c>
      <c r="AI48" s="58"/>
      <c r="AJ48" s="59" t="s">
        <v>18</v>
      </c>
    </row>
    <row r="49" spans="1:36" s="198" customFormat="1" ht="19.5" customHeight="1">
      <c r="A49" s="291">
        <v>45</v>
      </c>
      <c r="B49" s="173"/>
      <c r="C49" s="252"/>
      <c r="D49" s="283">
        <v>2</v>
      </c>
      <c r="E49" s="220"/>
      <c r="F49" s="242" t="s">
        <v>394</v>
      </c>
      <c r="G49" s="199"/>
      <c r="H49" s="245" t="s">
        <v>417</v>
      </c>
      <c r="I49" s="245" t="s">
        <v>5</v>
      </c>
      <c r="J49" s="245" t="s">
        <v>439</v>
      </c>
      <c r="K49" s="402" t="s">
        <v>530</v>
      </c>
      <c r="L49" s="54"/>
      <c r="M49" s="215"/>
      <c r="N49" s="253" t="s">
        <v>527</v>
      </c>
      <c r="O49" s="404" t="s">
        <v>475</v>
      </c>
      <c r="P49" s="257" t="s">
        <v>427</v>
      </c>
      <c r="Q49" s="456" t="s">
        <v>545</v>
      </c>
      <c r="R49" s="219" t="s">
        <v>188</v>
      </c>
      <c r="S49" s="256" t="s">
        <v>188</v>
      </c>
      <c r="T49" s="256" t="s">
        <v>188</v>
      </c>
      <c r="U49" s="256" t="s">
        <v>188</v>
      </c>
      <c r="V49" s="256" t="s">
        <v>188</v>
      </c>
      <c r="W49" s="256" t="s">
        <v>188</v>
      </c>
      <c r="X49" s="51" t="s">
        <v>209</v>
      </c>
      <c r="Y49" s="256" t="s">
        <v>188</v>
      </c>
      <c r="Z49" s="256" t="s">
        <v>188</v>
      </c>
      <c r="AA49" s="256" t="s">
        <v>188</v>
      </c>
      <c r="AB49" s="223" t="s">
        <v>198</v>
      </c>
      <c r="AC49" s="256" t="s">
        <v>188</v>
      </c>
      <c r="AD49" s="256" t="s">
        <v>188</v>
      </c>
      <c r="AE49" s="51"/>
      <c r="AF49" s="51"/>
      <c r="AG49" s="51"/>
      <c r="AH49" s="272" t="s">
        <v>443</v>
      </c>
      <c r="AI49" s="216"/>
    </row>
    <row r="50" spans="1:36" s="198" customFormat="1" ht="19.5" customHeight="1">
      <c r="A50" s="291">
        <v>46</v>
      </c>
      <c r="B50" s="173"/>
      <c r="C50" s="252"/>
      <c r="D50" s="283">
        <v>2</v>
      </c>
      <c r="E50" s="225"/>
      <c r="F50" s="242" t="s">
        <v>421</v>
      </c>
      <c r="G50" s="199"/>
      <c r="H50" s="245" t="s">
        <v>223</v>
      </c>
      <c r="I50" s="245" t="s">
        <v>5</v>
      </c>
      <c r="J50" s="228"/>
      <c r="K50" s="402" t="s">
        <v>530</v>
      </c>
      <c r="L50" s="54"/>
      <c r="M50" s="224"/>
      <c r="N50" s="255" t="str">
        <f>"固定値「"&amp;$F50&amp;"」"</f>
        <v>固定値「仕入先出荷日（SSD）」</v>
      </c>
      <c r="O50" s="255" t="str">
        <f>"固定値「"&amp;$F50&amp;"」"</f>
        <v>固定値「仕入先出荷日（SSD）」</v>
      </c>
      <c r="P50" s="257" t="s">
        <v>428</v>
      </c>
      <c r="Q50" s="456" t="s">
        <v>545</v>
      </c>
      <c r="R50" s="228" t="s">
        <v>188</v>
      </c>
      <c r="S50" s="256" t="s">
        <v>188</v>
      </c>
      <c r="T50" s="256" t="s">
        <v>188</v>
      </c>
      <c r="U50" s="256" t="s">
        <v>188</v>
      </c>
      <c r="V50" s="256" t="s">
        <v>188</v>
      </c>
      <c r="W50" s="256" t="s">
        <v>188</v>
      </c>
      <c r="X50" s="256" t="s">
        <v>188</v>
      </c>
      <c r="Y50" s="256" t="s">
        <v>188</v>
      </c>
      <c r="Z50" s="256" t="s">
        <v>188</v>
      </c>
      <c r="AA50" s="256" t="s">
        <v>188</v>
      </c>
      <c r="AB50" s="230" t="s">
        <v>198</v>
      </c>
      <c r="AC50" s="256" t="s">
        <v>188</v>
      </c>
      <c r="AD50" s="256" t="s">
        <v>188</v>
      </c>
      <c r="AE50" s="51"/>
      <c r="AF50" s="51"/>
      <c r="AG50" s="51"/>
      <c r="AH50" s="271"/>
      <c r="AI50" s="227"/>
      <c r="AJ50" s="198" t="s">
        <v>18</v>
      </c>
    </row>
    <row r="51" spans="1:36" s="198" customFormat="1" ht="19.5" customHeight="1">
      <c r="A51" s="291">
        <v>47</v>
      </c>
      <c r="B51" s="173"/>
      <c r="C51" s="252"/>
      <c r="D51" s="283">
        <v>2</v>
      </c>
      <c r="E51" s="220"/>
      <c r="F51" s="242" t="s">
        <v>395</v>
      </c>
      <c r="G51" s="199"/>
      <c r="H51" s="245" t="s">
        <v>417</v>
      </c>
      <c r="I51" s="245" t="s">
        <v>5</v>
      </c>
      <c r="J51" s="245" t="s">
        <v>439</v>
      </c>
      <c r="K51" s="402" t="s">
        <v>530</v>
      </c>
      <c r="L51" s="54"/>
      <c r="M51" s="181"/>
      <c r="N51" s="253" t="s">
        <v>473</v>
      </c>
      <c r="O51" s="404" t="s">
        <v>475</v>
      </c>
      <c r="P51" s="257" t="s">
        <v>427</v>
      </c>
      <c r="Q51" s="456" t="s">
        <v>545</v>
      </c>
      <c r="R51" s="219" t="s">
        <v>188</v>
      </c>
      <c r="S51" s="256" t="s">
        <v>188</v>
      </c>
      <c r="T51" s="256" t="s">
        <v>188</v>
      </c>
      <c r="U51" s="256" t="s">
        <v>188</v>
      </c>
      <c r="V51" s="256" t="s">
        <v>188</v>
      </c>
      <c r="W51" s="256" t="s">
        <v>188</v>
      </c>
      <c r="X51" s="51" t="s">
        <v>210</v>
      </c>
      <c r="Y51" s="256" t="s">
        <v>188</v>
      </c>
      <c r="Z51" s="256" t="s">
        <v>188</v>
      </c>
      <c r="AA51" s="256" t="s">
        <v>188</v>
      </c>
      <c r="AB51" s="223" t="s">
        <v>198</v>
      </c>
      <c r="AC51" s="256" t="s">
        <v>188</v>
      </c>
      <c r="AD51" s="256" t="s">
        <v>188</v>
      </c>
      <c r="AE51" s="51"/>
      <c r="AF51" s="51"/>
      <c r="AG51" s="51"/>
      <c r="AH51" s="272" t="s">
        <v>443</v>
      </c>
      <c r="AI51" s="202"/>
      <c r="AJ51" s="198" t="s">
        <v>18</v>
      </c>
    </row>
    <row r="52" spans="1:36" s="198" customFormat="1" ht="19.5" customHeight="1">
      <c r="A52" s="291">
        <v>48</v>
      </c>
      <c r="B52" s="173"/>
      <c r="C52" s="252"/>
      <c r="D52" s="283">
        <v>2</v>
      </c>
      <c r="E52" s="220"/>
      <c r="F52" s="242" t="s">
        <v>396</v>
      </c>
      <c r="G52" s="199"/>
      <c r="H52" s="245" t="s">
        <v>417</v>
      </c>
      <c r="I52" s="245" t="s">
        <v>5</v>
      </c>
      <c r="J52" s="245" t="s">
        <v>439</v>
      </c>
      <c r="K52" s="402" t="s">
        <v>530</v>
      </c>
      <c r="L52" s="54"/>
      <c r="M52" s="215"/>
      <c r="N52" s="253" t="s">
        <v>473</v>
      </c>
      <c r="O52" s="404" t="s">
        <v>475</v>
      </c>
      <c r="P52" s="257" t="s">
        <v>427</v>
      </c>
      <c r="Q52" s="456" t="s">
        <v>545</v>
      </c>
      <c r="R52" s="219" t="s">
        <v>188</v>
      </c>
      <c r="S52" s="256" t="s">
        <v>188</v>
      </c>
      <c r="T52" s="256" t="s">
        <v>188</v>
      </c>
      <c r="U52" s="256" t="s">
        <v>188</v>
      </c>
      <c r="V52" s="256" t="s">
        <v>188</v>
      </c>
      <c r="W52" s="256" t="s">
        <v>188</v>
      </c>
      <c r="X52" s="51" t="s">
        <v>209</v>
      </c>
      <c r="Y52" s="256" t="s">
        <v>188</v>
      </c>
      <c r="Z52" s="256" t="s">
        <v>188</v>
      </c>
      <c r="AA52" s="256" t="s">
        <v>188</v>
      </c>
      <c r="AB52" s="223" t="s">
        <v>198</v>
      </c>
      <c r="AC52" s="256" t="s">
        <v>188</v>
      </c>
      <c r="AD52" s="256" t="s">
        <v>188</v>
      </c>
      <c r="AE52" s="51"/>
      <c r="AF52" s="51"/>
      <c r="AG52" s="51"/>
      <c r="AH52" s="272" t="s">
        <v>443</v>
      </c>
      <c r="AI52" s="216"/>
    </row>
    <row r="53" spans="1:36" s="198" customFormat="1" ht="19.5" customHeight="1">
      <c r="A53" s="291">
        <v>49</v>
      </c>
      <c r="B53" s="173"/>
      <c r="C53" s="252"/>
      <c r="D53" s="283">
        <v>2</v>
      </c>
      <c r="E53" s="225"/>
      <c r="F53" s="242" t="s">
        <v>422</v>
      </c>
      <c r="G53" s="199"/>
      <c r="H53" s="245" t="s">
        <v>223</v>
      </c>
      <c r="I53" s="245" t="s">
        <v>5</v>
      </c>
      <c r="J53" s="228"/>
      <c r="K53" s="402" t="s">
        <v>530</v>
      </c>
      <c r="L53" s="54"/>
      <c r="M53" s="224"/>
      <c r="N53" s="255" t="str">
        <f>"固定値「"&amp;$F53&amp;"」"</f>
        <v>固定値「出荷日（VSD）」</v>
      </c>
      <c r="O53" s="255" t="str">
        <f>"固定値「"&amp;$F53&amp;"」"</f>
        <v>固定値「出荷日（VSD）」</v>
      </c>
      <c r="P53" s="257" t="s">
        <v>426</v>
      </c>
      <c r="Q53" s="456" t="s">
        <v>545</v>
      </c>
      <c r="R53" s="228" t="s">
        <v>188</v>
      </c>
      <c r="S53" s="256" t="s">
        <v>188</v>
      </c>
      <c r="T53" s="256" t="s">
        <v>188</v>
      </c>
      <c r="U53" s="256" t="s">
        <v>188</v>
      </c>
      <c r="V53" s="256" t="s">
        <v>188</v>
      </c>
      <c r="W53" s="256" t="s">
        <v>188</v>
      </c>
      <c r="X53" s="256" t="s">
        <v>188</v>
      </c>
      <c r="Y53" s="256" t="s">
        <v>188</v>
      </c>
      <c r="Z53" s="256" t="s">
        <v>188</v>
      </c>
      <c r="AA53" s="256" t="s">
        <v>188</v>
      </c>
      <c r="AB53" s="230" t="s">
        <v>198</v>
      </c>
      <c r="AC53" s="256" t="s">
        <v>188</v>
      </c>
      <c r="AD53" s="256" t="s">
        <v>188</v>
      </c>
      <c r="AE53" s="51"/>
      <c r="AF53" s="51"/>
      <c r="AG53" s="51"/>
      <c r="AH53" s="271"/>
      <c r="AI53" s="227"/>
      <c r="AJ53" s="198" t="s">
        <v>18</v>
      </c>
    </row>
    <row r="54" spans="1:36" s="59" customFormat="1" ht="19.5" customHeight="1">
      <c r="A54" s="291">
        <v>50</v>
      </c>
      <c r="B54" s="173"/>
      <c r="C54" s="252"/>
      <c r="D54" s="283">
        <v>2</v>
      </c>
      <c r="E54" s="220"/>
      <c r="F54" s="242" t="s">
        <v>397</v>
      </c>
      <c r="G54" s="53"/>
      <c r="H54" s="245" t="s">
        <v>417</v>
      </c>
      <c r="I54" s="245" t="s">
        <v>5</v>
      </c>
      <c r="J54" s="245" t="s">
        <v>439</v>
      </c>
      <c r="K54" s="402" t="s">
        <v>530</v>
      </c>
      <c r="L54" s="54"/>
      <c r="M54" s="55"/>
      <c r="N54" s="253" t="s">
        <v>473</v>
      </c>
      <c r="O54" s="404" t="s">
        <v>475</v>
      </c>
      <c r="P54" s="257" t="s">
        <v>427</v>
      </c>
      <c r="Q54" s="456" t="s">
        <v>545</v>
      </c>
      <c r="R54" s="219" t="s">
        <v>188</v>
      </c>
      <c r="S54" s="256" t="s">
        <v>188</v>
      </c>
      <c r="T54" s="256" t="s">
        <v>188</v>
      </c>
      <c r="U54" s="256" t="s">
        <v>188</v>
      </c>
      <c r="V54" s="256" t="s">
        <v>188</v>
      </c>
      <c r="W54" s="256" t="s">
        <v>188</v>
      </c>
      <c r="X54" s="51" t="s">
        <v>211</v>
      </c>
      <c r="Y54" s="256" t="s">
        <v>188</v>
      </c>
      <c r="Z54" s="256" t="s">
        <v>188</v>
      </c>
      <c r="AA54" s="256" t="s">
        <v>188</v>
      </c>
      <c r="AB54" s="223" t="s">
        <v>198</v>
      </c>
      <c r="AC54" s="256" t="s">
        <v>188</v>
      </c>
      <c r="AD54" s="256" t="s">
        <v>188</v>
      </c>
      <c r="AE54" s="51"/>
      <c r="AF54" s="51"/>
      <c r="AG54" s="51"/>
      <c r="AH54" s="272" t="s">
        <v>443</v>
      </c>
      <c r="AI54" s="58"/>
      <c r="AJ54" s="59" t="s">
        <v>18</v>
      </c>
    </row>
    <row r="55" spans="1:36" s="198" customFormat="1" ht="19.5" customHeight="1">
      <c r="A55" s="291">
        <v>51</v>
      </c>
      <c r="B55" s="173"/>
      <c r="C55" s="252"/>
      <c r="D55" s="283">
        <v>2</v>
      </c>
      <c r="E55" s="220"/>
      <c r="F55" s="242" t="s">
        <v>398</v>
      </c>
      <c r="G55" s="199"/>
      <c r="H55" s="245" t="s">
        <v>417</v>
      </c>
      <c r="I55" s="245" t="s">
        <v>5</v>
      </c>
      <c r="J55" s="245" t="s">
        <v>439</v>
      </c>
      <c r="K55" s="402" t="s">
        <v>530</v>
      </c>
      <c r="L55" s="54"/>
      <c r="M55" s="215"/>
      <c r="N55" s="253" t="s">
        <v>473</v>
      </c>
      <c r="O55" s="404" t="s">
        <v>475</v>
      </c>
      <c r="P55" s="257" t="s">
        <v>427</v>
      </c>
      <c r="Q55" s="456" t="s">
        <v>545</v>
      </c>
      <c r="R55" s="219" t="s">
        <v>188</v>
      </c>
      <c r="S55" s="256" t="s">
        <v>188</v>
      </c>
      <c r="T55" s="256" t="s">
        <v>188</v>
      </c>
      <c r="U55" s="256" t="s">
        <v>188</v>
      </c>
      <c r="V55" s="256" t="s">
        <v>188</v>
      </c>
      <c r="W55" s="256" t="s">
        <v>188</v>
      </c>
      <c r="X55" s="51" t="s">
        <v>209</v>
      </c>
      <c r="Y55" s="256" t="s">
        <v>188</v>
      </c>
      <c r="Z55" s="256" t="s">
        <v>188</v>
      </c>
      <c r="AA55" s="256" t="s">
        <v>188</v>
      </c>
      <c r="AB55" s="223" t="s">
        <v>198</v>
      </c>
      <c r="AC55" s="256" t="s">
        <v>188</v>
      </c>
      <c r="AD55" s="256" t="s">
        <v>188</v>
      </c>
      <c r="AE55" s="51"/>
      <c r="AF55" s="51"/>
      <c r="AG55" s="51"/>
      <c r="AH55" s="272" t="s">
        <v>443</v>
      </c>
      <c r="AI55" s="216"/>
    </row>
    <row r="56" spans="1:36" s="198" customFormat="1" ht="19.5" customHeight="1">
      <c r="A56" s="291">
        <v>52</v>
      </c>
      <c r="B56" s="173"/>
      <c r="C56" s="252"/>
      <c r="D56" s="283">
        <v>2</v>
      </c>
      <c r="E56" s="225"/>
      <c r="F56" s="242" t="s">
        <v>270</v>
      </c>
      <c r="G56" s="199"/>
      <c r="H56" s="245" t="s">
        <v>223</v>
      </c>
      <c r="I56" s="245" t="s">
        <v>5</v>
      </c>
      <c r="J56" s="228"/>
      <c r="K56" s="402" t="s">
        <v>530</v>
      </c>
      <c r="L56" s="54"/>
      <c r="M56" s="224"/>
      <c r="N56" s="255" t="str">
        <f>"固定値「"&amp;$F56&amp;"」"</f>
        <v>固定値「入荷実績日」</v>
      </c>
      <c r="O56" s="255" t="str">
        <f>"固定値「"&amp;$F56&amp;"」"</f>
        <v>固定値「入荷実績日」</v>
      </c>
      <c r="P56" s="257" t="s">
        <v>426</v>
      </c>
      <c r="Q56" s="456" t="s">
        <v>545</v>
      </c>
      <c r="R56" s="228" t="s">
        <v>188</v>
      </c>
      <c r="S56" s="256" t="s">
        <v>188</v>
      </c>
      <c r="T56" s="256" t="s">
        <v>188</v>
      </c>
      <c r="U56" s="256" t="s">
        <v>188</v>
      </c>
      <c r="V56" s="256" t="s">
        <v>188</v>
      </c>
      <c r="W56" s="256" t="s">
        <v>188</v>
      </c>
      <c r="X56" s="256" t="s">
        <v>188</v>
      </c>
      <c r="Y56" s="256" t="s">
        <v>188</v>
      </c>
      <c r="Z56" s="256" t="s">
        <v>188</v>
      </c>
      <c r="AA56" s="256" t="s">
        <v>188</v>
      </c>
      <c r="AB56" s="230" t="s">
        <v>198</v>
      </c>
      <c r="AC56" s="256" t="s">
        <v>188</v>
      </c>
      <c r="AD56" s="256" t="s">
        <v>188</v>
      </c>
      <c r="AE56" s="51"/>
      <c r="AF56" s="51"/>
      <c r="AG56" s="51"/>
      <c r="AH56" s="271"/>
      <c r="AI56" s="227"/>
      <c r="AJ56" s="198" t="s">
        <v>18</v>
      </c>
    </row>
    <row r="57" spans="1:36" s="59" customFormat="1" ht="19.5" customHeight="1">
      <c r="A57" s="291">
        <v>53</v>
      </c>
      <c r="B57" s="173"/>
      <c r="C57" s="252"/>
      <c r="D57" s="283">
        <v>2</v>
      </c>
      <c r="E57" s="220"/>
      <c r="F57" s="242" t="s">
        <v>399</v>
      </c>
      <c r="G57" s="53"/>
      <c r="H57" s="245" t="s">
        <v>417</v>
      </c>
      <c r="I57" s="245" t="s">
        <v>5</v>
      </c>
      <c r="J57" s="245" t="s">
        <v>439</v>
      </c>
      <c r="K57" s="402" t="s">
        <v>530</v>
      </c>
      <c r="L57" s="54"/>
      <c r="M57" s="55"/>
      <c r="N57" s="253" t="s">
        <v>473</v>
      </c>
      <c r="O57" s="404" t="s">
        <v>475</v>
      </c>
      <c r="P57" s="257" t="s">
        <v>427</v>
      </c>
      <c r="Q57" s="456" t="s">
        <v>545</v>
      </c>
      <c r="R57" s="219" t="s">
        <v>188</v>
      </c>
      <c r="S57" s="256" t="s">
        <v>188</v>
      </c>
      <c r="T57" s="256" t="s">
        <v>188</v>
      </c>
      <c r="U57" s="256" t="s">
        <v>188</v>
      </c>
      <c r="V57" s="256" t="s">
        <v>188</v>
      </c>
      <c r="W57" s="256" t="s">
        <v>188</v>
      </c>
      <c r="X57" s="51" t="s">
        <v>211</v>
      </c>
      <c r="Y57" s="256" t="s">
        <v>188</v>
      </c>
      <c r="Z57" s="256" t="s">
        <v>188</v>
      </c>
      <c r="AA57" s="256" t="s">
        <v>188</v>
      </c>
      <c r="AB57" s="223" t="s">
        <v>198</v>
      </c>
      <c r="AC57" s="256" t="s">
        <v>188</v>
      </c>
      <c r="AD57" s="256" t="s">
        <v>188</v>
      </c>
      <c r="AE57" s="51"/>
      <c r="AF57" s="51"/>
      <c r="AG57" s="51"/>
      <c r="AH57" s="272" t="s">
        <v>443</v>
      </c>
      <c r="AI57" s="58"/>
      <c r="AJ57" s="59" t="s">
        <v>18</v>
      </c>
    </row>
    <row r="58" spans="1:36" s="198" customFormat="1" ht="19.5" customHeight="1">
      <c r="A58" s="291">
        <v>54</v>
      </c>
      <c r="B58" s="173"/>
      <c r="C58" s="252"/>
      <c r="D58" s="283">
        <v>2</v>
      </c>
      <c r="E58" s="220"/>
      <c r="F58" s="242" t="s">
        <v>400</v>
      </c>
      <c r="G58" s="199"/>
      <c r="H58" s="245" t="s">
        <v>417</v>
      </c>
      <c r="I58" s="245" t="s">
        <v>5</v>
      </c>
      <c r="J58" s="245" t="s">
        <v>439</v>
      </c>
      <c r="K58" s="402" t="s">
        <v>530</v>
      </c>
      <c r="L58" s="54"/>
      <c r="M58" s="215"/>
      <c r="N58" s="253" t="s">
        <v>473</v>
      </c>
      <c r="O58" s="404" t="s">
        <v>475</v>
      </c>
      <c r="P58" s="257" t="s">
        <v>427</v>
      </c>
      <c r="Q58" s="456" t="s">
        <v>545</v>
      </c>
      <c r="R58" s="219" t="s">
        <v>188</v>
      </c>
      <c r="S58" s="256" t="s">
        <v>188</v>
      </c>
      <c r="T58" s="256" t="s">
        <v>188</v>
      </c>
      <c r="U58" s="256" t="s">
        <v>188</v>
      </c>
      <c r="V58" s="256" t="s">
        <v>188</v>
      </c>
      <c r="W58" s="256" t="s">
        <v>188</v>
      </c>
      <c r="X58" s="51" t="s">
        <v>209</v>
      </c>
      <c r="Y58" s="256" t="s">
        <v>188</v>
      </c>
      <c r="Z58" s="256" t="s">
        <v>188</v>
      </c>
      <c r="AA58" s="256" t="s">
        <v>188</v>
      </c>
      <c r="AB58" s="223" t="s">
        <v>198</v>
      </c>
      <c r="AC58" s="256" t="s">
        <v>188</v>
      </c>
      <c r="AD58" s="256" t="s">
        <v>188</v>
      </c>
      <c r="AE58" s="51"/>
      <c r="AF58" s="51"/>
      <c r="AG58" s="217"/>
      <c r="AH58" s="272" t="s">
        <v>443</v>
      </c>
      <c r="AI58" s="218"/>
    </row>
    <row r="59" spans="1:36" s="408" customFormat="1" ht="19.5" customHeight="1">
      <c r="A59" s="291"/>
      <c r="B59" s="173"/>
      <c r="C59" s="252"/>
      <c r="D59" s="283"/>
      <c r="E59" s="410"/>
      <c r="F59" s="413" t="s">
        <v>486</v>
      </c>
      <c r="G59" s="414"/>
      <c r="H59" s="416" t="s">
        <v>232</v>
      </c>
      <c r="I59" s="416" t="s">
        <v>224</v>
      </c>
      <c r="J59" s="403"/>
      <c r="K59" s="412"/>
      <c r="L59" s="295"/>
      <c r="M59" s="409"/>
      <c r="N59" s="253"/>
      <c r="O59" s="404"/>
      <c r="P59" s="257"/>
      <c r="Q59" s="456" t="s">
        <v>545</v>
      </c>
      <c r="R59" s="278" t="s">
        <v>188</v>
      </c>
      <c r="S59" s="278" t="s">
        <v>188</v>
      </c>
      <c r="T59" s="278" t="s">
        <v>188</v>
      </c>
      <c r="U59" s="278" t="s">
        <v>188</v>
      </c>
      <c r="V59" s="278" t="s">
        <v>188</v>
      </c>
      <c r="W59" s="278" t="s">
        <v>188</v>
      </c>
      <c r="X59" s="278" t="s">
        <v>188</v>
      </c>
      <c r="Y59" s="278" t="s">
        <v>188</v>
      </c>
      <c r="Z59" s="278" t="s">
        <v>188</v>
      </c>
      <c r="AA59" s="278" t="s">
        <v>188</v>
      </c>
      <c r="AB59" s="278" t="s">
        <v>188</v>
      </c>
      <c r="AC59" s="278" t="s">
        <v>188</v>
      </c>
      <c r="AD59" s="278" t="s">
        <v>188</v>
      </c>
      <c r="AE59" s="292"/>
      <c r="AF59" s="292"/>
      <c r="AG59" s="306"/>
      <c r="AH59" s="405"/>
      <c r="AI59" s="307"/>
    </row>
    <row r="60" spans="1:36" s="154" customFormat="1" ht="19.5" customHeight="1">
      <c r="A60" s="291">
        <v>55</v>
      </c>
      <c r="B60" s="173"/>
      <c r="C60" s="252"/>
      <c r="D60" s="283">
        <v>2</v>
      </c>
      <c r="E60" s="220"/>
      <c r="F60" s="242" t="s">
        <v>483</v>
      </c>
      <c r="G60" s="106"/>
      <c r="H60" s="133" t="s">
        <v>232</v>
      </c>
      <c r="I60" s="133" t="s">
        <v>224</v>
      </c>
      <c r="J60" s="133"/>
      <c r="K60" s="54"/>
      <c r="L60" s="54"/>
      <c r="M60" s="132"/>
      <c r="N60" s="253" t="str">
        <f>"固定値「"&amp;F60&amp;"」"</f>
        <v>固定値「検索条件のクリア」</v>
      </c>
      <c r="O60" s="253" t="str">
        <f>"固定値「"&amp;F60&amp;"」"</f>
        <v>固定値「検索条件のクリア」</v>
      </c>
      <c r="P60" s="257" t="s">
        <v>426</v>
      </c>
      <c r="Q60" s="456" t="s">
        <v>545</v>
      </c>
      <c r="R60" s="219" t="s">
        <v>188</v>
      </c>
      <c r="S60" s="256" t="s">
        <v>188</v>
      </c>
      <c r="T60" s="256" t="s">
        <v>188</v>
      </c>
      <c r="U60" s="256" t="s">
        <v>188</v>
      </c>
      <c r="V60" s="256" t="s">
        <v>188</v>
      </c>
      <c r="W60" s="256" t="s">
        <v>188</v>
      </c>
      <c r="X60" s="256" t="s">
        <v>188</v>
      </c>
      <c r="Y60" s="256" t="s">
        <v>188</v>
      </c>
      <c r="Z60" s="256" t="s">
        <v>188</v>
      </c>
      <c r="AA60" s="256" t="s">
        <v>188</v>
      </c>
      <c r="AB60" s="223" t="s">
        <v>198</v>
      </c>
      <c r="AC60" s="256" t="s">
        <v>188</v>
      </c>
      <c r="AD60" s="256" t="s">
        <v>188</v>
      </c>
      <c r="AE60" s="51"/>
      <c r="AF60" s="51"/>
      <c r="AG60" s="74"/>
      <c r="AH60" s="103"/>
      <c r="AI60" s="75"/>
    </row>
    <row r="61" spans="1:36" s="154" customFormat="1" ht="19.5" customHeight="1">
      <c r="A61" s="291">
        <v>56</v>
      </c>
      <c r="B61" s="251"/>
      <c r="C61" s="249"/>
      <c r="D61" s="283">
        <v>2</v>
      </c>
      <c r="E61" s="220"/>
      <c r="F61" s="175" t="s">
        <v>484</v>
      </c>
      <c r="G61" s="106"/>
      <c r="H61" s="133" t="s">
        <v>202</v>
      </c>
      <c r="I61" s="133" t="s">
        <v>224</v>
      </c>
      <c r="J61" s="133"/>
      <c r="K61" s="54"/>
      <c r="L61" s="54"/>
      <c r="M61" s="132"/>
      <c r="N61" s="253" t="str">
        <f>"固定値「"&amp;F61&amp;"」"</f>
        <v>固定値「検索」</v>
      </c>
      <c r="O61" s="253" t="str">
        <f>"固定値「"&amp;F61&amp;"」"</f>
        <v>固定値「検索」</v>
      </c>
      <c r="P61" s="257" t="s">
        <v>426</v>
      </c>
      <c r="Q61" s="456" t="s">
        <v>545</v>
      </c>
      <c r="R61" s="219" t="s">
        <v>188</v>
      </c>
      <c r="S61" s="256" t="s">
        <v>188</v>
      </c>
      <c r="T61" s="256" t="s">
        <v>188</v>
      </c>
      <c r="U61" s="256" t="s">
        <v>188</v>
      </c>
      <c r="V61" s="256" t="s">
        <v>188</v>
      </c>
      <c r="W61" s="256" t="s">
        <v>188</v>
      </c>
      <c r="X61" s="256" t="s">
        <v>188</v>
      </c>
      <c r="Y61" s="256" t="s">
        <v>188</v>
      </c>
      <c r="Z61" s="256" t="s">
        <v>188</v>
      </c>
      <c r="AA61" s="256" t="s">
        <v>188</v>
      </c>
      <c r="AB61" s="223" t="s">
        <v>198</v>
      </c>
      <c r="AC61" s="256" t="s">
        <v>188</v>
      </c>
      <c r="AD61" s="256" t="s">
        <v>188</v>
      </c>
      <c r="AE61" s="51"/>
      <c r="AF61" s="51"/>
      <c r="AG61" s="74"/>
      <c r="AH61" s="103"/>
      <c r="AI61" s="75"/>
    </row>
    <row r="62" spans="1:36" s="154" customFormat="1" ht="19.5" customHeight="1">
      <c r="A62" s="291">
        <v>57</v>
      </c>
      <c r="B62" s="173" t="s">
        <v>323</v>
      </c>
      <c r="C62" s="248"/>
      <c r="D62" s="283">
        <v>3</v>
      </c>
      <c r="E62" s="220"/>
      <c r="F62" s="279" t="s">
        <v>554</v>
      </c>
      <c r="G62" s="106"/>
      <c r="H62" s="245" t="s">
        <v>223</v>
      </c>
      <c r="I62" s="245" t="s">
        <v>224</v>
      </c>
      <c r="J62" s="133"/>
      <c r="K62" s="54"/>
      <c r="L62" s="54"/>
      <c r="M62" s="132"/>
      <c r="N62" s="253" t="s">
        <v>548</v>
      </c>
      <c r="O62" s="257" t="s">
        <v>426</v>
      </c>
      <c r="P62" s="257" t="s">
        <v>430</v>
      </c>
      <c r="Q62" s="456" t="s">
        <v>545</v>
      </c>
      <c r="R62" s="222" t="s">
        <v>188</v>
      </c>
      <c r="S62" s="256" t="s">
        <v>188</v>
      </c>
      <c r="T62" s="256" t="s">
        <v>188</v>
      </c>
      <c r="U62" s="256" t="s">
        <v>188</v>
      </c>
      <c r="V62" s="256" t="s">
        <v>188</v>
      </c>
      <c r="W62" s="256" t="s">
        <v>188</v>
      </c>
      <c r="X62" s="256" t="s">
        <v>188</v>
      </c>
      <c r="Y62" s="256" t="s">
        <v>188</v>
      </c>
      <c r="Z62" s="256" t="s">
        <v>188</v>
      </c>
      <c r="AA62" s="256" t="s">
        <v>188</v>
      </c>
      <c r="AB62" s="223" t="s">
        <v>198</v>
      </c>
      <c r="AC62" s="256" t="s">
        <v>188</v>
      </c>
      <c r="AD62" s="256" t="s">
        <v>188</v>
      </c>
      <c r="AE62" s="51"/>
      <c r="AF62" s="51"/>
      <c r="AG62" s="74"/>
      <c r="AH62" s="103"/>
      <c r="AI62" s="75"/>
    </row>
    <row r="63" spans="1:36" s="154" customFormat="1" ht="19.5" customHeight="1">
      <c r="A63" s="291">
        <v>58</v>
      </c>
      <c r="B63" s="173"/>
      <c r="C63" s="252"/>
      <c r="D63" s="283">
        <v>3</v>
      </c>
      <c r="E63" s="220"/>
      <c r="F63" s="279" t="s">
        <v>555</v>
      </c>
      <c r="G63" s="106"/>
      <c r="H63" s="245" t="s">
        <v>223</v>
      </c>
      <c r="I63" s="245" t="s">
        <v>224</v>
      </c>
      <c r="J63" s="133"/>
      <c r="K63" s="54"/>
      <c r="L63" s="54"/>
      <c r="M63" s="132"/>
      <c r="N63" s="253" t="s">
        <v>548</v>
      </c>
      <c r="O63" s="257" t="s">
        <v>426</v>
      </c>
      <c r="P63" s="257" t="s">
        <v>562</v>
      </c>
      <c r="Q63" s="456" t="s">
        <v>545</v>
      </c>
      <c r="R63" s="222" t="s">
        <v>188</v>
      </c>
      <c r="S63" s="256" t="s">
        <v>188</v>
      </c>
      <c r="T63" s="256" t="s">
        <v>188</v>
      </c>
      <c r="U63" s="256" t="s">
        <v>188</v>
      </c>
      <c r="V63" s="256" t="s">
        <v>188</v>
      </c>
      <c r="W63" s="256" t="s">
        <v>188</v>
      </c>
      <c r="X63" s="256" t="s">
        <v>188</v>
      </c>
      <c r="Y63" s="256" t="s">
        <v>188</v>
      </c>
      <c r="Z63" s="256" t="s">
        <v>188</v>
      </c>
      <c r="AA63" s="256" t="s">
        <v>188</v>
      </c>
      <c r="AB63" s="223" t="s">
        <v>198</v>
      </c>
      <c r="AC63" s="256" t="s">
        <v>188</v>
      </c>
      <c r="AD63" s="256" t="s">
        <v>188</v>
      </c>
      <c r="AE63" s="51"/>
      <c r="AF63" s="51"/>
      <c r="AG63" s="74"/>
      <c r="AH63" s="103"/>
      <c r="AI63" s="75"/>
    </row>
    <row r="64" spans="1:36" s="154" customFormat="1" ht="19.5" customHeight="1">
      <c r="A64" s="291">
        <v>59</v>
      </c>
      <c r="B64" s="173"/>
      <c r="C64" s="252"/>
      <c r="D64" s="283">
        <v>3</v>
      </c>
      <c r="E64" s="220"/>
      <c r="F64" s="279" t="s">
        <v>556</v>
      </c>
      <c r="G64" s="106"/>
      <c r="H64" s="245" t="s">
        <v>561</v>
      </c>
      <c r="I64" s="245" t="s">
        <v>224</v>
      </c>
      <c r="J64" s="133"/>
      <c r="K64" s="54"/>
      <c r="L64" s="54"/>
      <c r="M64" s="132"/>
      <c r="N64" s="253" t="str">
        <f t="shared" ref="N64:N80" si="3">"固定値「"&amp;F64&amp;"」"</f>
        <v>固定値「先頭」</v>
      </c>
      <c r="O64" s="257" t="s">
        <v>426</v>
      </c>
      <c r="P64" s="257" t="s">
        <v>426</v>
      </c>
      <c r="Q64" s="456" t="s">
        <v>545</v>
      </c>
      <c r="R64" s="222" t="s">
        <v>188</v>
      </c>
      <c r="S64" s="256" t="s">
        <v>188</v>
      </c>
      <c r="T64" s="256" t="s">
        <v>188</v>
      </c>
      <c r="U64" s="256" t="s">
        <v>188</v>
      </c>
      <c r="V64" s="256" t="s">
        <v>188</v>
      </c>
      <c r="W64" s="256" t="s">
        <v>188</v>
      </c>
      <c r="X64" s="256" t="s">
        <v>188</v>
      </c>
      <c r="Y64" s="256" t="s">
        <v>188</v>
      </c>
      <c r="Z64" s="256" t="s">
        <v>188</v>
      </c>
      <c r="AA64" s="256" t="s">
        <v>188</v>
      </c>
      <c r="AB64" s="223" t="s">
        <v>198</v>
      </c>
      <c r="AC64" s="256" t="s">
        <v>188</v>
      </c>
      <c r="AD64" s="256" t="s">
        <v>188</v>
      </c>
      <c r="AE64" s="51"/>
      <c r="AF64" s="51"/>
      <c r="AG64" s="74"/>
      <c r="AH64" s="103"/>
      <c r="AI64" s="75"/>
    </row>
    <row r="65" spans="1:36" s="154" customFormat="1" ht="19.5" customHeight="1">
      <c r="A65" s="291">
        <v>60</v>
      </c>
      <c r="B65" s="173"/>
      <c r="C65" s="252"/>
      <c r="D65" s="283">
        <v>3</v>
      </c>
      <c r="E65" s="220"/>
      <c r="F65" s="279" t="s">
        <v>557</v>
      </c>
      <c r="G65" s="106"/>
      <c r="H65" s="245" t="s">
        <v>561</v>
      </c>
      <c r="I65" s="245" t="s">
        <v>224</v>
      </c>
      <c r="J65" s="133"/>
      <c r="K65" s="54"/>
      <c r="L65" s="54"/>
      <c r="M65" s="132"/>
      <c r="N65" s="253" t="str">
        <f t="shared" si="3"/>
        <v>固定値「前へボタン」</v>
      </c>
      <c r="O65" s="257" t="s">
        <v>426</v>
      </c>
      <c r="P65" s="257" t="s">
        <v>426</v>
      </c>
      <c r="Q65" s="456" t="s">
        <v>545</v>
      </c>
      <c r="R65" s="222" t="s">
        <v>188</v>
      </c>
      <c r="S65" s="256" t="s">
        <v>188</v>
      </c>
      <c r="T65" s="256" t="s">
        <v>188</v>
      </c>
      <c r="U65" s="256" t="s">
        <v>188</v>
      </c>
      <c r="V65" s="256" t="s">
        <v>188</v>
      </c>
      <c r="W65" s="256" t="s">
        <v>188</v>
      </c>
      <c r="X65" s="256" t="s">
        <v>188</v>
      </c>
      <c r="Y65" s="256" t="s">
        <v>188</v>
      </c>
      <c r="Z65" s="256" t="s">
        <v>188</v>
      </c>
      <c r="AA65" s="256" t="s">
        <v>188</v>
      </c>
      <c r="AB65" s="223" t="s">
        <v>198</v>
      </c>
      <c r="AC65" s="256" t="s">
        <v>188</v>
      </c>
      <c r="AD65" s="256" t="s">
        <v>188</v>
      </c>
      <c r="AE65" s="51"/>
      <c r="AF65" s="51"/>
      <c r="AG65" s="74"/>
      <c r="AH65" s="103"/>
      <c r="AI65" s="75"/>
    </row>
    <row r="66" spans="1:36" s="154" customFormat="1" ht="19.5" customHeight="1">
      <c r="A66" s="291">
        <v>61</v>
      </c>
      <c r="B66" s="173"/>
      <c r="C66" s="252"/>
      <c r="D66" s="283">
        <v>3</v>
      </c>
      <c r="E66" s="220"/>
      <c r="F66" s="279" t="s">
        <v>558</v>
      </c>
      <c r="G66" s="106"/>
      <c r="H66" s="245" t="s">
        <v>561</v>
      </c>
      <c r="I66" s="245" t="s">
        <v>224</v>
      </c>
      <c r="J66" s="133"/>
      <c r="K66" s="54"/>
      <c r="L66" s="54"/>
      <c r="M66" s="132"/>
      <c r="N66" s="253" t="str">
        <f t="shared" si="3"/>
        <v>固定値「次へボタン」</v>
      </c>
      <c r="O66" s="257" t="s">
        <v>426</v>
      </c>
      <c r="P66" s="257" t="s">
        <v>426</v>
      </c>
      <c r="Q66" s="456" t="s">
        <v>545</v>
      </c>
      <c r="R66" s="222" t="s">
        <v>188</v>
      </c>
      <c r="S66" s="256" t="s">
        <v>188</v>
      </c>
      <c r="T66" s="256" t="s">
        <v>188</v>
      </c>
      <c r="U66" s="256" t="s">
        <v>188</v>
      </c>
      <c r="V66" s="256" t="s">
        <v>188</v>
      </c>
      <c r="W66" s="256" t="s">
        <v>188</v>
      </c>
      <c r="X66" s="256" t="s">
        <v>188</v>
      </c>
      <c r="Y66" s="256" t="s">
        <v>188</v>
      </c>
      <c r="Z66" s="256" t="s">
        <v>188</v>
      </c>
      <c r="AA66" s="256" t="s">
        <v>188</v>
      </c>
      <c r="AB66" s="223" t="s">
        <v>198</v>
      </c>
      <c r="AC66" s="256" t="s">
        <v>188</v>
      </c>
      <c r="AD66" s="256" t="s">
        <v>188</v>
      </c>
      <c r="AE66" s="51"/>
      <c r="AF66" s="51"/>
      <c r="AG66" s="74"/>
      <c r="AH66" s="103"/>
      <c r="AI66" s="75"/>
    </row>
    <row r="67" spans="1:36" s="198" customFormat="1" ht="19.5" customHeight="1">
      <c r="A67" s="291">
        <v>62</v>
      </c>
      <c r="B67" s="173"/>
      <c r="C67" s="252"/>
      <c r="D67" s="283">
        <v>3</v>
      </c>
      <c r="E67" s="261"/>
      <c r="F67" s="268" t="s">
        <v>559</v>
      </c>
      <c r="G67" s="199"/>
      <c r="H67" s="245" t="s">
        <v>561</v>
      </c>
      <c r="I67" s="245" t="s">
        <v>224</v>
      </c>
      <c r="J67" s="262"/>
      <c r="K67" s="263"/>
      <c r="L67" s="263"/>
      <c r="M67" s="264"/>
      <c r="N67" s="253" t="str">
        <f t="shared" si="3"/>
        <v>固定値「最後」</v>
      </c>
      <c r="O67" s="257" t="s">
        <v>426</v>
      </c>
      <c r="P67" s="257" t="s">
        <v>430</v>
      </c>
      <c r="Q67" s="456" t="s">
        <v>545</v>
      </c>
      <c r="R67" s="262"/>
      <c r="S67" s="256" t="s">
        <v>188</v>
      </c>
      <c r="T67" s="256" t="s">
        <v>188</v>
      </c>
      <c r="U67" s="256" t="s">
        <v>188</v>
      </c>
      <c r="V67" s="256" t="s">
        <v>188</v>
      </c>
      <c r="W67" s="256" t="s">
        <v>188</v>
      </c>
      <c r="X67" s="256" t="s">
        <v>188</v>
      </c>
      <c r="Y67" s="256" t="s">
        <v>188</v>
      </c>
      <c r="Z67" s="256" t="s">
        <v>188</v>
      </c>
      <c r="AA67" s="256" t="s">
        <v>188</v>
      </c>
      <c r="AB67" s="243"/>
      <c r="AC67" s="256" t="s">
        <v>188</v>
      </c>
      <c r="AD67" s="256" t="s">
        <v>188</v>
      </c>
      <c r="AE67" s="51"/>
      <c r="AF67" s="51"/>
      <c r="AG67" s="217"/>
      <c r="AH67" s="103"/>
      <c r="AI67" s="218"/>
    </row>
    <row r="68" spans="1:36" s="59" customFormat="1" ht="19.5" customHeight="1">
      <c r="A68" s="291">
        <v>63</v>
      </c>
      <c r="B68" s="251"/>
      <c r="C68" s="249"/>
      <c r="D68" s="283">
        <v>3</v>
      </c>
      <c r="E68" s="220"/>
      <c r="F68" s="279" t="s">
        <v>560</v>
      </c>
      <c r="G68" s="106"/>
      <c r="H68" s="245" t="s">
        <v>477</v>
      </c>
      <c r="I68" s="245" t="s">
        <v>224</v>
      </c>
      <c r="J68" s="134"/>
      <c r="K68" s="104"/>
      <c r="L68" s="104"/>
      <c r="M68" s="105"/>
      <c r="N68" s="253" t="s">
        <v>429</v>
      </c>
      <c r="O68" s="257" t="s">
        <v>548</v>
      </c>
      <c r="P68" s="257" t="s">
        <v>431</v>
      </c>
      <c r="Q68" s="456" t="s">
        <v>545</v>
      </c>
      <c r="R68" s="222" t="s">
        <v>188</v>
      </c>
      <c r="S68" s="256" t="s">
        <v>188</v>
      </c>
      <c r="T68" s="256" t="s">
        <v>188</v>
      </c>
      <c r="U68" s="256" t="s">
        <v>188</v>
      </c>
      <c r="V68" s="256" t="s">
        <v>188</v>
      </c>
      <c r="W68" s="256" t="s">
        <v>188</v>
      </c>
      <c r="X68" s="256" t="s">
        <v>188</v>
      </c>
      <c r="Y68" s="256" t="s">
        <v>188</v>
      </c>
      <c r="Z68" s="256" t="s">
        <v>188</v>
      </c>
      <c r="AA68" s="256" t="s">
        <v>188</v>
      </c>
      <c r="AB68" s="223" t="s">
        <v>198</v>
      </c>
      <c r="AC68" s="256" t="s">
        <v>188</v>
      </c>
      <c r="AD68" s="256" t="s">
        <v>188</v>
      </c>
      <c r="AE68" s="51"/>
      <c r="AF68" s="51"/>
      <c r="AG68" s="51"/>
      <c r="AH68" s="106"/>
      <c r="AI68" s="58"/>
      <c r="AJ68" s="59" t="s">
        <v>18</v>
      </c>
    </row>
    <row r="69" spans="1:36" s="59" customFormat="1" ht="19.5" customHeight="1">
      <c r="A69" s="291">
        <v>64</v>
      </c>
      <c r="B69" s="173" t="s">
        <v>438</v>
      </c>
      <c r="C69" s="252"/>
      <c r="D69" s="283">
        <v>4</v>
      </c>
      <c r="E69" s="220"/>
      <c r="F69" s="268" t="s">
        <v>230</v>
      </c>
      <c r="G69" s="247"/>
      <c r="H69" s="246" t="s">
        <v>424</v>
      </c>
      <c r="I69" s="246" t="s">
        <v>224</v>
      </c>
      <c r="J69" s="134"/>
      <c r="K69" s="104"/>
      <c r="L69" s="104"/>
      <c r="M69" s="105"/>
      <c r="N69" s="253" t="str">
        <f t="shared" si="3"/>
        <v>固定値「No」</v>
      </c>
      <c r="O69" s="404" t="s">
        <v>471</v>
      </c>
      <c r="P69" s="257" t="s">
        <v>426</v>
      </c>
      <c r="Q69" s="456" t="s">
        <v>545</v>
      </c>
      <c r="R69" s="222" t="s">
        <v>188</v>
      </c>
      <c r="S69" s="256" t="s">
        <v>188</v>
      </c>
      <c r="T69" s="256" t="s">
        <v>188</v>
      </c>
      <c r="U69" s="256" t="s">
        <v>188</v>
      </c>
      <c r="V69" s="256" t="s">
        <v>188</v>
      </c>
      <c r="W69" s="256" t="s">
        <v>188</v>
      </c>
      <c r="X69" s="256" t="s">
        <v>188</v>
      </c>
      <c r="Y69" s="256" t="s">
        <v>188</v>
      </c>
      <c r="Z69" s="256" t="s">
        <v>188</v>
      </c>
      <c r="AA69" s="256" t="s">
        <v>188</v>
      </c>
      <c r="AB69" s="223" t="s">
        <v>198</v>
      </c>
      <c r="AC69" s="256" t="s">
        <v>188</v>
      </c>
      <c r="AD69" s="256" t="s">
        <v>188</v>
      </c>
      <c r="AE69" s="51"/>
      <c r="AF69" s="51"/>
      <c r="AG69" s="51"/>
      <c r="AH69" s="106"/>
      <c r="AI69" s="58"/>
      <c r="AJ69" s="59" t="s">
        <v>18</v>
      </c>
    </row>
    <row r="70" spans="1:36" s="59" customFormat="1" ht="19.5" customHeight="1">
      <c r="A70" s="291">
        <v>65</v>
      </c>
      <c r="B70" s="173"/>
      <c r="C70" s="252"/>
      <c r="D70" s="283">
        <v>4</v>
      </c>
      <c r="E70" s="220"/>
      <c r="F70" s="268" t="s">
        <v>197</v>
      </c>
      <c r="G70" s="247"/>
      <c r="H70" s="246" t="s">
        <v>424</v>
      </c>
      <c r="I70" s="246" t="s">
        <v>224</v>
      </c>
      <c r="J70" s="134"/>
      <c r="K70" s="104"/>
      <c r="L70" s="104"/>
      <c r="M70" s="105"/>
      <c r="N70" s="253" t="str">
        <f t="shared" si="3"/>
        <v>固定値「入荷区分」</v>
      </c>
      <c r="O70" s="404" t="s">
        <v>471</v>
      </c>
      <c r="P70" s="257" t="s">
        <v>426</v>
      </c>
      <c r="Q70" s="456" t="s">
        <v>545</v>
      </c>
      <c r="R70" s="222" t="s">
        <v>188</v>
      </c>
      <c r="S70" s="256" t="s">
        <v>188</v>
      </c>
      <c r="T70" s="256" t="s">
        <v>188</v>
      </c>
      <c r="U70" s="256" t="s">
        <v>188</v>
      </c>
      <c r="V70" s="256" t="s">
        <v>188</v>
      </c>
      <c r="W70" s="256" t="s">
        <v>188</v>
      </c>
      <c r="X70" s="256" t="s">
        <v>188</v>
      </c>
      <c r="Y70" s="256" t="s">
        <v>188</v>
      </c>
      <c r="Z70" s="256" t="s">
        <v>188</v>
      </c>
      <c r="AA70" s="256" t="s">
        <v>188</v>
      </c>
      <c r="AB70" s="223" t="s">
        <v>198</v>
      </c>
      <c r="AC70" s="256" t="s">
        <v>188</v>
      </c>
      <c r="AD70" s="256" t="s">
        <v>188</v>
      </c>
      <c r="AE70" s="51"/>
      <c r="AF70" s="51"/>
      <c r="AG70" s="51"/>
      <c r="AH70" s="106"/>
      <c r="AI70" s="58"/>
      <c r="AJ70" s="59" t="s">
        <v>18</v>
      </c>
    </row>
    <row r="71" spans="1:36" s="177" customFormat="1" ht="19.5" customHeight="1">
      <c r="A71" s="291">
        <v>66</v>
      </c>
      <c r="B71" s="173"/>
      <c r="C71" s="252"/>
      <c r="D71" s="283">
        <v>4</v>
      </c>
      <c r="E71" s="220"/>
      <c r="F71" s="268" t="s">
        <v>565</v>
      </c>
      <c r="G71" s="247"/>
      <c r="H71" s="246" t="s">
        <v>424</v>
      </c>
      <c r="I71" s="246" t="s">
        <v>224</v>
      </c>
      <c r="J71" s="134"/>
      <c r="K71" s="104"/>
      <c r="L71" s="104"/>
      <c r="M71" s="178"/>
      <c r="N71" s="253" t="str">
        <f t="shared" si="3"/>
        <v>固定値「置場コード」</v>
      </c>
      <c r="O71" s="404" t="s">
        <v>471</v>
      </c>
      <c r="P71" s="257" t="s">
        <v>426</v>
      </c>
      <c r="Q71" s="456" t="s">
        <v>545</v>
      </c>
      <c r="R71" s="222" t="s">
        <v>188</v>
      </c>
      <c r="S71" s="256" t="s">
        <v>188</v>
      </c>
      <c r="T71" s="256" t="s">
        <v>188</v>
      </c>
      <c r="U71" s="256" t="s">
        <v>188</v>
      </c>
      <c r="V71" s="256" t="s">
        <v>188</v>
      </c>
      <c r="W71" s="256" t="s">
        <v>188</v>
      </c>
      <c r="X71" s="256" t="s">
        <v>188</v>
      </c>
      <c r="Y71" s="256" t="s">
        <v>188</v>
      </c>
      <c r="Z71" s="256" t="s">
        <v>188</v>
      </c>
      <c r="AA71" s="256" t="s">
        <v>188</v>
      </c>
      <c r="AB71" s="223" t="s">
        <v>198</v>
      </c>
      <c r="AC71" s="256" t="s">
        <v>188</v>
      </c>
      <c r="AD71" s="256" t="s">
        <v>188</v>
      </c>
      <c r="AE71" s="51"/>
      <c r="AF71" s="51"/>
      <c r="AG71" s="51"/>
      <c r="AH71" s="247" t="s">
        <v>647</v>
      </c>
      <c r="AI71" s="135"/>
    </row>
    <row r="72" spans="1:36" s="177" customFormat="1" ht="19.5" customHeight="1">
      <c r="A72" s="291">
        <v>67</v>
      </c>
      <c r="B72" s="173"/>
      <c r="C72" s="252"/>
      <c r="D72" s="283">
        <v>4</v>
      </c>
      <c r="E72" s="220"/>
      <c r="F72" s="268" t="s">
        <v>750</v>
      </c>
      <c r="G72" s="247"/>
      <c r="H72" s="246" t="s">
        <v>424</v>
      </c>
      <c r="I72" s="246" t="s">
        <v>224</v>
      </c>
      <c r="J72" s="183"/>
      <c r="K72" s="104"/>
      <c r="L72" s="104"/>
      <c r="M72" s="178"/>
      <c r="N72" s="253" t="str">
        <f>"固定値「"&amp;F72&amp;"」"</f>
        <v>固定値「調達区分」</v>
      </c>
      <c r="O72" s="404" t="s">
        <v>471</v>
      </c>
      <c r="P72" s="257" t="s">
        <v>426</v>
      </c>
      <c r="Q72" s="456" t="s">
        <v>545</v>
      </c>
      <c r="R72" s="222" t="s">
        <v>188</v>
      </c>
      <c r="S72" s="256" t="s">
        <v>188</v>
      </c>
      <c r="T72" s="256" t="s">
        <v>188</v>
      </c>
      <c r="U72" s="256" t="s">
        <v>188</v>
      </c>
      <c r="V72" s="256" t="s">
        <v>188</v>
      </c>
      <c r="W72" s="256" t="s">
        <v>188</v>
      </c>
      <c r="X72" s="256" t="s">
        <v>188</v>
      </c>
      <c r="Y72" s="256" t="s">
        <v>188</v>
      </c>
      <c r="Z72" s="256" t="s">
        <v>188</v>
      </c>
      <c r="AA72" s="256" t="s">
        <v>188</v>
      </c>
      <c r="AB72" s="223" t="s">
        <v>198</v>
      </c>
      <c r="AC72" s="256" t="s">
        <v>188</v>
      </c>
      <c r="AD72" s="256" t="s">
        <v>188</v>
      </c>
      <c r="AE72" s="51"/>
      <c r="AF72" s="51"/>
      <c r="AG72" s="51"/>
      <c r="AH72" s="247"/>
      <c r="AI72" s="182"/>
    </row>
    <row r="73" spans="1:36" s="430" customFormat="1" ht="19.5" customHeight="1">
      <c r="A73" s="291">
        <v>68</v>
      </c>
      <c r="B73" s="431"/>
      <c r="C73" s="432"/>
      <c r="D73" s="504">
        <v>4</v>
      </c>
      <c r="E73" s="445"/>
      <c r="F73" s="268" t="s">
        <v>542</v>
      </c>
      <c r="G73" s="414"/>
      <c r="H73" s="434" t="s">
        <v>424</v>
      </c>
      <c r="I73" s="434" t="s">
        <v>224</v>
      </c>
      <c r="J73" s="435"/>
      <c r="K73" s="436"/>
      <c r="L73" s="436"/>
      <c r="M73" s="437"/>
      <c r="N73" s="438" t="str">
        <f t="shared" si="3"/>
        <v>固定値「登録経路」</v>
      </c>
      <c r="O73" s="439" t="s">
        <v>471</v>
      </c>
      <c r="P73" s="427" t="s">
        <v>426</v>
      </c>
      <c r="Q73" s="456" t="s">
        <v>545</v>
      </c>
      <c r="R73" s="440" t="s">
        <v>188</v>
      </c>
      <c r="S73" s="440" t="s">
        <v>188</v>
      </c>
      <c r="T73" s="440" t="s">
        <v>188</v>
      </c>
      <c r="U73" s="440" t="s">
        <v>188</v>
      </c>
      <c r="V73" s="440" t="s">
        <v>188</v>
      </c>
      <c r="W73" s="440" t="s">
        <v>188</v>
      </c>
      <c r="X73" s="440" t="s">
        <v>188</v>
      </c>
      <c r="Y73" s="440" t="s">
        <v>188</v>
      </c>
      <c r="Z73" s="440" t="s">
        <v>188</v>
      </c>
      <c r="AA73" s="440" t="s">
        <v>188</v>
      </c>
      <c r="AB73" s="441" t="s">
        <v>198</v>
      </c>
      <c r="AC73" s="440" t="s">
        <v>188</v>
      </c>
      <c r="AD73" s="440" t="s">
        <v>188</v>
      </c>
      <c r="AE73" s="428"/>
      <c r="AF73" s="428"/>
      <c r="AG73" s="428"/>
      <c r="AH73" s="319"/>
      <c r="AI73" s="429"/>
      <c r="AJ73" s="430" t="s">
        <v>18</v>
      </c>
    </row>
    <row r="74" spans="1:36" s="59" customFormat="1" ht="19.5" customHeight="1">
      <c r="A74" s="291">
        <v>69</v>
      </c>
      <c r="B74" s="173"/>
      <c r="C74" s="252"/>
      <c r="D74" s="283">
        <v>4</v>
      </c>
      <c r="E74" s="220"/>
      <c r="F74" s="268" t="s">
        <v>373</v>
      </c>
      <c r="G74" s="247"/>
      <c r="H74" s="246" t="s">
        <v>424</v>
      </c>
      <c r="I74" s="246" t="s">
        <v>224</v>
      </c>
      <c r="J74" s="226"/>
      <c r="K74" s="104"/>
      <c r="L74" s="104"/>
      <c r="M74" s="105"/>
      <c r="N74" s="253" t="str">
        <f t="shared" si="3"/>
        <v>固定値「扱い便」</v>
      </c>
      <c r="O74" s="404" t="s">
        <v>471</v>
      </c>
      <c r="P74" s="257" t="s">
        <v>426</v>
      </c>
      <c r="Q74" s="456" t="s">
        <v>545</v>
      </c>
      <c r="R74" s="222" t="s">
        <v>188</v>
      </c>
      <c r="S74" s="256" t="s">
        <v>188</v>
      </c>
      <c r="T74" s="256" t="s">
        <v>188</v>
      </c>
      <c r="U74" s="256" t="s">
        <v>188</v>
      </c>
      <c r="V74" s="256" t="s">
        <v>188</v>
      </c>
      <c r="W74" s="256" t="s">
        <v>188</v>
      </c>
      <c r="X74" s="256" t="s">
        <v>188</v>
      </c>
      <c r="Y74" s="256" t="s">
        <v>188</v>
      </c>
      <c r="Z74" s="256" t="s">
        <v>188</v>
      </c>
      <c r="AA74" s="256" t="s">
        <v>188</v>
      </c>
      <c r="AB74" s="223" t="s">
        <v>198</v>
      </c>
      <c r="AC74" s="256" t="s">
        <v>188</v>
      </c>
      <c r="AD74" s="256" t="s">
        <v>188</v>
      </c>
      <c r="AE74" s="51"/>
      <c r="AF74" s="51"/>
      <c r="AG74" s="51"/>
      <c r="AH74" s="106"/>
      <c r="AI74" s="58"/>
      <c r="AJ74" s="59" t="s">
        <v>18</v>
      </c>
    </row>
    <row r="75" spans="1:36" s="59" customFormat="1" ht="19.5" customHeight="1">
      <c r="A75" s="291">
        <v>70</v>
      </c>
      <c r="B75" s="173"/>
      <c r="C75" s="252"/>
      <c r="D75" s="283">
        <v>4</v>
      </c>
      <c r="E75" s="220"/>
      <c r="F75" s="268" t="s">
        <v>271</v>
      </c>
      <c r="G75" s="247"/>
      <c r="H75" s="246" t="s">
        <v>424</v>
      </c>
      <c r="I75" s="246" t="s">
        <v>224</v>
      </c>
      <c r="J75" s="226"/>
      <c r="K75" s="104"/>
      <c r="L75" s="104"/>
      <c r="M75" s="105"/>
      <c r="N75" s="253" t="str">
        <f t="shared" si="3"/>
        <v>固定値「送り状番号」</v>
      </c>
      <c r="O75" s="404" t="s">
        <v>471</v>
      </c>
      <c r="P75" s="257" t="s">
        <v>426</v>
      </c>
      <c r="Q75" s="456" t="s">
        <v>545</v>
      </c>
      <c r="R75" s="222" t="s">
        <v>188</v>
      </c>
      <c r="S75" s="256" t="s">
        <v>188</v>
      </c>
      <c r="T75" s="256" t="s">
        <v>188</v>
      </c>
      <c r="U75" s="256" t="s">
        <v>188</v>
      </c>
      <c r="V75" s="256" t="s">
        <v>188</v>
      </c>
      <c r="W75" s="256" t="s">
        <v>188</v>
      </c>
      <c r="X75" s="256" t="s">
        <v>188</v>
      </c>
      <c r="Y75" s="256" t="s">
        <v>188</v>
      </c>
      <c r="Z75" s="256" t="s">
        <v>188</v>
      </c>
      <c r="AA75" s="256" t="s">
        <v>188</v>
      </c>
      <c r="AB75" s="223" t="s">
        <v>198</v>
      </c>
      <c r="AC75" s="256" t="s">
        <v>188</v>
      </c>
      <c r="AD75" s="256" t="s">
        <v>188</v>
      </c>
      <c r="AE75" s="51"/>
      <c r="AF75" s="51"/>
      <c r="AG75" s="51"/>
      <c r="AH75" s="106"/>
      <c r="AI75" s="58"/>
      <c r="AJ75" s="59" t="s">
        <v>18</v>
      </c>
    </row>
    <row r="76" spans="1:36" s="408" customFormat="1" ht="64.5" customHeight="1">
      <c r="A76" s="291">
        <v>71</v>
      </c>
      <c r="B76" s="173"/>
      <c r="C76" s="252"/>
      <c r="D76" s="283">
        <v>4</v>
      </c>
      <c r="E76" s="460"/>
      <c r="F76" s="268" t="s">
        <v>532</v>
      </c>
      <c r="G76" s="247"/>
      <c r="H76" s="246" t="s">
        <v>424</v>
      </c>
      <c r="I76" s="246" t="s">
        <v>224</v>
      </c>
      <c r="J76" s="485"/>
      <c r="K76" s="305"/>
      <c r="L76" s="305"/>
      <c r="M76" s="320"/>
      <c r="N76" s="253" t="str">
        <f t="shared" si="3"/>
        <v>固定値「社内・社外向け区分」</v>
      </c>
      <c r="O76" s="404" t="s">
        <v>426</v>
      </c>
      <c r="P76" s="257" t="s">
        <v>426</v>
      </c>
      <c r="Q76" s="456" t="s">
        <v>545</v>
      </c>
      <c r="R76" s="483" t="s">
        <v>188</v>
      </c>
      <c r="S76" s="483" t="s">
        <v>188</v>
      </c>
      <c r="T76" s="483" t="s">
        <v>188</v>
      </c>
      <c r="U76" s="483" t="s">
        <v>188</v>
      </c>
      <c r="V76" s="483" t="s">
        <v>188</v>
      </c>
      <c r="W76" s="483" t="s">
        <v>188</v>
      </c>
      <c r="X76" s="483" t="s">
        <v>188</v>
      </c>
      <c r="Y76" s="483" t="s">
        <v>188</v>
      </c>
      <c r="Z76" s="483" t="s">
        <v>188</v>
      </c>
      <c r="AA76" s="483" t="s">
        <v>188</v>
      </c>
      <c r="AB76" s="486" t="s">
        <v>198</v>
      </c>
      <c r="AC76" s="483" t="s">
        <v>188</v>
      </c>
      <c r="AD76" s="483" t="s">
        <v>188</v>
      </c>
      <c r="AE76" s="292"/>
      <c r="AF76" s="292"/>
      <c r="AG76" s="292"/>
      <c r="AH76" s="247" t="s">
        <v>583</v>
      </c>
      <c r="AI76" s="484"/>
    </row>
    <row r="77" spans="1:36" s="430" customFormat="1" ht="57.75" customHeight="1">
      <c r="A77" s="426">
        <v>69</v>
      </c>
      <c r="B77" s="431"/>
      <c r="C77" s="432"/>
      <c r="D77" s="504">
        <v>4</v>
      </c>
      <c r="E77" s="445"/>
      <c r="F77" s="433" t="s">
        <v>195</v>
      </c>
      <c r="G77" s="414"/>
      <c r="H77" s="434" t="s">
        <v>424</v>
      </c>
      <c r="I77" s="434" t="s">
        <v>224</v>
      </c>
      <c r="J77" s="435"/>
      <c r="K77" s="319" t="s">
        <v>544</v>
      </c>
      <c r="L77" s="436"/>
      <c r="M77" s="437"/>
      <c r="N77" s="438" t="str">
        <f t="shared" si="3"/>
        <v>固定値「出荷種別」</v>
      </c>
      <c r="O77" s="439" t="s">
        <v>471</v>
      </c>
      <c r="P77" s="427" t="s">
        <v>426</v>
      </c>
      <c r="Q77" s="487" t="s">
        <v>545</v>
      </c>
      <c r="R77" s="440" t="s">
        <v>188</v>
      </c>
      <c r="S77" s="440" t="s">
        <v>188</v>
      </c>
      <c r="T77" s="440" t="s">
        <v>188</v>
      </c>
      <c r="U77" s="440" t="s">
        <v>188</v>
      </c>
      <c r="V77" s="440" t="s">
        <v>188</v>
      </c>
      <c r="W77" s="440" t="s">
        <v>188</v>
      </c>
      <c r="X77" s="440" t="s">
        <v>188</v>
      </c>
      <c r="Y77" s="440" t="s">
        <v>188</v>
      </c>
      <c r="Z77" s="440" t="s">
        <v>188</v>
      </c>
      <c r="AA77" s="440" t="s">
        <v>188</v>
      </c>
      <c r="AB77" s="441" t="s">
        <v>198</v>
      </c>
      <c r="AC77" s="440" t="s">
        <v>188</v>
      </c>
      <c r="AD77" s="440" t="s">
        <v>188</v>
      </c>
      <c r="AE77" s="428"/>
      <c r="AF77" s="428"/>
      <c r="AG77" s="428"/>
      <c r="AH77" s="414" t="s">
        <v>582</v>
      </c>
      <c r="AI77" s="429"/>
      <c r="AJ77" s="430" t="s">
        <v>18</v>
      </c>
    </row>
    <row r="78" spans="1:36" s="59" customFormat="1" ht="21.75" customHeight="1">
      <c r="A78" s="291">
        <v>72</v>
      </c>
      <c r="B78" s="173"/>
      <c r="C78" s="252"/>
      <c r="D78" s="283">
        <v>4</v>
      </c>
      <c r="E78" s="220"/>
      <c r="F78" s="268" t="s">
        <v>324</v>
      </c>
      <c r="G78" s="247"/>
      <c r="H78" s="246" t="s">
        <v>424</v>
      </c>
      <c r="I78" s="246" t="s">
        <v>224</v>
      </c>
      <c r="J78" s="226"/>
      <c r="K78" s="104"/>
      <c r="L78" s="104"/>
      <c r="M78" s="105"/>
      <c r="N78" s="253" t="str">
        <f t="shared" si="3"/>
        <v>固定値「仕入先」</v>
      </c>
      <c r="O78" s="404" t="s">
        <v>471</v>
      </c>
      <c r="P78" s="257" t="s">
        <v>426</v>
      </c>
      <c r="Q78" s="456" t="s">
        <v>545</v>
      </c>
      <c r="R78" s="222" t="s">
        <v>188</v>
      </c>
      <c r="S78" s="256" t="s">
        <v>188</v>
      </c>
      <c r="T78" s="256" t="s">
        <v>188</v>
      </c>
      <c r="U78" s="256" t="s">
        <v>188</v>
      </c>
      <c r="V78" s="256" t="s">
        <v>188</v>
      </c>
      <c r="W78" s="256" t="s">
        <v>188</v>
      </c>
      <c r="X78" s="256" t="s">
        <v>188</v>
      </c>
      <c r="Y78" s="256" t="s">
        <v>188</v>
      </c>
      <c r="Z78" s="256" t="s">
        <v>188</v>
      </c>
      <c r="AA78" s="256" t="s">
        <v>188</v>
      </c>
      <c r="AB78" s="223" t="s">
        <v>198</v>
      </c>
      <c r="AC78" s="256" t="s">
        <v>188</v>
      </c>
      <c r="AD78" s="256" t="s">
        <v>188</v>
      </c>
      <c r="AE78" s="51"/>
      <c r="AF78" s="51"/>
      <c r="AG78" s="51"/>
      <c r="AH78" s="444"/>
      <c r="AI78" s="58"/>
      <c r="AJ78" s="59" t="s">
        <v>18</v>
      </c>
    </row>
    <row r="79" spans="1:36" s="59" customFormat="1" ht="19.5" customHeight="1">
      <c r="A79" s="291">
        <v>73</v>
      </c>
      <c r="B79" s="173"/>
      <c r="C79" s="252"/>
      <c r="D79" s="283">
        <v>4</v>
      </c>
      <c r="E79" s="220"/>
      <c r="F79" s="268" t="s">
        <v>368</v>
      </c>
      <c r="G79" s="247"/>
      <c r="H79" s="246" t="s">
        <v>424</v>
      </c>
      <c r="I79" s="246" t="s">
        <v>224</v>
      </c>
      <c r="J79" s="226"/>
      <c r="K79" s="104"/>
      <c r="L79" s="104"/>
      <c r="M79" s="105"/>
      <c r="N79" s="253" t="str">
        <f t="shared" si="3"/>
        <v>固定値「件数」</v>
      </c>
      <c r="O79" s="404" t="s">
        <v>471</v>
      </c>
      <c r="P79" s="257" t="s">
        <v>426</v>
      </c>
      <c r="Q79" s="456" t="s">
        <v>545</v>
      </c>
      <c r="R79" s="222" t="s">
        <v>188</v>
      </c>
      <c r="S79" s="256" t="s">
        <v>188</v>
      </c>
      <c r="T79" s="256" t="s">
        <v>188</v>
      </c>
      <c r="U79" s="256" t="s">
        <v>188</v>
      </c>
      <c r="V79" s="256" t="s">
        <v>188</v>
      </c>
      <c r="W79" s="256" t="s">
        <v>188</v>
      </c>
      <c r="X79" s="256" t="s">
        <v>188</v>
      </c>
      <c r="Y79" s="256" t="s">
        <v>188</v>
      </c>
      <c r="Z79" s="256" t="s">
        <v>188</v>
      </c>
      <c r="AA79" s="256" t="s">
        <v>188</v>
      </c>
      <c r="AB79" s="223" t="s">
        <v>198</v>
      </c>
      <c r="AC79" s="256" t="s">
        <v>188</v>
      </c>
      <c r="AD79" s="256" t="s">
        <v>188</v>
      </c>
      <c r="AE79" s="51"/>
      <c r="AF79" s="51"/>
      <c r="AG79" s="51"/>
      <c r="AH79" s="106"/>
      <c r="AI79" s="58"/>
      <c r="AJ79" s="59" t="s">
        <v>18</v>
      </c>
    </row>
    <row r="80" spans="1:36" s="59" customFormat="1" ht="19.5" customHeight="1">
      <c r="A80" s="291">
        <v>74</v>
      </c>
      <c r="B80" s="86"/>
      <c r="C80" s="249"/>
      <c r="D80" s="283">
        <v>4</v>
      </c>
      <c r="E80" s="220"/>
      <c r="F80" s="270" t="s">
        <v>420</v>
      </c>
      <c r="G80" s="247"/>
      <c r="H80" s="246" t="s">
        <v>424</v>
      </c>
      <c r="I80" s="246" t="s">
        <v>224</v>
      </c>
      <c r="J80" s="226"/>
      <c r="K80" s="104"/>
      <c r="L80" s="104"/>
      <c r="M80" s="105"/>
      <c r="N80" s="253" t="str">
        <f t="shared" si="3"/>
        <v>固定値「入荷日（VRD）」</v>
      </c>
      <c r="O80" s="404" t="s">
        <v>471</v>
      </c>
      <c r="P80" s="257" t="s">
        <v>426</v>
      </c>
      <c r="Q80" s="456" t="s">
        <v>545</v>
      </c>
      <c r="R80" s="222" t="s">
        <v>188</v>
      </c>
      <c r="S80" s="256" t="s">
        <v>188</v>
      </c>
      <c r="T80" s="256" t="s">
        <v>188</v>
      </c>
      <c r="U80" s="256" t="s">
        <v>188</v>
      </c>
      <c r="V80" s="256" t="s">
        <v>188</v>
      </c>
      <c r="W80" s="256" t="s">
        <v>188</v>
      </c>
      <c r="X80" s="256" t="s">
        <v>188</v>
      </c>
      <c r="Y80" s="256" t="s">
        <v>188</v>
      </c>
      <c r="Z80" s="256" t="s">
        <v>188</v>
      </c>
      <c r="AA80" s="256" t="s">
        <v>188</v>
      </c>
      <c r="AB80" s="223" t="s">
        <v>198</v>
      </c>
      <c r="AC80" s="256" t="s">
        <v>188</v>
      </c>
      <c r="AD80" s="256" t="s">
        <v>188</v>
      </c>
      <c r="AE80" s="51"/>
      <c r="AF80" s="51"/>
      <c r="AG80" s="51"/>
      <c r="AH80" s="106"/>
      <c r="AI80" s="58"/>
      <c r="AJ80" s="59" t="s">
        <v>18</v>
      </c>
    </row>
    <row r="81" spans="1:36" s="198" customFormat="1" ht="19.5" customHeight="1">
      <c r="A81" s="291">
        <v>75</v>
      </c>
      <c r="B81" s="173" t="s">
        <v>322</v>
      </c>
      <c r="C81" s="252"/>
      <c r="D81" s="283">
        <v>4</v>
      </c>
      <c r="E81" s="225"/>
      <c r="F81" s="174" t="s">
        <v>230</v>
      </c>
      <c r="G81" s="199"/>
      <c r="H81" s="226" t="s">
        <v>201</v>
      </c>
      <c r="I81" s="228" t="s">
        <v>638</v>
      </c>
      <c r="J81" s="226"/>
      <c r="K81" s="305"/>
      <c r="L81" s="104"/>
      <c r="M81" s="178"/>
      <c r="N81" s="253" t="s">
        <v>476</v>
      </c>
      <c r="O81" s="404" t="s">
        <v>471</v>
      </c>
      <c r="P81" s="257" t="s">
        <v>433</v>
      </c>
      <c r="Q81" s="456" t="s">
        <v>545</v>
      </c>
      <c r="R81" s="228" t="s">
        <v>188</v>
      </c>
      <c r="S81" s="256" t="s">
        <v>188</v>
      </c>
      <c r="T81" s="256" t="s">
        <v>188</v>
      </c>
      <c r="U81" s="256" t="s">
        <v>188</v>
      </c>
      <c r="V81" s="256" t="s">
        <v>188</v>
      </c>
      <c r="W81" s="256" t="s">
        <v>188</v>
      </c>
      <c r="X81" s="256" t="s">
        <v>188</v>
      </c>
      <c r="Y81" s="256" t="s">
        <v>188</v>
      </c>
      <c r="Z81" s="256" t="s">
        <v>188</v>
      </c>
      <c r="AA81" s="256" t="s">
        <v>188</v>
      </c>
      <c r="AB81" s="230" t="s">
        <v>198</v>
      </c>
      <c r="AC81" s="256" t="s">
        <v>188</v>
      </c>
      <c r="AD81" s="256" t="s">
        <v>188</v>
      </c>
      <c r="AE81" s="51"/>
      <c r="AF81" s="51"/>
      <c r="AG81" s="51"/>
      <c r="AH81" s="199"/>
      <c r="AI81" s="227"/>
      <c r="AJ81" s="198" t="s">
        <v>18</v>
      </c>
    </row>
    <row r="82" spans="1:36" s="198" customFormat="1" ht="19.5" customHeight="1">
      <c r="A82" s="291">
        <v>76</v>
      </c>
      <c r="B82" s="173"/>
      <c r="C82" s="252"/>
      <c r="D82" s="283">
        <v>4</v>
      </c>
      <c r="E82" s="225"/>
      <c r="F82" s="174" t="s">
        <v>197</v>
      </c>
      <c r="G82" s="199"/>
      <c r="H82" s="226" t="s">
        <v>201</v>
      </c>
      <c r="I82" s="228" t="s">
        <v>224</v>
      </c>
      <c r="J82" s="226"/>
      <c r="K82" s="305"/>
      <c r="L82" s="104"/>
      <c r="M82" s="178"/>
      <c r="N82" s="253" t="s">
        <v>476</v>
      </c>
      <c r="O82" s="404" t="s">
        <v>471</v>
      </c>
      <c r="P82" s="258" t="s">
        <v>374</v>
      </c>
      <c r="Q82" s="456" t="s">
        <v>545</v>
      </c>
      <c r="R82" s="228" t="s">
        <v>188</v>
      </c>
      <c r="S82" s="256" t="s">
        <v>188</v>
      </c>
      <c r="T82" s="256" t="s">
        <v>188</v>
      </c>
      <c r="U82" s="256" t="s">
        <v>188</v>
      </c>
      <c r="V82" s="256" t="s">
        <v>188</v>
      </c>
      <c r="W82" s="256" t="s">
        <v>188</v>
      </c>
      <c r="X82" s="256" t="s">
        <v>188</v>
      </c>
      <c r="Y82" s="256" t="s">
        <v>188</v>
      </c>
      <c r="Z82" s="256" t="s">
        <v>188</v>
      </c>
      <c r="AA82" s="256" t="s">
        <v>188</v>
      </c>
      <c r="AB82" s="230" t="s">
        <v>198</v>
      </c>
      <c r="AC82" s="256" t="s">
        <v>188</v>
      </c>
      <c r="AD82" s="256" t="s">
        <v>188</v>
      </c>
      <c r="AE82" s="51"/>
      <c r="AF82" s="51"/>
      <c r="AG82" s="51"/>
      <c r="AH82" s="199"/>
      <c r="AI82" s="227"/>
      <c r="AJ82" s="198" t="s">
        <v>18</v>
      </c>
    </row>
    <row r="83" spans="1:36" s="198" customFormat="1" ht="19.5" customHeight="1">
      <c r="A83" s="291">
        <v>77</v>
      </c>
      <c r="B83" s="173"/>
      <c r="C83" s="252"/>
      <c r="D83" s="283">
        <v>4</v>
      </c>
      <c r="E83" s="225"/>
      <c r="F83" s="268" t="s">
        <v>565</v>
      </c>
      <c r="G83" s="199"/>
      <c r="H83" s="226" t="s">
        <v>201</v>
      </c>
      <c r="I83" s="180" t="s">
        <v>224</v>
      </c>
      <c r="J83" s="280" t="s">
        <v>327</v>
      </c>
      <c r="K83" s="305"/>
      <c r="L83" s="104"/>
      <c r="M83" s="178"/>
      <c r="N83" s="253" t="s">
        <v>476</v>
      </c>
      <c r="O83" s="404" t="s">
        <v>471</v>
      </c>
      <c r="P83" s="258" t="s">
        <v>723</v>
      </c>
      <c r="Q83" s="456" t="s">
        <v>545</v>
      </c>
      <c r="R83" s="228" t="s">
        <v>188</v>
      </c>
      <c r="S83" s="256" t="s">
        <v>188</v>
      </c>
      <c r="T83" s="256" t="s">
        <v>188</v>
      </c>
      <c r="U83" s="256" t="s">
        <v>188</v>
      </c>
      <c r="V83" s="256" t="s">
        <v>188</v>
      </c>
      <c r="W83" s="256" t="s">
        <v>188</v>
      </c>
      <c r="X83" s="256" t="s">
        <v>188</v>
      </c>
      <c r="Y83" s="256" t="s">
        <v>188</v>
      </c>
      <c r="Z83" s="256" t="s">
        <v>188</v>
      </c>
      <c r="AA83" s="256" t="s">
        <v>188</v>
      </c>
      <c r="AB83" s="230" t="s">
        <v>198</v>
      </c>
      <c r="AC83" s="256" t="s">
        <v>188</v>
      </c>
      <c r="AD83" s="256" t="s">
        <v>188</v>
      </c>
      <c r="AE83" s="51"/>
      <c r="AF83" s="51"/>
      <c r="AG83" s="51"/>
      <c r="AH83" s="199"/>
      <c r="AI83" s="227"/>
    </row>
    <row r="84" spans="1:36" s="198" customFormat="1" ht="31.5" customHeight="1">
      <c r="A84" s="291">
        <v>78</v>
      </c>
      <c r="B84" s="173"/>
      <c r="C84" s="252"/>
      <c r="D84" s="283">
        <v>4</v>
      </c>
      <c r="E84" s="225"/>
      <c r="F84" s="268" t="s">
        <v>750</v>
      </c>
      <c r="G84" s="199"/>
      <c r="H84" s="226" t="s">
        <v>201</v>
      </c>
      <c r="I84" s="180" t="s">
        <v>224</v>
      </c>
      <c r="J84" s="280" t="s">
        <v>625</v>
      </c>
      <c r="K84" s="305"/>
      <c r="L84" s="104"/>
      <c r="M84" s="178"/>
      <c r="N84" s="253" t="s">
        <v>476</v>
      </c>
      <c r="O84" s="404" t="s">
        <v>471</v>
      </c>
      <c r="P84" s="549" t="s">
        <v>751</v>
      </c>
      <c r="Q84" s="456" t="s">
        <v>545</v>
      </c>
      <c r="R84" s="228" t="s">
        <v>188</v>
      </c>
      <c r="S84" s="256" t="s">
        <v>188</v>
      </c>
      <c r="T84" s="256" t="s">
        <v>188</v>
      </c>
      <c r="U84" s="256" t="s">
        <v>188</v>
      </c>
      <c r="V84" s="256" t="s">
        <v>188</v>
      </c>
      <c r="W84" s="256" t="s">
        <v>188</v>
      </c>
      <c r="X84" s="256" t="s">
        <v>188</v>
      </c>
      <c r="Y84" s="256" t="s">
        <v>188</v>
      </c>
      <c r="Z84" s="256" t="s">
        <v>188</v>
      </c>
      <c r="AA84" s="256" t="s">
        <v>188</v>
      </c>
      <c r="AB84" s="230" t="s">
        <v>198</v>
      </c>
      <c r="AC84" s="256" t="s">
        <v>188</v>
      </c>
      <c r="AD84" s="256" t="s">
        <v>188</v>
      </c>
      <c r="AE84" s="51"/>
      <c r="AF84" s="51"/>
      <c r="AG84" s="51"/>
      <c r="AH84" s="255"/>
      <c r="AI84" s="227"/>
    </row>
    <row r="85" spans="1:36" s="455" customFormat="1" ht="60.75" customHeight="1">
      <c r="A85" s="446">
        <v>77</v>
      </c>
      <c r="B85" s="447"/>
      <c r="C85" s="448"/>
      <c r="D85" s="453">
        <v>4</v>
      </c>
      <c r="E85" s="449"/>
      <c r="F85" s="268" t="s">
        <v>193</v>
      </c>
      <c r="G85" s="450"/>
      <c r="H85" s="442" t="s">
        <v>201</v>
      </c>
      <c r="I85" s="416" t="s">
        <v>224</v>
      </c>
      <c r="J85" s="442"/>
      <c r="K85" s="471"/>
      <c r="L85" s="471"/>
      <c r="M85" s="472"/>
      <c r="N85" s="438" t="s">
        <v>476</v>
      </c>
      <c r="O85" s="439" t="s">
        <v>471</v>
      </c>
      <c r="P85" s="473" t="s">
        <v>543</v>
      </c>
      <c r="Q85" s="456" t="s">
        <v>545</v>
      </c>
      <c r="R85" s="451" t="s">
        <v>188</v>
      </c>
      <c r="S85" s="451" t="s">
        <v>188</v>
      </c>
      <c r="T85" s="451" t="s">
        <v>188</v>
      </c>
      <c r="U85" s="451" t="s">
        <v>188</v>
      </c>
      <c r="V85" s="451" t="s">
        <v>188</v>
      </c>
      <c r="W85" s="451" t="s">
        <v>188</v>
      </c>
      <c r="X85" s="451" t="s">
        <v>188</v>
      </c>
      <c r="Y85" s="451" t="s">
        <v>188</v>
      </c>
      <c r="Z85" s="451" t="s">
        <v>188</v>
      </c>
      <c r="AA85" s="451" t="s">
        <v>188</v>
      </c>
      <c r="AB85" s="452" t="s">
        <v>198</v>
      </c>
      <c r="AC85" s="451" t="s">
        <v>188</v>
      </c>
      <c r="AD85" s="451" t="s">
        <v>188</v>
      </c>
      <c r="AE85" s="453"/>
      <c r="AF85" s="453"/>
      <c r="AG85" s="453"/>
      <c r="AH85" s="450" t="s">
        <v>564</v>
      </c>
      <c r="AI85" s="454"/>
      <c r="AJ85" s="455" t="s">
        <v>18</v>
      </c>
    </row>
    <row r="86" spans="1:36" s="198" customFormat="1" ht="37.5" customHeight="1">
      <c r="A86" s="291">
        <v>79</v>
      </c>
      <c r="B86" s="173"/>
      <c r="C86" s="252"/>
      <c r="D86" s="283">
        <v>4</v>
      </c>
      <c r="E86" s="225"/>
      <c r="F86" s="174" t="s">
        <v>373</v>
      </c>
      <c r="G86" s="199"/>
      <c r="H86" s="226" t="s">
        <v>201</v>
      </c>
      <c r="I86" s="228" t="s">
        <v>224</v>
      </c>
      <c r="J86" s="245" t="s">
        <v>327</v>
      </c>
      <c r="K86" s="305"/>
      <c r="L86" s="104"/>
      <c r="M86" s="178"/>
      <c r="N86" s="253" t="s">
        <v>476</v>
      </c>
      <c r="O86" s="404" t="s">
        <v>471</v>
      </c>
      <c r="P86" s="457" t="s">
        <v>409</v>
      </c>
      <c r="Q86" s="456" t="s">
        <v>545</v>
      </c>
      <c r="R86" s="228" t="s">
        <v>188</v>
      </c>
      <c r="S86" s="256" t="s">
        <v>188</v>
      </c>
      <c r="T86" s="256" t="s">
        <v>188</v>
      </c>
      <c r="U86" s="256" t="s">
        <v>188</v>
      </c>
      <c r="V86" s="256" t="s">
        <v>188</v>
      </c>
      <c r="W86" s="256" t="s">
        <v>188</v>
      </c>
      <c r="X86" s="256" t="s">
        <v>188</v>
      </c>
      <c r="Y86" s="256" t="s">
        <v>188</v>
      </c>
      <c r="Z86" s="256" t="s">
        <v>188</v>
      </c>
      <c r="AA86" s="256" t="s">
        <v>188</v>
      </c>
      <c r="AB86" s="230" t="s">
        <v>198</v>
      </c>
      <c r="AC86" s="256" t="s">
        <v>188</v>
      </c>
      <c r="AD86" s="256" t="s">
        <v>188</v>
      </c>
      <c r="AE86" s="51"/>
      <c r="AF86" s="51"/>
      <c r="AG86" s="51"/>
      <c r="AH86" s="199"/>
      <c r="AI86" s="227"/>
      <c r="AJ86" s="198" t="s">
        <v>18</v>
      </c>
    </row>
    <row r="87" spans="1:36" s="198" customFormat="1" ht="19.5" customHeight="1">
      <c r="A87" s="291">
        <v>80</v>
      </c>
      <c r="B87" s="173"/>
      <c r="C87" s="252"/>
      <c r="D87" s="283">
        <v>4</v>
      </c>
      <c r="E87" s="225"/>
      <c r="F87" s="174" t="s">
        <v>271</v>
      </c>
      <c r="G87" s="199"/>
      <c r="H87" s="226" t="s">
        <v>201</v>
      </c>
      <c r="I87" s="228" t="s">
        <v>224</v>
      </c>
      <c r="J87" s="280"/>
      <c r="K87" s="305"/>
      <c r="L87" s="104"/>
      <c r="M87" s="178"/>
      <c r="N87" s="253" t="s">
        <v>476</v>
      </c>
      <c r="O87" s="404" t="s">
        <v>471</v>
      </c>
      <c r="P87" s="259" t="s">
        <v>376</v>
      </c>
      <c r="Q87" s="456" t="s">
        <v>545</v>
      </c>
      <c r="R87" s="228" t="s">
        <v>188</v>
      </c>
      <c r="S87" s="256" t="s">
        <v>188</v>
      </c>
      <c r="T87" s="256" t="s">
        <v>188</v>
      </c>
      <c r="U87" s="256" t="s">
        <v>188</v>
      </c>
      <c r="V87" s="256" t="s">
        <v>188</v>
      </c>
      <c r="W87" s="256" t="s">
        <v>188</v>
      </c>
      <c r="X87" s="256" t="s">
        <v>188</v>
      </c>
      <c r="Y87" s="256" t="s">
        <v>188</v>
      </c>
      <c r="Z87" s="256" t="s">
        <v>188</v>
      </c>
      <c r="AA87" s="256" t="s">
        <v>188</v>
      </c>
      <c r="AB87" s="230" t="s">
        <v>198</v>
      </c>
      <c r="AC87" s="256" t="s">
        <v>188</v>
      </c>
      <c r="AD87" s="256" t="s">
        <v>188</v>
      </c>
      <c r="AE87" s="51"/>
      <c r="AF87" s="51"/>
      <c r="AG87" s="51"/>
      <c r="AH87" s="199"/>
      <c r="AI87" s="227"/>
      <c r="AJ87" s="198" t="s">
        <v>18</v>
      </c>
    </row>
    <row r="88" spans="1:36" s="408" customFormat="1" ht="72.75" customHeight="1">
      <c r="A88" s="291">
        <v>81</v>
      </c>
      <c r="B88" s="173"/>
      <c r="C88" s="252"/>
      <c r="D88" s="283">
        <v>4</v>
      </c>
      <c r="E88" s="460"/>
      <c r="F88" s="268" t="s">
        <v>532</v>
      </c>
      <c r="G88" s="247"/>
      <c r="H88" s="246" t="s">
        <v>201</v>
      </c>
      <c r="I88" s="246" t="s">
        <v>224</v>
      </c>
      <c r="J88" s="280"/>
      <c r="K88" s="305"/>
      <c r="L88" s="305"/>
      <c r="M88" s="320"/>
      <c r="N88" s="253" t="s">
        <v>476</v>
      </c>
      <c r="O88" s="404" t="s">
        <v>426</v>
      </c>
      <c r="P88" s="498" t="s">
        <v>534</v>
      </c>
      <c r="Q88" s="456" t="s">
        <v>545</v>
      </c>
      <c r="R88" s="483" t="s">
        <v>188</v>
      </c>
      <c r="S88" s="483" t="s">
        <v>188</v>
      </c>
      <c r="T88" s="483" t="s">
        <v>188</v>
      </c>
      <c r="U88" s="483" t="s">
        <v>188</v>
      </c>
      <c r="V88" s="483" t="s">
        <v>188</v>
      </c>
      <c r="W88" s="483" t="s">
        <v>188</v>
      </c>
      <c r="X88" s="483" t="s">
        <v>188</v>
      </c>
      <c r="Y88" s="483" t="s">
        <v>188</v>
      </c>
      <c r="Z88" s="483" t="s">
        <v>188</v>
      </c>
      <c r="AA88" s="483" t="s">
        <v>188</v>
      </c>
      <c r="AB88" s="486" t="s">
        <v>198</v>
      </c>
      <c r="AC88" s="483" t="s">
        <v>188</v>
      </c>
      <c r="AD88" s="483" t="s">
        <v>188</v>
      </c>
      <c r="AE88" s="292"/>
      <c r="AF88" s="292"/>
      <c r="AG88" s="292"/>
      <c r="AH88" s="247" t="s">
        <v>583</v>
      </c>
      <c r="AI88" s="484"/>
    </row>
    <row r="89" spans="1:36" s="430" customFormat="1" ht="63.75" customHeight="1">
      <c r="A89" s="426">
        <v>80</v>
      </c>
      <c r="B89" s="431"/>
      <c r="C89" s="432"/>
      <c r="D89" s="504">
        <v>4</v>
      </c>
      <c r="E89" s="445"/>
      <c r="F89" s="497" t="s">
        <v>563</v>
      </c>
      <c r="G89" s="319"/>
      <c r="H89" s="435" t="s">
        <v>201</v>
      </c>
      <c r="I89" s="440" t="s">
        <v>224</v>
      </c>
      <c r="J89" s="442"/>
      <c r="K89" s="436"/>
      <c r="L89" s="436"/>
      <c r="M89" s="437"/>
      <c r="N89" s="438" t="s">
        <v>476</v>
      </c>
      <c r="O89" s="439" t="s">
        <v>471</v>
      </c>
      <c r="P89" s="443" t="s">
        <v>586</v>
      </c>
      <c r="Q89" s="487" t="s">
        <v>545</v>
      </c>
      <c r="R89" s="440" t="s">
        <v>188</v>
      </c>
      <c r="S89" s="440" t="s">
        <v>188</v>
      </c>
      <c r="T89" s="440" t="s">
        <v>188</v>
      </c>
      <c r="U89" s="440" t="s">
        <v>188</v>
      </c>
      <c r="V89" s="440" t="s">
        <v>188</v>
      </c>
      <c r="W89" s="440" t="s">
        <v>188</v>
      </c>
      <c r="X89" s="440" t="s">
        <v>188</v>
      </c>
      <c r="Y89" s="440" t="s">
        <v>188</v>
      </c>
      <c r="Z89" s="440" t="s">
        <v>188</v>
      </c>
      <c r="AA89" s="440" t="s">
        <v>188</v>
      </c>
      <c r="AB89" s="441" t="s">
        <v>198</v>
      </c>
      <c r="AC89" s="440" t="s">
        <v>188</v>
      </c>
      <c r="AD89" s="440" t="s">
        <v>188</v>
      </c>
      <c r="AE89" s="428"/>
      <c r="AF89" s="428"/>
      <c r="AG89" s="428"/>
      <c r="AH89" s="414" t="s">
        <v>582</v>
      </c>
      <c r="AI89" s="429"/>
      <c r="AJ89" s="430" t="s">
        <v>18</v>
      </c>
    </row>
    <row r="90" spans="1:36" s="198" customFormat="1" ht="19.5" customHeight="1">
      <c r="A90" s="291">
        <v>82</v>
      </c>
      <c r="B90" s="173"/>
      <c r="C90" s="252"/>
      <c r="D90" s="283">
        <v>4</v>
      </c>
      <c r="E90" s="225"/>
      <c r="F90" s="174" t="s">
        <v>324</v>
      </c>
      <c r="G90" s="199"/>
      <c r="H90" s="226" t="s">
        <v>201</v>
      </c>
      <c r="I90" s="228" t="s">
        <v>224</v>
      </c>
      <c r="J90" s="245" t="s">
        <v>327</v>
      </c>
      <c r="K90" s="305"/>
      <c r="L90" s="104"/>
      <c r="M90" s="178"/>
      <c r="N90" s="253" t="s">
        <v>476</v>
      </c>
      <c r="O90" s="404" t="s">
        <v>471</v>
      </c>
      <c r="P90" s="259" t="s">
        <v>391</v>
      </c>
      <c r="Q90" s="456" t="s">
        <v>545</v>
      </c>
      <c r="R90" s="228" t="s">
        <v>188</v>
      </c>
      <c r="S90" s="256" t="s">
        <v>188</v>
      </c>
      <c r="T90" s="256" t="s">
        <v>188</v>
      </c>
      <c r="U90" s="256" t="s">
        <v>188</v>
      </c>
      <c r="V90" s="256" t="s">
        <v>188</v>
      </c>
      <c r="W90" s="256" t="s">
        <v>188</v>
      </c>
      <c r="X90" s="256" t="s">
        <v>188</v>
      </c>
      <c r="Y90" s="256" t="s">
        <v>188</v>
      </c>
      <c r="Z90" s="256" t="s">
        <v>188</v>
      </c>
      <c r="AA90" s="256" t="s">
        <v>188</v>
      </c>
      <c r="AB90" s="230" t="s">
        <v>198</v>
      </c>
      <c r="AC90" s="256" t="s">
        <v>188</v>
      </c>
      <c r="AD90" s="256" t="s">
        <v>188</v>
      </c>
      <c r="AE90" s="51"/>
      <c r="AF90" s="51"/>
      <c r="AG90" s="51"/>
      <c r="AH90" s="199"/>
      <c r="AI90" s="227"/>
      <c r="AJ90" s="198" t="s">
        <v>18</v>
      </c>
    </row>
    <row r="91" spans="1:36" s="198" customFormat="1" ht="19.5" customHeight="1">
      <c r="A91" s="291">
        <v>83</v>
      </c>
      <c r="B91" s="173"/>
      <c r="C91" s="252"/>
      <c r="D91" s="283">
        <v>4</v>
      </c>
      <c r="E91" s="225"/>
      <c r="F91" s="174" t="s">
        <v>368</v>
      </c>
      <c r="G91" s="199"/>
      <c r="H91" s="226" t="s">
        <v>232</v>
      </c>
      <c r="I91" s="228" t="s">
        <v>638</v>
      </c>
      <c r="J91" s="226"/>
      <c r="K91" s="305"/>
      <c r="L91" s="104"/>
      <c r="M91" s="178"/>
      <c r="N91" s="253" t="s">
        <v>476</v>
      </c>
      <c r="O91" s="404" t="s">
        <v>471</v>
      </c>
      <c r="P91" s="260" t="s">
        <v>411</v>
      </c>
      <c r="Q91" s="456" t="s">
        <v>545</v>
      </c>
      <c r="R91" s="228" t="s">
        <v>188</v>
      </c>
      <c r="S91" s="256" t="s">
        <v>188</v>
      </c>
      <c r="T91" s="256" t="s">
        <v>188</v>
      </c>
      <c r="U91" s="256" t="s">
        <v>188</v>
      </c>
      <c r="V91" s="256" t="s">
        <v>188</v>
      </c>
      <c r="W91" s="256" t="s">
        <v>188</v>
      </c>
      <c r="X91" s="256" t="s">
        <v>188</v>
      </c>
      <c r="Y91" s="256" t="s">
        <v>188</v>
      </c>
      <c r="Z91" s="256" t="s">
        <v>188</v>
      </c>
      <c r="AA91" s="256" t="s">
        <v>188</v>
      </c>
      <c r="AB91" s="230" t="s">
        <v>198</v>
      </c>
      <c r="AC91" s="256" t="s">
        <v>188</v>
      </c>
      <c r="AD91" s="256" t="s">
        <v>188</v>
      </c>
      <c r="AE91" s="51"/>
      <c r="AF91" s="51"/>
      <c r="AG91" s="51"/>
      <c r="AH91" s="199"/>
      <c r="AI91" s="227"/>
      <c r="AJ91" s="198" t="s">
        <v>18</v>
      </c>
    </row>
    <row r="92" spans="1:36" s="198" customFormat="1" ht="19.5" customHeight="1">
      <c r="A92" s="291">
        <v>84</v>
      </c>
      <c r="B92" s="173"/>
      <c r="C92" s="252"/>
      <c r="D92" s="283">
        <v>4</v>
      </c>
      <c r="E92" s="225"/>
      <c r="F92" s="176" t="s">
        <v>420</v>
      </c>
      <c r="G92" s="199"/>
      <c r="H92" s="226" t="s">
        <v>201</v>
      </c>
      <c r="I92" s="228" t="s">
        <v>5</v>
      </c>
      <c r="J92" s="228"/>
      <c r="K92" s="305"/>
      <c r="L92" s="104"/>
      <c r="M92" s="178"/>
      <c r="N92" s="253" t="s">
        <v>476</v>
      </c>
      <c r="O92" s="404" t="s">
        <v>471</v>
      </c>
      <c r="P92" s="258" t="s">
        <v>410</v>
      </c>
      <c r="Q92" s="456" t="s">
        <v>545</v>
      </c>
      <c r="R92" s="228" t="s">
        <v>188</v>
      </c>
      <c r="S92" s="256" t="s">
        <v>188</v>
      </c>
      <c r="T92" s="256" t="s">
        <v>188</v>
      </c>
      <c r="U92" s="256" t="s">
        <v>188</v>
      </c>
      <c r="V92" s="256" t="s">
        <v>188</v>
      </c>
      <c r="W92" s="256" t="s">
        <v>188</v>
      </c>
      <c r="X92" s="256" t="s">
        <v>188</v>
      </c>
      <c r="Y92" s="256" t="s">
        <v>188</v>
      </c>
      <c r="Z92" s="256" t="s">
        <v>188</v>
      </c>
      <c r="AA92" s="256" t="s">
        <v>188</v>
      </c>
      <c r="AB92" s="230" t="s">
        <v>198</v>
      </c>
      <c r="AC92" s="256" t="s">
        <v>188</v>
      </c>
      <c r="AD92" s="256" t="s">
        <v>188</v>
      </c>
      <c r="AE92" s="51"/>
      <c r="AF92" s="51"/>
      <c r="AG92" s="51"/>
      <c r="AH92" s="199"/>
      <c r="AI92" s="227"/>
      <c r="AJ92" s="198" t="s">
        <v>18</v>
      </c>
    </row>
    <row r="93" spans="1:36" s="290" customFormat="1" ht="19.5" customHeight="1">
      <c r="A93" s="291"/>
      <c r="B93" s="250" t="s">
        <v>489</v>
      </c>
      <c r="C93" s="248"/>
      <c r="D93" s="283"/>
      <c r="E93" s="276"/>
      <c r="F93" s="287" t="s">
        <v>463</v>
      </c>
      <c r="G93" s="294"/>
      <c r="H93" s="288"/>
      <c r="I93" s="278"/>
      <c r="J93" s="278"/>
      <c r="K93" s="244"/>
      <c r="L93" s="305"/>
      <c r="M93" s="320"/>
      <c r="N93" s="253"/>
      <c r="O93" s="404"/>
      <c r="P93" s="258"/>
      <c r="Q93" s="456" t="s">
        <v>545</v>
      </c>
      <c r="R93" s="278" t="s">
        <v>188</v>
      </c>
      <c r="S93" s="278" t="s">
        <v>188</v>
      </c>
      <c r="T93" s="278" t="s">
        <v>188</v>
      </c>
      <c r="U93" s="278" t="s">
        <v>188</v>
      </c>
      <c r="V93" s="278" t="s">
        <v>188</v>
      </c>
      <c r="W93" s="278" t="s">
        <v>188</v>
      </c>
      <c r="X93" s="278" t="s">
        <v>188</v>
      </c>
      <c r="Y93" s="278" t="s">
        <v>188</v>
      </c>
      <c r="Z93" s="278" t="s">
        <v>188</v>
      </c>
      <c r="AA93" s="278" t="s">
        <v>188</v>
      </c>
      <c r="AB93" s="297" t="s">
        <v>198</v>
      </c>
      <c r="AC93" s="278" t="s">
        <v>188</v>
      </c>
      <c r="AD93" s="278" t="s">
        <v>188</v>
      </c>
      <c r="AE93" s="292"/>
      <c r="AF93" s="292"/>
      <c r="AG93" s="292"/>
      <c r="AH93" s="294"/>
      <c r="AI93" s="299"/>
      <c r="AJ93" s="290" t="s">
        <v>18</v>
      </c>
    </row>
    <row r="94" spans="1:36" s="154" customFormat="1" ht="19.5" customHeight="1">
      <c r="A94" s="291">
        <v>85</v>
      </c>
      <c r="B94" s="173"/>
      <c r="C94" s="252"/>
      <c r="D94" s="283">
        <v>5</v>
      </c>
      <c r="E94" s="284"/>
      <c r="F94" s="242" t="s">
        <v>321</v>
      </c>
      <c r="G94" s="247"/>
      <c r="H94" s="280" t="s">
        <v>202</v>
      </c>
      <c r="I94" s="245" t="s">
        <v>224</v>
      </c>
      <c r="J94" s="134"/>
      <c r="K94" s="104"/>
      <c r="L94" s="104"/>
      <c r="M94" s="105"/>
      <c r="N94" s="253" t="str">
        <f t="shared" ref="N94" si="4">"固定値「"&amp;F94&amp;"」"</f>
        <v>固定値「全項目クリア」</v>
      </c>
      <c r="O94" s="404" t="s">
        <v>471</v>
      </c>
      <c r="P94" s="257" t="s">
        <v>432</v>
      </c>
      <c r="Q94" s="456" t="s">
        <v>545</v>
      </c>
      <c r="R94" s="222" t="s">
        <v>188</v>
      </c>
      <c r="S94" s="256" t="s">
        <v>188</v>
      </c>
      <c r="T94" s="256" t="s">
        <v>188</v>
      </c>
      <c r="U94" s="256" t="s">
        <v>188</v>
      </c>
      <c r="V94" s="256" t="s">
        <v>188</v>
      </c>
      <c r="W94" s="256" t="s">
        <v>188</v>
      </c>
      <c r="X94" s="256" t="s">
        <v>188</v>
      </c>
      <c r="Y94" s="256" t="s">
        <v>188</v>
      </c>
      <c r="Z94" s="256" t="s">
        <v>188</v>
      </c>
      <c r="AA94" s="256" t="s">
        <v>188</v>
      </c>
      <c r="AB94" s="223" t="s">
        <v>198</v>
      </c>
      <c r="AC94" s="256" t="s">
        <v>188</v>
      </c>
      <c r="AD94" s="256" t="s">
        <v>188</v>
      </c>
      <c r="AE94" s="51"/>
      <c r="AF94" s="51"/>
      <c r="AG94" s="51"/>
      <c r="AH94" s="106"/>
      <c r="AI94" s="135"/>
    </row>
    <row r="95" spans="1:36" s="154" customFormat="1" ht="19.5" customHeight="1">
      <c r="A95" s="291">
        <v>86</v>
      </c>
      <c r="B95" s="285"/>
      <c r="C95" s="286"/>
      <c r="D95" s="283">
        <v>5</v>
      </c>
      <c r="E95" s="284"/>
      <c r="F95" s="242" t="s">
        <v>490</v>
      </c>
      <c r="G95" s="247"/>
      <c r="H95" s="280" t="s">
        <v>202</v>
      </c>
      <c r="I95" s="245" t="s">
        <v>224</v>
      </c>
      <c r="J95" s="134"/>
      <c r="K95" s="104"/>
      <c r="L95" s="104"/>
      <c r="M95" s="105"/>
      <c r="N95" s="253" t="str">
        <f>"固定値「ダウンロード」"</f>
        <v>固定値「ダウンロード」</v>
      </c>
      <c r="O95" s="404" t="s">
        <v>471</v>
      </c>
      <c r="P95" s="257" t="s">
        <v>432</v>
      </c>
      <c r="Q95" s="456" t="s">
        <v>545</v>
      </c>
      <c r="R95" s="222" t="s">
        <v>188</v>
      </c>
      <c r="S95" s="256" t="s">
        <v>188</v>
      </c>
      <c r="T95" s="256" t="s">
        <v>188</v>
      </c>
      <c r="U95" s="256" t="s">
        <v>188</v>
      </c>
      <c r="V95" s="256" t="s">
        <v>188</v>
      </c>
      <c r="W95" s="256" t="s">
        <v>188</v>
      </c>
      <c r="X95" s="256" t="s">
        <v>188</v>
      </c>
      <c r="Y95" s="256" t="s">
        <v>188</v>
      </c>
      <c r="Z95" s="256" t="s">
        <v>188</v>
      </c>
      <c r="AA95" s="256" t="s">
        <v>188</v>
      </c>
      <c r="AB95" s="223" t="s">
        <v>198</v>
      </c>
      <c r="AC95" s="256" t="s">
        <v>188</v>
      </c>
      <c r="AD95" s="256" t="s">
        <v>188</v>
      </c>
      <c r="AE95" s="51"/>
      <c r="AF95" s="51"/>
      <c r="AG95" s="51"/>
      <c r="AH95" s="106"/>
      <c r="AI95" s="135"/>
    </row>
    <row r="96" spans="1:36" ht="19.5" customHeight="1">
      <c r="A96" s="35" t="s">
        <v>180</v>
      </c>
      <c r="C96" s="35" t="s">
        <v>180</v>
      </c>
      <c r="D96" s="10" t="s">
        <v>180</v>
      </c>
      <c r="E96" s="11" t="s">
        <v>180</v>
      </c>
      <c r="F96" s="11" t="s">
        <v>180</v>
      </c>
      <c r="G96" s="35" t="s">
        <v>180</v>
      </c>
      <c r="H96" s="35" t="s">
        <v>180</v>
      </c>
      <c r="I96" s="10" t="s">
        <v>180</v>
      </c>
      <c r="J96" s="35" t="s">
        <v>180</v>
      </c>
      <c r="K96" s="35" t="s">
        <v>180</v>
      </c>
      <c r="L96" s="35" t="s">
        <v>180</v>
      </c>
      <c r="M96" s="35" t="s">
        <v>180</v>
      </c>
      <c r="N96" s="35" t="s">
        <v>180</v>
      </c>
      <c r="S96" s="35" t="s">
        <v>180</v>
      </c>
      <c r="T96" s="35" t="s">
        <v>180</v>
      </c>
      <c r="U96" s="35" t="s">
        <v>180</v>
      </c>
      <c r="V96" s="35" t="s">
        <v>180</v>
      </c>
      <c r="W96" s="35" t="s">
        <v>180</v>
      </c>
      <c r="X96" s="35" t="s">
        <v>180</v>
      </c>
      <c r="Y96" s="35" t="s">
        <v>180</v>
      </c>
      <c r="Z96" s="35" t="s">
        <v>180</v>
      </c>
      <c r="AA96" s="35" t="s">
        <v>180</v>
      </c>
      <c r="AB96" s="35" t="s">
        <v>180</v>
      </c>
      <c r="AC96" s="35" t="s">
        <v>180</v>
      </c>
      <c r="AD96" s="35" t="s">
        <v>180</v>
      </c>
      <c r="AE96" s="35" t="s">
        <v>180</v>
      </c>
      <c r="AF96" s="35" t="s">
        <v>180</v>
      </c>
      <c r="AG96" s="35" t="s">
        <v>180</v>
      </c>
      <c r="AH96" s="11" t="s">
        <v>180</v>
      </c>
      <c r="AI96" s="11" t="s">
        <v>180</v>
      </c>
      <c r="AJ96" s="37" t="s">
        <v>180</v>
      </c>
    </row>
  </sheetData>
  <autoFilter ref="A3:AJ95"/>
  <mergeCells count="24">
    <mergeCell ref="B4:B8"/>
    <mergeCell ref="C4:C8"/>
    <mergeCell ref="B1:B3"/>
    <mergeCell ref="R1:R3"/>
    <mergeCell ref="E1:E3"/>
    <mergeCell ref="H1:H3"/>
    <mergeCell ref="M1:M3"/>
    <mergeCell ref="J1:J3"/>
    <mergeCell ref="K1:K3"/>
    <mergeCell ref="I1:I3"/>
    <mergeCell ref="L1:L3"/>
    <mergeCell ref="N1:Q2"/>
    <mergeCell ref="A1:A3"/>
    <mergeCell ref="G1:G3"/>
    <mergeCell ref="F1:F3"/>
    <mergeCell ref="D1:D3"/>
    <mergeCell ref="C1:C3"/>
    <mergeCell ref="AI1:AI3"/>
    <mergeCell ref="S1:AD1"/>
    <mergeCell ref="AE1:AG2"/>
    <mergeCell ref="AH1:AH3"/>
    <mergeCell ref="AA2:AB2"/>
    <mergeCell ref="AC2:AD2"/>
    <mergeCell ref="S2:Z2"/>
  </mergeCells>
  <phoneticPr fontId="3"/>
  <dataValidations count="4">
    <dataValidation type="list" allowBlank="1" showInputMessage="1" showErrorMessage="1" sqref="X35:Y47 W18 W14 W16 W26:W27 X50 X53 X56 W10:W12 W20:W22 X26:AD26 AC27:AD33 X27:AA33 W30:W39 X34:AD34 Z35:AA58 AC35:AD58 W41:W59 Z59:AD59 X59 AC60:AD95 W60:X95 Z60:AA95 W24:AA25 Y48:Y95 AB10:AB12 R4:AD9 X10:AA23 AC10:AD25 R10:V95">
      <formula1>入力</formula1>
    </dataValidation>
    <dataValidation type="list" allowBlank="1" showInputMessage="1" showErrorMessage="1" sqref="H4:H95">
      <formula1>部品種別</formula1>
    </dataValidation>
    <dataValidation type="list" allowBlank="1" showInputMessage="1" showErrorMessage="1" sqref="M4:M95">
      <formula1>言語</formula1>
    </dataValidation>
    <dataValidation type="list" allowBlank="1" showInputMessage="1" showErrorMessage="1" sqref="I4:I95">
      <formula1>データ型</formula1>
    </dataValidation>
  </dataValidations>
  <pageMargins left="0.7" right="0.7" top="0.75" bottom="0.75" header="0.3" footer="0.3"/>
  <pageSetup paperSize="9" scale="13"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list!$F$3:$F$20</xm:f>
          </x14:formula1>
          <xm:sqref>I1:I3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M19"/>
  <sheetViews>
    <sheetView showGridLines="0" view="pageBreakPreview" zoomScaleNormal="100" zoomScaleSheetLayoutView="100" workbookViewId="0">
      <pane ySplit="6" topLeftCell="A7" activePane="bottomLeft" state="frozen"/>
      <selection activeCell="A6" sqref="A6:G6"/>
      <selection pane="bottomLeft" activeCell="C9" sqref="C9"/>
    </sheetView>
  </sheetViews>
  <sheetFormatPr defaultColWidth="1.625" defaultRowHeight="15.75"/>
  <cols>
    <col min="1" max="2" width="15.625" style="3" customWidth="1"/>
    <col min="3" max="3" width="5.625" style="3" customWidth="1"/>
    <col min="4" max="5" width="15.625" style="3" customWidth="1"/>
    <col min="6" max="6" width="39.875" style="3" customWidth="1"/>
    <col min="7" max="7" width="5.125" style="3" customWidth="1"/>
    <col min="8" max="9" width="30.625" style="3" customWidth="1"/>
    <col min="10" max="10" width="20.625" style="3" customWidth="1"/>
    <col min="11" max="13" width="15.625" style="3" customWidth="1"/>
    <col min="14" max="15" width="1.625" style="3"/>
    <col min="16" max="16" width="32.375" style="3" customWidth="1"/>
    <col min="17" max="16384" width="1.625" style="3"/>
  </cols>
  <sheetData>
    <row r="1" spans="1:13" ht="14.25" customHeight="1">
      <c r="A1" s="697" t="s">
        <v>53</v>
      </c>
      <c r="B1" s="697"/>
      <c r="C1" s="697"/>
      <c r="D1" s="697"/>
      <c r="E1" s="697" t="s">
        <v>50</v>
      </c>
      <c r="F1" s="697"/>
      <c r="G1" s="697"/>
      <c r="H1" s="697"/>
      <c r="I1" s="697"/>
      <c r="J1" s="697"/>
      <c r="K1" s="1"/>
      <c r="L1" s="1" t="s">
        <v>35</v>
      </c>
      <c r="M1" s="1" t="s">
        <v>5</v>
      </c>
    </row>
    <row r="2" spans="1:13" ht="14.25" customHeight="1">
      <c r="A2" s="697"/>
      <c r="B2" s="697"/>
      <c r="C2" s="697"/>
      <c r="D2" s="697"/>
      <c r="E2" s="697"/>
      <c r="F2" s="697"/>
      <c r="G2" s="697"/>
      <c r="H2" s="697"/>
      <c r="I2" s="697"/>
      <c r="J2" s="697"/>
      <c r="K2" s="1" t="s">
        <v>6</v>
      </c>
      <c r="L2" s="1" t="str">
        <f>改版履歴!V2</f>
        <v>LKI楊</v>
      </c>
      <c r="M2" s="4">
        <f>改版履歴!Z2</f>
        <v>44117</v>
      </c>
    </row>
    <row r="3" spans="1:13" ht="14.25" customHeight="1">
      <c r="A3" s="697"/>
      <c r="B3" s="697"/>
      <c r="C3" s="697"/>
      <c r="D3" s="697"/>
      <c r="E3" s="697"/>
      <c r="F3" s="697"/>
      <c r="G3" s="697"/>
      <c r="H3" s="697"/>
      <c r="I3" s="697"/>
      <c r="J3" s="697"/>
      <c r="K3" s="1" t="s">
        <v>7</v>
      </c>
      <c r="L3" s="1" t="str">
        <f>改版履歴!V3</f>
        <v>HYN李檸楠</v>
      </c>
      <c r="M3" s="4">
        <f>改版履歴!Z3</f>
        <v>44399</v>
      </c>
    </row>
    <row r="4" spans="1:13" ht="14.25" customHeight="1">
      <c r="F4" s="12"/>
    </row>
    <row r="5" spans="1:13" s="2" customFormat="1" ht="14.25" customHeight="1">
      <c r="A5" s="15" t="s">
        <v>54</v>
      </c>
      <c r="B5" s="770" t="s">
        <v>664</v>
      </c>
      <c r="C5" s="771"/>
      <c r="D5" s="14" t="s">
        <v>228</v>
      </c>
      <c r="E5" s="772" t="s">
        <v>194</v>
      </c>
      <c r="F5" s="773"/>
      <c r="H5" s="16"/>
      <c r="I5" s="16"/>
      <c r="J5" s="16"/>
    </row>
    <row r="6" spans="1:13" s="2" customFormat="1" ht="13.5" customHeight="1">
      <c r="A6" s="236" t="s">
        <v>51</v>
      </c>
      <c r="B6" s="237" t="s">
        <v>175</v>
      </c>
      <c r="C6" s="236" t="s">
        <v>176</v>
      </c>
      <c r="D6" s="237" t="s">
        <v>227</v>
      </c>
      <c r="E6" s="237" t="s">
        <v>178</v>
      </c>
      <c r="F6" s="237" t="s">
        <v>177</v>
      </c>
      <c r="G6" s="237" t="s">
        <v>55</v>
      </c>
      <c r="H6" s="265" t="s">
        <v>434</v>
      </c>
      <c r="I6" s="265" t="s">
        <v>56</v>
      </c>
      <c r="J6" s="265" t="s">
        <v>435</v>
      </c>
      <c r="K6" s="769" t="s">
        <v>52</v>
      </c>
      <c r="L6" s="769"/>
      <c r="M6" s="769"/>
    </row>
    <row r="7" spans="1:13" s="2" customFormat="1" ht="60">
      <c r="A7" s="207" t="s">
        <v>272</v>
      </c>
      <c r="B7" s="208" t="s">
        <v>354</v>
      </c>
      <c r="C7" s="327" t="s">
        <v>492</v>
      </c>
      <c r="D7" s="210" t="s">
        <v>491</v>
      </c>
      <c r="E7" s="36" t="s">
        <v>273</v>
      </c>
      <c r="F7" s="36" t="s">
        <v>274</v>
      </c>
      <c r="G7" s="13"/>
      <c r="H7" s="13"/>
      <c r="I7" s="267" t="s">
        <v>493</v>
      </c>
      <c r="J7" s="266" t="s">
        <v>436</v>
      </c>
      <c r="K7" s="41"/>
      <c r="L7" s="42"/>
      <c r="M7" s="43"/>
    </row>
    <row r="8" spans="1:13" s="2" customFormat="1" ht="72">
      <c r="A8" s="206"/>
      <c r="B8" s="209"/>
      <c r="C8" s="327" t="s">
        <v>764</v>
      </c>
      <c r="D8" s="210" t="s">
        <v>765</v>
      </c>
      <c r="E8" s="36" t="s">
        <v>276</v>
      </c>
      <c r="F8" s="36" t="s">
        <v>412</v>
      </c>
      <c r="G8" s="13"/>
      <c r="H8" s="13"/>
      <c r="I8" s="13"/>
      <c r="J8" s="266" t="s">
        <v>436</v>
      </c>
      <c r="K8" s="41"/>
      <c r="L8" s="110"/>
      <c r="M8" s="111"/>
    </row>
    <row r="9" spans="1:13" s="2" customFormat="1" ht="72">
      <c r="A9" s="206"/>
      <c r="B9" s="209"/>
      <c r="C9" s="327" t="s">
        <v>776</v>
      </c>
      <c r="D9" s="210" t="s">
        <v>765</v>
      </c>
      <c r="E9" s="36" t="s">
        <v>277</v>
      </c>
      <c r="F9" s="36" t="s">
        <v>413</v>
      </c>
      <c r="G9" s="13"/>
      <c r="H9" s="13"/>
      <c r="I9" s="13"/>
      <c r="J9" s="266" t="s">
        <v>436</v>
      </c>
      <c r="K9" s="41"/>
      <c r="L9" s="110"/>
      <c r="M9" s="111"/>
    </row>
    <row r="10" spans="1:13" s="2" customFormat="1" ht="213" customHeight="1">
      <c r="A10" s="206"/>
      <c r="B10" s="209"/>
      <c r="C10" s="327" t="s">
        <v>357</v>
      </c>
      <c r="D10" s="210" t="s">
        <v>278</v>
      </c>
      <c r="E10" s="36" t="s">
        <v>279</v>
      </c>
      <c r="F10" s="422" t="s">
        <v>525</v>
      </c>
      <c r="G10" s="13"/>
      <c r="H10" s="13"/>
      <c r="I10" s="13" t="s">
        <v>522</v>
      </c>
      <c r="J10" s="266" t="s">
        <v>436</v>
      </c>
      <c r="K10" s="41"/>
      <c r="L10" s="110"/>
      <c r="M10" s="111"/>
    </row>
    <row r="11" spans="1:13" s="2" customFormat="1" ht="72">
      <c r="A11" s="206"/>
      <c r="B11" s="209"/>
      <c r="C11" s="327" t="s">
        <v>358</v>
      </c>
      <c r="D11" s="210" t="s">
        <v>280</v>
      </c>
      <c r="E11" s="36" t="s">
        <v>281</v>
      </c>
      <c r="F11" s="36" t="s">
        <v>282</v>
      </c>
      <c r="G11" s="13"/>
      <c r="H11" s="13"/>
      <c r="I11" s="13" t="s">
        <v>283</v>
      </c>
      <c r="J11" s="266" t="s">
        <v>436</v>
      </c>
      <c r="K11" s="41"/>
      <c r="L11" s="110"/>
      <c r="M11" s="111"/>
    </row>
    <row r="12" spans="1:13" s="2" customFormat="1" ht="28.5">
      <c r="A12" s="206"/>
      <c r="B12" s="209"/>
      <c r="C12" s="327" t="s">
        <v>359</v>
      </c>
      <c r="D12" s="238" t="s">
        <v>344</v>
      </c>
      <c r="E12" s="240" t="s">
        <v>345</v>
      </c>
      <c r="F12" s="240" t="s">
        <v>346</v>
      </c>
      <c r="G12" s="420"/>
      <c r="H12" s="267"/>
      <c r="I12" s="241" t="s">
        <v>347</v>
      </c>
      <c r="J12" s="266" t="s">
        <v>436</v>
      </c>
      <c r="K12" s="195"/>
      <c r="L12" s="194"/>
      <c r="M12" s="196"/>
    </row>
    <row r="13" spans="1:13" s="2" customFormat="1" ht="72">
      <c r="A13" s="211" t="s">
        <v>284</v>
      </c>
      <c r="B13" s="203" t="s">
        <v>226</v>
      </c>
      <c r="C13" s="328" t="s">
        <v>360</v>
      </c>
      <c r="D13" s="239" t="s">
        <v>414</v>
      </c>
      <c r="E13" s="36" t="s">
        <v>273</v>
      </c>
      <c r="F13" s="36" t="s">
        <v>343</v>
      </c>
      <c r="G13" s="13"/>
      <c r="H13" s="13"/>
      <c r="I13" s="267" t="s">
        <v>275</v>
      </c>
      <c r="J13" s="266" t="s">
        <v>436</v>
      </c>
      <c r="K13" s="41" t="s">
        <v>285</v>
      </c>
      <c r="L13" s="110"/>
      <c r="M13" s="111"/>
    </row>
    <row r="14" spans="1:13" s="2" customFormat="1" ht="72">
      <c r="A14" s="212"/>
      <c r="B14" s="204"/>
      <c r="C14" s="328" t="s">
        <v>361</v>
      </c>
      <c r="D14" s="210" t="s">
        <v>765</v>
      </c>
      <c r="E14" s="36" t="s">
        <v>276</v>
      </c>
      <c r="F14" s="36" t="s">
        <v>286</v>
      </c>
      <c r="G14" s="13"/>
      <c r="H14" s="13"/>
      <c r="I14" s="13"/>
      <c r="J14" s="266" t="s">
        <v>436</v>
      </c>
      <c r="K14" s="41" t="s">
        <v>285</v>
      </c>
      <c r="L14" s="110"/>
      <c r="M14" s="111"/>
    </row>
    <row r="15" spans="1:13" s="2" customFormat="1" ht="72">
      <c r="A15" s="212"/>
      <c r="B15" s="204"/>
      <c r="C15" s="328" t="s">
        <v>362</v>
      </c>
      <c r="D15" s="210" t="s">
        <v>765</v>
      </c>
      <c r="E15" s="36" t="s">
        <v>277</v>
      </c>
      <c r="F15" s="36" t="s">
        <v>287</v>
      </c>
      <c r="G15" s="13"/>
      <c r="H15" s="13"/>
      <c r="I15" s="13"/>
      <c r="J15" s="266" t="s">
        <v>436</v>
      </c>
      <c r="K15" s="41" t="s">
        <v>285</v>
      </c>
      <c r="L15" s="110"/>
      <c r="M15" s="111"/>
    </row>
    <row r="16" spans="1:13" s="2" customFormat="1" ht="223.5" customHeight="1">
      <c r="A16" s="212"/>
      <c r="B16" s="204"/>
      <c r="C16" s="328" t="s">
        <v>363</v>
      </c>
      <c r="D16" s="36" t="s">
        <v>278</v>
      </c>
      <c r="E16" s="36" t="s">
        <v>279</v>
      </c>
      <c r="F16" s="422" t="s">
        <v>526</v>
      </c>
      <c r="G16" s="13"/>
      <c r="H16" s="13"/>
      <c r="I16" s="269" t="s">
        <v>523</v>
      </c>
      <c r="J16" s="266" t="s">
        <v>436</v>
      </c>
      <c r="K16" s="41" t="s">
        <v>285</v>
      </c>
      <c r="L16" s="110"/>
      <c r="M16" s="111"/>
    </row>
    <row r="17" spans="1:13" s="2" customFormat="1" ht="96">
      <c r="A17" s="212"/>
      <c r="B17" s="204"/>
      <c r="C17" s="328" t="s">
        <v>364</v>
      </c>
      <c r="D17" s="36" t="s">
        <v>280</v>
      </c>
      <c r="E17" s="36" t="s">
        <v>281</v>
      </c>
      <c r="F17" s="36" t="s">
        <v>288</v>
      </c>
      <c r="G17" s="13"/>
      <c r="H17" s="13"/>
      <c r="I17" s="269" t="s">
        <v>289</v>
      </c>
      <c r="J17" s="266" t="s">
        <v>436</v>
      </c>
      <c r="K17" s="41" t="s">
        <v>290</v>
      </c>
      <c r="L17" s="110"/>
      <c r="M17" s="111"/>
    </row>
    <row r="18" spans="1:13" s="2" customFormat="1" ht="28.5">
      <c r="A18" s="213"/>
      <c r="B18" s="205"/>
      <c r="C18" s="328" t="s">
        <v>365</v>
      </c>
      <c r="D18" s="240" t="s">
        <v>344</v>
      </c>
      <c r="E18" s="240" t="s">
        <v>345</v>
      </c>
      <c r="F18" s="240" t="s">
        <v>348</v>
      </c>
      <c r="G18" s="197"/>
      <c r="H18" s="13"/>
      <c r="I18" s="241" t="s">
        <v>347</v>
      </c>
      <c r="J18" s="266" t="s">
        <v>436</v>
      </c>
      <c r="K18" s="41"/>
      <c r="L18" s="110"/>
      <c r="M18" s="111"/>
    </row>
    <row r="19" spans="1:13" s="2" customFormat="1" ht="12">
      <c r="A19" s="107"/>
      <c r="B19" s="108"/>
      <c r="C19" s="109"/>
      <c r="D19" s="36"/>
      <c r="E19" s="36"/>
      <c r="F19" s="36"/>
      <c r="G19" s="13"/>
      <c r="H19" s="13"/>
      <c r="I19" s="13"/>
      <c r="J19" s="13"/>
      <c r="K19" s="41"/>
      <c r="L19" s="110"/>
      <c r="M19" s="111"/>
    </row>
  </sheetData>
  <sheetProtection insertColumns="0" insertRows="0" deleteColumns="0" deleteRows="0" autoFilter="0"/>
  <autoFilter ref="A6:J6"/>
  <mergeCells count="5">
    <mergeCell ref="A1:D3"/>
    <mergeCell ref="K6:M6"/>
    <mergeCell ref="B5:C5"/>
    <mergeCell ref="E5:F5"/>
    <mergeCell ref="E1:J3"/>
  </mergeCells>
  <phoneticPr fontId="1"/>
  <dataValidations count="1">
    <dataValidation type="list" allowBlank="1" showInputMessage="1" showErrorMessage="1" sqref="B7:B19">
      <formula1>"フォーカスアウト,フォーカスイン,onClick,入力時,その他"</formula1>
    </dataValidation>
  </dataValidations>
  <printOptions horizontalCentered="1"/>
  <pageMargins left="0.39370078740157483" right="0.39370078740157483" top="0.74803149606299213" bottom="0.39370078740157483" header="0.39370078740157483" footer="0.11811023622047245"/>
  <pageSetup paperSize="9" scale="58" fitToHeight="0" orientation="landscape" verticalDpi="300" r:id="rId1"/>
  <headerFooter alignWithMargins="0">
    <oddHeader>&amp;C&amp;A&amp;R&amp;10　</oddHeader>
    <oddFooter>&amp;C&amp;"ＭＳ ゴシック,標準"&amp;P/&amp;N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V28"/>
  <sheetViews>
    <sheetView showGridLines="0" view="pageBreakPreview" zoomScaleNormal="55" zoomScaleSheetLayoutView="100" workbookViewId="0">
      <pane ySplit="6" topLeftCell="A22" activePane="bottomLeft" state="frozen"/>
      <selection activeCell="A6" sqref="A6:G6"/>
      <selection pane="bottomLeft" activeCell="N29" sqref="N29"/>
    </sheetView>
  </sheetViews>
  <sheetFormatPr defaultColWidth="1.625" defaultRowHeight="15.75" outlineLevelCol="2"/>
  <cols>
    <col min="1" max="1" width="8" style="3" customWidth="1"/>
    <col min="2" max="2" width="19.375" style="3" bestFit="1" customWidth="1"/>
    <col min="3" max="3" width="17.25" style="3" bestFit="1" customWidth="1"/>
    <col min="4" max="4" width="10" style="3" bestFit="1" customWidth="1"/>
    <col min="5" max="5" width="4.5" style="5" bestFit="1" customWidth="1"/>
    <col min="6" max="6" width="6" style="3" bestFit="1" customWidth="1"/>
    <col min="7" max="7" width="57.5" style="3" customWidth="1"/>
    <col min="8" max="8" width="25.625" style="3" customWidth="1"/>
    <col min="9" max="9" width="11.125" style="3" hidden="1" customWidth="1" outlineLevel="1"/>
    <col min="10" max="10" width="4.875" style="5" hidden="1" customWidth="1" outlineLevel="1"/>
    <col min="11" max="11" width="28.5" style="3" hidden="1" customWidth="1" outlineLevel="2"/>
    <col min="12" max="12" width="19.875" style="3" hidden="1" customWidth="1" outlineLevel="1" collapsed="1"/>
    <col min="13" max="13" width="11.75" style="3" hidden="1" customWidth="1" outlineLevel="1"/>
    <col min="14" max="14" width="15.875" style="3" bestFit="1" customWidth="1" collapsed="1"/>
    <col min="15" max="15" width="15.875" style="3" bestFit="1" customWidth="1"/>
    <col min="16" max="16" width="4.875" style="3" bestFit="1" customWidth="1"/>
    <col min="17" max="17" width="15.625" style="7" customWidth="1"/>
    <col min="18" max="18" width="12.875" style="7" customWidth="1"/>
    <col min="19" max="19" width="10.625" style="2" bestFit="1" customWidth="1"/>
    <col min="20" max="74" width="1.625" style="2"/>
    <col min="75" max="16384" width="1.625" style="3"/>
  </cols>
  <sheetData>
    <row r="1" spans="1:18" ht="14.25" customHeight="1">
      <c r="A1" s="698" t="s">
        <v>2</v>
      </c>
      <c r="B1" s="699"/>
      <c r="C1" s="700"/>
      <c r="D1" s="697" t="s">
        <v>3</v>
      </c>
      <c r="E1" s="697"/>
      <c r="F1" s="697"/>
      <c r="G1" s="697"/>
      <c r="H1" s="697"/>
      <c r="I1" s="697"/>
      <c r="J1" s="697"/>
      <c r="K1" s="697"/>
      <c r="L1" s="697"/>
      <c r="M1" s="697"/>
      <c r="N1" s="697"/>
      <c r="O1" s="697"/>
      <c r="P1" s="40"/>
      <c r="Q1" s="40" t="s">
        <v>4</v>
      </c>
      <c r="R1" s="40" t="s">
        <v>5</v>
      </c>
    </row>
    <row r="2" spans="1:18" ht="14.25" customHeight="1">
      <c r="A2" s="701"/>
      <c r="B2" s="702"/>
      <c r="C2" s="703"/>
      <c r="D2" s="697"/>
      <c r="E2" s="697"/>
      <c r="F2" s="697"/>
      <c r="G2" s="697"/>
      <c r="H2" s="697"/>
      <c r="I2" s="697"/>
      <c r="J2" s="697"/>
      <c r="K2" s="697"/>
      <c r="L2" s="697"/>
      <c r="M2" s="697"/>
      <c r="N2" s="697"/>
      <c r="O2" s="697"/>
      <c r="P2" s="40" t="s">
        <v>6</v>
      </c>
      <c r="Q2" s="40" t="str">
        <f>改版履歴!V2</f>
        <v>LKI楊</v>
      </c>
      <c r="R2" s="39">
        <f>改版履歴!Z2</f>
        <v>44117</v>
      </c>
    </row>
    <row r="3" spans="1:18" ht="14.25" customHeight="1">
      <c r="A3" s="704"/>
      <c r="B3" s="705"/>
      <c r="C3" s="706"/>
      <c r="D3" s="697"/>
      <c r="E3" s="697"/>
      <c r="F3" s="697"/>
      <c r="G3" s="697"/>
      <c r="H3" s="697"/>
      <c r="I3" s="697"/>
      <c r="J3" s="697"/>
      <c r="K3" s="697"/>
      <c r="L3" s="697"/>
      <c r="M3" s="697"/>
      <c r="N3" s="697"/>
      <c r="O3" s="697"/>
      <c r="P3" s="40" t="s">
        <v>7</v>
      </c>
      <c r="Q3" s="40" t="str">
        <f>改版履歴!V3</f>
        <v>HYN李檸楠</v>
      </c>
      <c r="R3" s="39">
        <f>改版履歴!Z3</f>
        <v>44399</v>
      </c>
    </row>
    <row r="4" spans="1:18" ht="15.75" customHeight="1">
      <c r="P4" s="6"/>
      <c r="Q4" s="6"/>
      <c r="R4" s="6"/>
    </row>
    <row r="5" spans="1:18" s="62" customFormat="1" ht="14.25">
      <c r="A5" s="60" t="s">
        <v>8</v>
      </c>
      <c r="B5" s="789" t="s">
        <v>663</v>
      </c>
      <c r="C5" s="790"/>
      <c r="D5" s="794" t="s">
        <v>16</v>
      </c>
      <c r="E5" s="794"/>
      <c r="F5" s="795" t="s">
        <v>212</v>
      </c>
      <c r="G5" s="795"/>
      <c r="H5" s="61"/>
      <c r="I5" s="793" t="s">
        <v>40</v>
      </c>
      <c r="J5" s="793"/>
      <c r="K5" s="793"/>
      <c r="L5" s="793"/>
      <c r="M5" s="793"/>
      <c r="N5" s="799" t="s">
        <v>41</v>
      </c>
      <c r="O5" s="800"/>
      <c r="P5" s="668" t="s">
        <v>1</v>
      </c>
      <c r="Q5" s="668"/>
      <c r="R5" s="668"/>
    </row>
    <row r="6" spans="1:18" s="62" customFormat="1" ht="24" customHeight="1">
      <c r="A6" s="231" t="s">
        <v>0</v>
      </c>
      <c r="B6" s="791" t="s">
        <v>9</v>
      </c>
      <c r="C6" s="792"/>
      <c r="D6" s="232" t="s">
        <v>171</v>
      </c>
      <c r="E6" s="232" t="s">
        <v>10</v>
      </c>
      <c r="F6" s="233" t="s">
        <v>11</v>
      </c>
      <c r="G6" s="421" t="s">
        <v>494</v>
      </c>
      <c r="H6" s="221" t="s">
        <v>52</v>
      </c>
      <c r="I6" s="77" t="s">
        <v>40</v>
      </c>
      <c r="J6" s="77" t="s">
        <v>34</v>
      </c>
      <c r="K6" s="63" t="s">
        <v>42</v>
      </c>
      <c r="L6" s="64" t="s">
        <v>172</v>
      </c>
      <c r="M6" s="64" t="s">
        <v>173</v>
      </c>
      <c r="N6" s="512" t="s">
        <v>665</v>
      </c>
      <c r="O6" s="512" t="s">
        <v>666</v>
      </c>
      <c r="P6" s="668"/>
      <c r="Q6" s="668"/>
      <c r="R6" s="668"/>
    </row>
    <row r="7" spans="1:18" s="62" customFormat="1" ht="14.25">
      <c r="A7" s="65" t="s">
        <v>12</v>
      </c>
      <c r="B7" s="81" t="s">
        <v>13</v>
      </c>
      <c r="C7" s="89"/>
      <c r="D7" s="89"/>
      <c r="E7" s="90"/>
      <c r="F7" s="89"/>
      <c r="G7" s="188"/>
      <c r="H7" s="89"/>
      <c r="I7" s="89"/>
      <c r="J7" s="90"/>
      <c r="K7" s="89"/>
      <c r="L7" s="89"/>
      <c r="M7" s="89"/>
      <c r="N7" s="513"/>
      <c r="O7" s="89"/>
      <c r="P7" s="779"/>
      <c r="Q7" s="779"/>
      <c r="R7" s="779"/>
    </row>
    <row r="8" spans="1:18" s="62" customFormat="1" ht="33.75" customHeight="1">
      <c r="A8" s="73" t="s">
        <v>350</v>
      </c>
      <c r="B8" s="80" t="s">
        <v>501</v>
      </c>
      <c r="C8" s="80" t="s">
        <v>349</v>
      </c>
      <c r="D8" s="80" t="s">
        <v>145</v>
      </c>
      <c r="E8" s="66"/>
      <c r="F8" s="67"/>
      <c r="G8" s="68" t="s">
        <v>351</v>
      </c>
      <c r="H8" s="68" t="s">
        <v>185</v>
      </c>
      <c r="I8" s="69"/>
      <c r="J8" s="70"/>
      <c r="K8" s="69"/>
      <c r="L8" s="69"/>
      <c r="M8" s="69"/>
      <c r="N8" s="509"/>
      <c r="O8" s="98"/>
      <c r="P8" s="777"/>
      <c r="Q8" s="778"/>
      <c r="R8" s="778"/>
    </row>
    <row r="9" spans="1:18" s="62" customFormat="1" ht="409.5">
      <c r="A9" s="73" t="s">
        <v>778</v>
      </c>
      <c r="B9" s="80"/>
      <c r="C9" s="80"/>
      <c r="D9" s="80" t="s">
        <v>145</v>
      </c>
      <c r="E9" s="66"/>
      <c r="F9" s="67"/>
      <c r="G9" s="582" t="s">
        <v>777</v>
      </c>
      <c r="H9" s="201" t="s">
        <v>185</v>
      </c>
      <c r="I9" s="69"/>
      <c r="J9" s="70"/>
      <c r="K9" s="69"/>
      <c r="L9" s="69"/>
      <c r="M9" s="69"/>
      <c r="N9" s="509"/>
      <c r="O9" s="185" t="s">
        <v>744</v>
      </c>
      <c r="P9" s="777"/>
      <c r="Q9" s="778"/>
      <c r="R9" s="778"/>
    </row>
    <row r="10" spans="1:18" s="62" customFormat="1" ht="18" customHeight="1">
      <c r="A10" s="91" t="s">
        <v>179</v>
      </c>
      <c r="B10" s="99" t="s">
        <v>174</v>
      </c>
      <c r="C10" s="99"/>
      <c r="D10" s="99"/>
      <c r="E10" s="90"/>
      <c r="F10" s="99"/>
      <c r="G10" s="188"/>
      <c r="H10" s="99"/>
      <c r="I10" s="99"/>
      <c r="J10" s="90"/>
      <c r="K10" s="99"/>
      <c r="L10" s="99"/>
      <c r="M10" s="99"/>
      <c r="N10" s="513"/>
      <c r="O10" s="99"/>
      <c r="P10" s="779"/>
      <c r="Q10" s="779"/>
      <c r="R10" s="779"/>
    </row>
    <row r="11" spans="1:18" s="62" customFormat="1" ht="270.75">
      <c r="A11" s="796" t="s">
        <v>183</v>
      </c>
      <c r="B11" s="796" t="s">
        <v>502</v>
      </c>
      <c r="C11" s="796"/>
      <c r="D11" s="88" t="s">
        <v>184</v>
      </c>
      <c r="E11" s="93"/>
      <c r="F11" s="94"/>
      <c r="G11" s="80" t="s">
        <v>710</v>
      </c>
      <c r="H11" s="80" t="s">
        <v>94</v>
      </c>
      <c r="I11" s="95"/>
      <c r="J11" s="96"/>
      <c r="K11" s="95"/>
      <c r="L11" s="97"/>
      <c r="M11" s="97"/>
      <c r="N11" s="95"/>
      <c r="O11" s="95"/>
      <c r="P11" s="774"/>
      <c r="Q11" s="775"/>
      <c r="R11" s="776"/>
    </row>
    <row r="12" spans="1:18" s="407" customFormat="1" ht="156.75">
      <c r="A12" s="797"/>
      <c r="B12" s="797"/>
      <c r="C12" s="797"/>
      <c r="D12" s="310"/>
      <c r="E12" s="311"/>
      <c r="F12" s="312"/>
      <c r="G12" s="583" t="s">
        <v>594</v>
      </c>
      <c r="H12" s="308"/>
      <c r="I12" s="313"/>
      <c r="J12" s="314"/>
      <c r="K12" s="313"/>
      <c r="L12" s="315"/>
      <c r="M12" s="315"/>
      <c r="N12" s="589" t="s">
        <v>667</v>
      </c>
      <c r="O12" s="589" t="s">
        <v>537</v>
      </c>
      <c r="P12" s="324"/>
      <c r="Q12" s="325"/>
      <c r="R12" s="326"/>
    </row>
    <row r="13" spans="1:18" s="407" customFormat="1" ht="57">
      <c r="A13" s="798"/>
      <c r="B13" s="798"/>
      <c r="C13" s="798"/>
      <c r="D13" s="310"/>
      <c r="E13" s="311"/>
      <c r="F13" s="312"/>
      <c r="G13" s="583" t="s">
        <v>495</v>
      </c>
      <c r="H13" s="308"/>
      <c r="I13" s="313"/>
      <c r="J13" s="314"/>
      <c r="K13" s="313"/>
      <c r="L13" s="315"/>
      <c r="M13" s="315"/>
      <c r="N13" s="313"/>
      <c r="O13" s="313"/>
      <c r="P13" s="324"/>
      <c r="Q13" s="325"/>
      <c r="R13" s="326"/>
    </row>
    <row r="14" spans="1:18" s="62" customFormat="1" ht="42.75">
      <c r="A14" s="79" t="s">
        <v>213</v>
      </c>
      <c r="B14" s="88" t="s">
        <v>661</v>
      </c>
      <c r="C14" s="88"/>
      <c r="D14" s="88" t="s">
        <v>184</v>
      </c>
      <c r="E14" s="71"/>
      <c r="F14" s="67"/>
      <c r="G14" s="92" t="s">
        <v>353</v>
      </c>
      <c r="H14" s="68" t="s">
        <v>185</v>
      </c>
      <c r="I14" s="98"/>
      <c r="J14" s="66"/>
      <c r="K14" s="98"/>
      <c r="L14" s="69"/>
      <c r="M14" s="69"/>
      <c r="N14" s="509"/>
      <c r="O14" s="98"/>
      <c r="P14" s="661"/>
      <c r="Q14" s="662"/>
      <c r="R14" s="663"/>
    </row>
    <row r="15" spans="1:18" s="62" customFormat="1" ht="108" customHeight="1">
      <c r="A15" s="79" t="s">
        <v>214</v>
      </c>
      <c r="B15" s="322" t="s">
        <v>503</v>
      </c>
      <c r="C15" s="88"/>
      <c r="D15" s="88" t="s">
        <v>216</v>
      </c>
      <c r="E15" s="93"/>
      <c r="F15" s="94"/>
      <c r="G15" s="112" t="s">
        <v>711</v>
      </c>
      <c r="H15" s="80" t="s">
        <v>238</v>
      </c>
      <c r="I15" s="95"/>
      <c r="J15" s="96"/>
      <c r="K15" s="95"/>
      <c r="L15" s="97"/>
      <c r="M15" s="97"/>
      <c r="N15" s="95"/>
      <c r="O15" s="95"/>
      <c r="P15" s="774"/>
      <c r="Q15" s="775"/>
      <c r="R15" s="776"/>
    </row>
    <row r="16" spans="1:18" s="62" customFormat="1" ht="174" customHeight="1">
      <c r="A16" s="801" t="s">
        <v>215</v>
      </c>
      <c r="B16" s="796" t="s">
        <v>504</v>
      </c>
      <c r="C16" s="796"/>
      <c r="D16" s="796" t="s">
        <v>184</v>
      </c>
      <c r="E16" s="93"/>
      <c r="F16" s="94"/>
      <c r="G16" s="112" t="s">
        <v>712</v>
      </c>
      <c r="H16" s="80"/>
      <c r="I16" s="95"/>
      <c r="J16" s="96"/>
      <c r="K16"/>
      <c r="L16" s="97"/>
      <c r="M16" s="97"/>
      <c r="N16" s="95"/>
      <c r="O16" s="95"/>
      <c r="P16" s="774"/>
      <c r="Q16" s="775"/>
      <c r="R16" s="776"/>
    </row>
    <row r="17" spans="1:18" s="62" customFormat="1" ht="272.25" customHeight="1">
      <c r="A17" s="802"/>
      <c r="B17" s="798"/>
      <c r="C17" s="798"/>
      <c r="D17" s="798"/>
      <c r="E17" s="71"/>
      <c r="F17" s="67"/>
      <c r="G17" s="584" t="s">
        <v>538</v>
      </c>
      <c r="H17" s="68"/>
      <c r="I17" s="98"/>
      <c r="J17" s="66"/>
      <c r="K17"/>
      <c r="L17" s="69"/>
      <c r="M17" s="69"/>
      <c r="N17" s="590" t="s">
        <v>780</v>
      </c>
      <c r="O17" s="590" t="s">
        <v>539</v>
      </c>
      <c r="P17" s="784" t="s">
        <v>570</v>
      </c>
      <c r="Q17" s="785"/>
      <c r="R17" s="786"/>
    </row>
    <row r="18" spans="1:18" s="407" customFormat="1" ht="50.25" customHeight="1">
      <c r="A18" s="321" t="s">
        <v>229</v>
      </c>
      <c r="B18" s="323" t="s">
        <v>505</v>
      </c>
      <c r="C18" s="323"/>
      <c r="D18" s="323" t="s">
        <v>216</v>
      </c>
      <c r="E18" s="304"/>
      <c r="F18" s="301"/>
      <c r="G18" s="584" t="s">
        <v>713</v>
      </c>
      <c r="H18" s="585" t="s">
        <v>714</v>
      </c>
      <c r="I18" s="316"/>
      <c r="J18" s="300"/>
      <c r="K18" s="316"/>
      <c r="L18" s="303"/>
      <c r="M18" s="303"/>
      <c r="N18" s="509"/>
      <c r="O18" s="316"/>
      <c r="P18" s="661"/>
      <c r="Q18" s="787"/>
      <c r="R18" s="788"/>
    </row>
    <row r="19" spans="1:18" s="407" customFormat="1" ht="50.25" customHeight="1">
      <c r="A19" s="321" t="s">
        <v>496</v>
      </c>
      <c r="B19" s="323" t="s">
        <v>506</v>
      </c>
      <c r="C19" s="323"/>
      <c r="D19" s="323" t="s">
        <v>216</v>
      </c>
      <c r="E19" s="304"/>
      <c r="F19" s="301"/>
      <c r="G19" s="584" t="s">
        <v>499</v>
      </c>
      <c r="H19" s="302"/>
      <c r="I19" s="316"/>
      <c r="J19" s="300"/>
      <c r="K19" s="316"/>
      <c r="L19" s="303"/>
      <c r="M19" s="303"/>
      <c r="N19" s="509"/>
      <c r="O19" s="316"/>
      <c r="P19" s="661"/>
      <c r="Q19" s="787"/>
      <c r="R19" s="788"/>
    </row>
    <row r="20" spans="1:18" s="407" customFormat="1" ht="50.25" customHeight="1">
      <c r="A20" s="321" t="s">
        <v>497</v>
      </c>
      <c r="B20" s="323" t="s">
        <v>507</v>
      </c>
      <c r="C20" s="323"/>
      <c r="D20" s="323" t="s">
        <v>498</v>
      </c>
      <c r="E20" s="304"/>
      <c r="F20" s="301"/>
      <c r="G20" s="584" t="s">
        <v>500</v>
      </c>
      <c r="H20" s="302"/>
      <c r="I20" s="316"/>
      <c r="J20" s="300"/>
      <c r="K20" s="316"/>
      <c r="L20" s="303"/>
      <c r="M20" s="303"/>
      <c r="N20" s="509"/>
      <c r="O20" s="316"/>
      <c r="P20" s="661"/>
      <c r="Q20" s="787"/>
      <c r="R20" s="788"/>
    </row>
    <row r="21" spans="1:18" s="407" customFormat="1" ht="80.25" customHeight="1">
      <c r="A21" s="321" t="s">
        <v>613</v>
      </c>
      <c r="B21" s="323" t="s">
        <v>511</v>
      </c>
      <c r="C21" s="323"/>
      <c r="D21" s="323" t="s">
        <v>498</v>
      </c>
      <c r="E21" s="304"/>
      <c r="F21" s="301"/>
      <c r="G21" s="584" t="s">
        <v>512</v>
      </c>
      <c r="H21" s="302"/>
      <c r="I21" s="316"/>
      <c r="J21" s="300"/>
      <c r="K21" s="316"/>
      <c r="L21" s="303"/>
      <c r="M21" s="303"/>
      <c r="N21" s="509"/>
      <c r="O21" s="316"/>
      <c r="P21" s="661"/>
      <c r="Q21" s="787"/>
      <c r="R21" s="788"/>
    </row>
    <row r="22" spans="1:18" s="407" customFormat="1" ht="87" customHeight="1">
      <c r="A22" s="321" t="s">
        <v>614</v>
      </c>
      <c r="B22" s="322" t="s">
        <v>510</v>
      </c>
      <c r="C22" s="323"/>
      <c r="D22" s="323" t="s">
        <v>498</v>
      </c>
      <c r="E22" s="304"/>
      <c r="F22" s="301"/>
      <c r="G22" s="584" t="s">
        <v>513</v>
      </c>
      <c r="H22" s="302"/>
      <c r="I22" s="316"/>
      <c r="J22" s="300"/>
      <c r="K22" s="316"/>
      <c r="L22" s="303"/>
      <c r="M22" s="303"/>
      <c r="N22" s="509"/>
      <c r="O22" s="316"/>
      <c r="P22" s="661"/>
      <c r="Q22" s="787"/>
      <c r="R22" s="788"/>
    </row>
    <row r="23" spans="1:18" s="407" customFormat="1" ht="93" customHeight="1">
      <c r="A23" s="321" t="s">
        <v>615</v>
      </c>
      <c r="B23" s="322" t="s">
        <v>509</v>
      </c>
      <c r="C23" s="323"/>
      <c r="D23" s="323" t="s">
        <v>498</v>
      </c>
      <c r="E23" s="304"/>
      <c r="F23" s="301"/>
      <c r="G23" s="584" t="s">
        <v>514</v>
      </c>
      <c r="H23" s="302"/>
      <c r="I23" s="316"/>
      <c r="J23" s="300"/>
      <c r="K23" s="316"/>
      <c r="L23" s="303"/>
      <c r="M23" s="303"/>
      <c r="N23" s="509"/>
      <c r="O23" s="316"/>
      <c r="P23" s="661"/>
      <c r="Q23" s="787"/>
      <c r="R23" s="788"/>
    </row>
    <row r="24" spans="1:18" s="407" customFormat="1" ht="50.25" customHeight="1">
      <c r="A24" s="321" t="s">
        <v>616</v>
      </c>
      <c r="B24" s="322" t="s">
        <v>508</v>
      </c>
      <c r="C24" s="323"/>
      <c r="D24" s="323" t="s">
        <v>498</v>
      </c>
      <c r="E24" s="304"/>
      <c r="F24" s="301"/>
      <c r="G24" s="584" t="s">
        <v>515</v>
      </c>
      <c r="H24" s="302"/>
      <c r="I24" s="316"/>
      <c r="J24" s="300"/>
      <c r="K24" s="316"/>
      <c r="L24" s="303"/>
      <c r="M24" s="303"/>
      <c r="N24" s="509"/>
      <c r="O24" s="316"/>
      <c r="P24" s="661"/>
      <c r="Q24" s="787"/>
      <c r="R24" s="788"/>
    </row>
    <row r="25" spans="1:18" s="407" customFormat="1" ht="50.25" customHeight="1">
      <c r="A25" s="321" t="s">
        <v>617</v>
      </c>
      <c r="B25" s="322" t="s">
        <v>516</v>
      </c>
      <c r="C25" s="323"/>
      <c r="D25" s="323" t="s">
        <v>517</v>
      </c>
      <c r="E25" s="304"/>
      <c r="F25" s="301"/>
      <c r="G25" s="584" t="s">
        <v>518</v>
      </c>
      <c r="H25" s="302"/>
      <c r="I25" s="509"/>
      <c r="J25" s="300"/>
      <c r="K25" s="509"/>
      <c r="L25" s="303"/>
      <c r="M25" s="303"/>
      <c r="N25" s="509"/>
      <c r="O25" s="509"/>
      <c r="P25" s="661"/>
      <c r="Q25" s="787"/>
      <c r="R25" s="788"/>
    </row>
    <row r="26" spans="1:18" s="407" customFormat="1" ht="50.25" customHeight="1">
      <c r="A26" s="586" t="s">
        <v>767</v>
      </c>
      <c r="B26" s="587" t="s">
        <v>766</v>
      </c>
      <c r="C26" s="588"/>
      <c r="D26" s="588" t="s">
        <v>641</v>
      </c>
      <c r="E26" s="510"/>
      <c r="F26" s="511"/>
      <c r="G26" s="584" t="s">
        <v>768</v>
      </c>
      <c r="H26" s="302"/>
      <c r="I26" s="509"/>
      <c r="J26" s="300"/>
      <c r="K26" s="509"/>
      <c r="L26" s="303"/>
      <c r="M26" s="303"/>
      <c r="N26" s="482"/>
      <c r="O26" s="590" t="s">
        <v>639</v>
      </c>
      <c r="P26" s="781" t="s">
        <v>640</v>
      </c>
      <c r="Q26" s="782"/>
      <c r="R26" s="783"/>
    </row>
    <row r="27" spans="1:18" s="62" customFormat="1" ht="14.25">
      <c r="A27" s="91" t="s">
        <v>14</v>
      </c>
      <c r="B27" s="99" t="s">
        <v>15</v>
      </c>
      <c r="C27" s="99"/>
      <c r="D27" s="99"/>
      <c r="E27" s="90"/>
      <c r="F27" s="99"/>
      <c r="G27" s="188"/>
      <c r="H27" s="99"/>
      <c r="I27" s="99"/>
      <c r="J27" s="90"/>
      <c r="K27" s="99"/>
      <c r="L27" s="99"/>
      <c r="M27" s="99"/>
      <c r="N27" s="513"/>
      <c r="O27" s="99"/>
      <c r="P27" s="779"/>
      <c r="Q27" s="779"/>
      <c r="R27" s="780"/>
    </row>
    <row r="28" spans="1:18" s="62" customFormat="1" ht="14.25">
      <c r="A28" s="72"/>
      <c r="B28" s="72"/>
      <c r="C28" s="72"/>
      <c r="D28" s="72"/>
      <c r="E28" s="100"/>
      <c r="F28" s="72"/>
      <c r="G28" s="104"/>
      <c r="H28" s="72"/>
      <c r="I28" s="72"/>
      <c r="J28" s="100"/>
      <c r="K28" s="72"/>
      <c r="L28" s="72"/>
      <c r="M28" s="72"/>
      <c r="N28" s="305"/>
      <c r="O28" s="72"/>
      <c r="P28" s="509"/>
      <c r="Q28" s="509"/>
      <c r="R28" s="509"/>
    </row>
  </sheetData>
  <mergeCells count="35">
    <mergeCell ref="B16:B17"/>
    <mergeCell ref="A16:A17"/>
    <mergeCell ref="C16:C17"/>
    <mergeCell ref="D16:D17"/>
    <mergeCell ref="A11:A13"/>
    <mergeCell ref="C11:C13"/>
    <mergeCell ref="A1:C3"/>
    <mergeCell ref="B5:C5"/>
    <mergeCell ref="B6:C6"/>
    <mergeCell ref="P15:R15"/>
    <mergeCell ref="P7:R7"/>
    <mergeCell ref="P10:R10"/>
    <mergeCell ref="D1:O3"/>
    <mergeCell ref="P5:R6"/>
    <mergeCell ref="I5:M5"/>
    <mergeCell ref="D5:E5"/>
    <mergeCell ref="F5:G5"/>
    <mergeCell ref="P8:R8"/>
    <mergeCell ref="P11:R11"/>
    <mergeCell ref="B11:B13"/>
    <mergeCell ref="N5:O5"/>
    <mergeCell ref="P16:R16"/>
    <mergeCell ref="P14:R14"/>
    <mergeCell ref="P9:R9"/>
    <mergeCell ref="P27:R27"/>
    <mergeCell ref="P26:R26"/>
    <mergeCell ref="P17:R17"/>
    <mergeCell ref="P18:R18"/>
    <mergeCell ref="P19:R19"/>
    <mergeCell ref="P20:R20"/>
    <mergeCell ref="P23:R23"/>
    <mergeCell ref="P24:R24"/>
    <mergeCell ref="P25:R25"/>
    <mergeCell ref="P21:R21"/>
    <mergeCell ref="P22:R22"/>
  </mergeCells>
  <phoneticPr fontId="9"/>
  <dataValidations count="4">
    <dataValidation type="list" showInputMessage="1" sqref="F8:F9 F11:F24">
      <formula1>"同期,非同期"</formula1>
    </dataValidation>
    <dataValidation showInputMessage="1" sqref="F6"/>
    <dataValidation type="list" allowBlank="1" showInputMessage="1" showErrorMessage="1" sqref="D8:D9 D11:D16 D18:D24">
      <formula1>イベント名</formula1>
    </dataValidation>
    <dataValidation type="list" allowBlank="1" showInputMessage="1" showErrorMessage="1" sqref="M11:M24 M8:M9">
      <formula1>遷移方法</formula1>
    </dataValidation>
  </dataValidations>
  <printOptions horizontalCentered="1"/>
  <pageMargins left="0.39370078740157483" right="0.39370078740157483" top="0.74803149606299213" bottom="0.39370078740157483" header="0.39370078740157483" footer="0.11811023622047245"/>
  <pageSetup paperSize="9" scale="66" fitToHeight="0" orientation="landscape" verticalDpi="300" r:id="rId1"/>
  <headerFooter alignWithMargins="0">
    <oddHeader>&amp;C&amp;A&amp;R&amp;10　</oddHeader>
    <oddFooter>&amp;C&amp;"ＭＳ ゴシック,標準"&amp;P/&amp;N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Z162"/>
  <sheetViews>
    <sheetView showGridLines="0" view="pageBreakPreview" zoomScaleNormal="100" zoomScaleSheetLayoutView="100" workbookViewId="0">
      <selection sqref="A1:I3"/>
    </sheetView>
  </sheetViews>
  <sheetFormatPr defaultColWidth="2.625" defaultRowHeight="15.75" customHeight="1"/>
  <cols>
    <col min="15" max="15" width="6.125" customWidth="1"/>
  </cols>
  <sheetData>
    <row r="1" spans="1:52" ht="15.75" customHeight="1">
      <c r="A1" s="695" t="s">
        <v>308</v>
      </c>
      <c r="B1" s="671"/>
      <c r="C1" s="671"/>
      <c r="D1" s="671"/>
      <c r="E1" s="671"/>
      <c r="F1" s="671"/>
      <c r="G1" s="671"/>
      <c r="H1" s="671"/>
      <c r="I1" s="671"/>
      <c r="J1" s="676" t="s">
        <v>312</v>
      </c>
      <c r="K1" s="677"/>
      <c r="L1" s="677"/>
      <c r="M1" s="677"/>
      <c r="N1" s="677"/>
      <c r="O1" s="677"/>
      <c r="P1" s="677"/>
      <c r="Q1" s="677"/>
      <c r="R1" s="677"/>
      <c r="S1" s="677"/>
      <c r="T1" s="677"/>
      <c r="U1" s="677"/>
      <c r="V1" s="677"/>
      <c r="W1" s="677"/>
      <c r="X1" s="677"/>
      <c r="Y1" s="677"/>
      <c r="Z1" s="677"/>
      <c r="AA1" s="677"/>
      <c r="AB1" s="677"/>
      <c r="AC1" s="677"/>
      <c r="AD1" s="677"/>
      <c r="AE1" s="677"/>
      <c r="AF1" s="677"/>
      <c r="AG1" s="677"/>
      <c r="AH1" s="678"/>
      <c r="AI1" s="692"/>
      <c r="AJ1" s="693"/>
      <c r="AK1" s="693"/>
      <c r="AL1" s="693"/>
      <c r="AM1" s="693"/>
      <c r="AN1" s="694"/>
      <c r="AO1" s="692" t="s">
        <v>35</v>
      </c>
      <c r="AP1" s="693"/>
      <c r="AQ1" s="693"/>
      <c r="AR1" s="693"/>
      <c r="AS1" s="693"/>
      <c r="AT1" s="694"/>
      <c r="AU1" s="686" t="s">
        <v>36</v>
      </c>
      <c r="AV1" s="687"/>
      <c r="AW1" s="687"/>
      <c r="AX1" s="687"/>
      <c r="AY1" s="687"/>
      <c r="AZ1" s="688"/>
    </row>
    <row r="2" spans="1:52" ht="15.75" customHeight="1">
      <c r="A2" s="671"/>
      <c r="B2" s="671"/>
      <c r="C2" s="671"/>
      <c r="D2" s="671"/>
      <c r="E2" s="671"/>
      <c r="F2" s="671"/>
      <c r="G2" s="671"/>
      <c r="H2" s="671"/>
      <c r="I2" s="671"/>
      <c r="J2" s="679"/>
      <c r="K2" s="696"/>
      <c r="L2" s="696"/>
      <c r="M2" s="696"/>
      <c r="N2" s="696"/>
      <c r="O2" s="696"/>
      <c r="P2" s="696"/>
      <c r="Q2" s="696"/>
      <c r="R2" s="696"/>
      <c r="S2" s="696"/>
      <c r="T2" s="696"/>
      <c r="U2" s="696"/>
      <c r="V2" s="696"/>
      <c r="W2" s="696"/>
      <c r="X2" s="696"/>
      <c r="Y2" s="696"/>
      <c r="Z2" s="696"/>
      <c r="AA2" s="696"/>
      <c r="AB2" s="696"/>
      <c r="AC2" s="696"/>
      <c r="AD2" s="696"/>
      <c r="AE2" s="696"/>
      <c r="AF2" s="696"/>
      <c r="AG2" s="696"/>
      <c r="AH2" s="681"/>
      <c r="AI2" s="692" t="s">
        <v>38</v>
      </c>
      <c r="AJ2" s="693"/>
      <c r="AK2" s="693"/>
      <c r="AL2" s="693"/>
      <c r="AM2" s="693"/>
      <c r="AN2" s="694"/>
      <c r="AO2" s="692" t="str">
        <f>改版履歴!V2</f>
        <v>LKI楊</v>
      </c>
      <c r="AP2" s="693"/>
      <c r="AQ2" s="693"/>
      <c r="AR2" s="693"/>
      <c r="AS2" s="693"/>
      <c r="AT2" s="694"/>
      <c r="AU2" s="689">
        <f>改版履歴!Z2</f>
        <v>44117</v>
      </c>
      <c r="AV2" s="690"/>
      <c r="AW2" s="690"/>
      <c r="AX2" s="690"/>
      <c r="AY2" s="690"/>
      <c r="AZ2" s="691"/>
    </row>
    <row r="3" spans="1:52" ht="15.75" customHeight="1">
      <c r="A3" s="671"/>
      <c r="B3" s="671"/>
      <c r="C3" s="671"/>
      <c r="D3" s="671"/>
      <c r="E3" s="671"/>
      <c r="F3" s="671"/>
      <c r="G3" s="671"/>
      <c r="H3" s="671"/>
      <c r="I3" s="671"/>
      <c r="J3" s="682"/>
      <c r="K3" s="683"/>
      <c r="L3" s="683"/>
      <c r="M3" s="683"/>
      <c r="N3" s="683"/>
      <c r="O3" s="683"/>
      <c r="P3" s="683"/>
      <c r="Q3" s="683"/>
      <c r="R3" s="683"/>
      <c r="S3" s="683"/>
      <c r="T3" s="683"/>
      <c r="U3" s="683"/>
      <c r="V3" s="683"/>
      <c r="W3" s="683"/>
      <c r="X3" s="683"/>
      <c r="Y3" s="683"/>
      <c r="Z3" s="683"/>
      <c r="AA3" s="683"/>
      <c r="AB3" s="683"/>
      <c r="AC3" s="683"/>
      <c r="AD3" s="683"/>
      <c r="AE3" s="683"/>
      <c r="AF3" s="683"/>
      <c r="AG3" s="683"/>
      <c r="AH3" s="684"/>
      <c r="AI3" s="692" t="s">
        <v>39</v>
      </c>
      <c r="AJ3" s="693"/>
      <c r="AK3" s="693"/>
      <c r="AL3" s="693"/>
      <c r="AM3" s="693"/>
      <c r="AN3" s="694"/>
      <c r="AO3" s="692" t="str">
        <f>改版履歴!V3</f>
        <v>HYN李檸楠</v>
      </c>
      <c r="AP3" s="693"/>
      <c r="AQ3" s="693"/>
      <c r="AR3" s="693"/>
      <c r="AS3" s="693"/>
      <c r="AT3" s="694"/>
      <c r="AU3" s="689">
        <f>改版履歴!Z3</f>
        <v>44399</v>
      </c>
      <c r="AV3" s="690"/>
      <c r="AW3" s="690"/>
      <c r="AX3" s="690"/>
      <c r="AY3" s="690"/>
      <c r="AZ3" s="691"/>
    </row>
    <row r="4" spans="1:52" ht="15.75" customHeight="1">
      <c r="A4" s="359"/>
      <c r="B4" s="359"/>
      <c r="C4" s="360"/>
      <c r="D4" s="360"/>
      <c r="E4" s="360"/>
      <c r="F4" s="360"/>
      <c r="G4" s="360"/>
      <c r="H4" s="360"/>
      <c r="I4" s="360"/>
      <c r="J4" s="360"/>
      <c r="K4" s="360"/>
      <c r="L4" s="360"/>
      <c r="M4" s="360"/>
      <c r="N4" s="360"/>
      <c r="O4" s="361"/>
      <c r="P4" s="361"/>
      <c r="Q4" s="361"/>
      <c r="R4" s="361"/>
      <c r="S4" s="361"/>
      <c r="T4" s="361"/>
      <c r="U4" s="361"/>
      <c r="V4" s="361"/>
      <c r="W4" s="361"/>
      <c r="X4" s="361"/>
      <c r="Y4" s="361"/>
      <c r="Z4" s="361"/>
      <c r="AA4" s="361"/>
      <c r="AB4" s="361"/>
      <c r="AC4" s="361"/>
      <c r="AD4" s="361"/>
      <c r="AE4" s="361"/>
      <c r="AF4" s="361"/>
      <c r="AG4" s="361"/>
      <c r="AH4" s="361"/>
      <c r="AI4" s="361"/>
      <c r="AJ4" s="361"/>
      <c r="AK4" s="361"/>
      <c r="AL4" s="361"/>
      <c r="AM4" s="361"/>
      <c r="AN4" s="362"/>
      <c r="AO4" s="362"/>
      <c r="AP4" s="362"/>
      <c r="AQ4" s="362"/>
      <c r="AR4" s="362"/>
      <c r="AS4" s="362"/>
      <c r="AT4" s="362"/>
      <c r="AU4" s="362"/>
      <c r="AV4" s="362"/>
      <c r="AW4" s="362"/>
      <c r="AX4" s="362"/>
      <c r="AY4" s="171"/>
      <c r="AZ4" s="171"/>
    </row>
    <row r="5" spans="1:52" ht="15.75" customHeight="1">
      <c r="A5" s="329"/>
      <c r="B5" s="330" t="s">
        <v>366</v>
      </c>
      <c r="C5" s="329"/>
      <c r="D5" s="329"/>
      <c r="E5" s="329"/>
      <c r="F5" s="329"/>
      <c r="G5" s="329"/>
      <c r="H5" s="329"/>
      <c r="I5" s="329"/>
      <c r="J5" s="329"/>
      <c r="K5" s="329"/>
      <c r="L5" s="329"/>
      <c r="M5" s="329"/>
      <c r="N5" s="329"/>
      <c r="O5" s="329"/>
      <c r="P5" s="329"/>
      <c r="Q5" s="329"/>
      <c r="R5" s="329"/>
      <c r="S5" s="329"/>
      <c r="T5" s="329"/>
      <c r="U5" s="329"/>
      <c r="V5" s="329"/>
      <c r="W5" s="329"/>
      <c r="X5" s="329"/>
      <c r="Y5" s="329"/>
      <c r="Z5" s="329"/>
      <c r="AA5" s="329"/>
      <c r="AB5" s="329"/>
      <c r="AC5" s="329"/>
      <c r="AD5" s="329"/>
      <c r="AE5" s="329"/>
      <c r="AF5" s="329"/>
      <c r="AG5" s="329"/>
      <c r="AH5" s="329"/>
      <c r="AI5" s="329"/>
      <c r="AJ5" s="329"/>
      <c r="AK5" s="329"/>
      <c r="AL5" s="329"/>
      <c r="AM5" s="329"/>
      <c r="AN5" s="329"/>
      <c r="AO5" s="329"/>
      <c r="AP5" s="329"/>
      <c r="AQ5" s="329"/>
      <c r="AR5" s="329"/>
      <c r="AS5" s="329"/>
      <c r="AT5" s="329"/>
      <c r="AU5" s="329"/>
      <c r="AV5" s="329"/>
      <c r="AW5" s="329"/>
      <c r="AX5" s="329"/>
      <c r="AY5" s="167"/>
      <c r="AZ5" s="167"/>
    </row>
    <row r="6" spans="1:52" ht="15.75" customHeight="1">
      <c r="A6" s="329"/>
      <c r="B6" s="329"/>
      <c r="C6" s="331"/>
      <c r="D6" s="332"/>
      <c r="E6" s="332"/>
      <c r="F6" s="332"/>
      <c r="G6" s="332"/>
      <c r="H6" s="332"/>
      <c r="I6" s="332"/>
      <c r="J6" s="332"/>
      <c r="K6" s="332"/>
      <c r="L6" s="332"/>
      <c r="M6" s="332"/>
      <c r="N6" s="332"/>
      <c r="O6" s="333" t="s">
        <v>9</v>
      </c>
      <c r="P6" s="334"/>
      <c r="Q6" s="335"/>
      <c r="R6" s="335"/>
      <c r="S6" s="335"/>
      <c r="T6" s="335"/>
      <c r="U6" s="335"/>
      <c r="V6" s="335"/>
      <c r="W6" s="335"/>
      <c r="X6" s="336" t="s">
        <v>313</v>
      </c>
      <c r="Y6" s="335"/>
      <c r="Z6" s="335"/>
      <c r="AA6" s="335"/>
      <c r="AB6" s="335"/>
      <c r="AC6" s="335"/>
      <c r="AD6" s="335"/>
      <c r="AE6" s="335"/>
      <c r="AF6" s="335"/>
      <c r="AG6" s="335"/>
      <c r="AH6" s="335"/>
      <c r="AI6" s="335"/>
      <c r="AJ6" s="335"/>
      <c r="AK6" s="335"/>
      <c r="AL6" s="335"/>
      <c r="AM6" s="335"/>
      <c r="AN6" s="335"/>
      <c r="AO6" s="335"/>
      <c r="AP6" s="335"/>
      <c r="AQ6" s="337"/>
      <c r="AR6" s="329"/>
      <c r="AS6" s="329"/>
      <c r="AT6" s="329"/>
      <c r="AU6" s="329"/>
      <c r="AV6" s="329"/>
      <c r="AW6" s="329"/>
      <c r="AX6" s="329"/>
      <c r="AY6" s="167"/>
      <c r="AZ6" s="167"/>
    </row>
    <row r="7" spans="1:52" s="273" customFormat="1" ht="15.75" customHeight="1">
      <c r="A7" s="329"/>
      <c r="B7" s="329"/>
      <c r="C7" s="338" t="s">
        <v>629</v>
      </c>
      <c r="D7" s="376"/>
      <c r="E7" s="376"/>
      <c r="F7" s="376"/>
      <c r="G7" s="376"/>
      <c r="H7" s="376"/>
      <c r="I7" s="376"/>
      <c r="J7" s="376"/>
      <c r="K7" s="376"/>
      <c r="L7" s="376"/>
      <c r="M7" s="376"/>
      <c r="N7" s="376"/>
      <c r="O7" s="340">
        <v>1</v>
      </c>
      <c r="P7" s="363" t="s">
        <v>367</v>
      </c>
      <c r="Q7" s="341"/>
      <c r="R7" s="341"/>
      <c r="S7" s="341"/>
      <c r="T7" s="341"/>
      <c r="U7" s="341"/>
      <c r="V7" s="341"/>
      <c r="W7" s="341"/>
      <c r="X7" s="363" t="s">
        <v>377</v>
      </c>
      <c r="Y7" s="341"/>
      <c r="Z7" s="341"/>
      <c r="AA7" s="341"/>
      <c r="AB7" s="341"/>
      <c r="AC7" s="341"/>
      <c r="AD7" s="341"/>
      <c r="AE7" s="341"/>
      <c r="AF7" s="341"/>
      <c r="AG7" s="341"/>
      <c r="AH7" s="341"/>
      <c r="AI7" s="341"/>
      <c r="AJ7" s="341"/>
      <c r="AK7" s="341"/>
      <c r="AL7" s="341"/>
      <c r="AM7" s="341"/>
      <c r="AN7" s="341"/>
      <c r="AO7" s="341"/>
      <c r="AP7" s="341"/>
      <c r="AQ7" s="342"/>
      <c r="AR7" s="329"/>
      <c r="AS7" s="329"/>
      <c r="AT7" s="329"/>
      <c r="AU7" s="329"/>
      <c r="AV7" s="329"/>
      <c r="AW7" s="329"/>
      <c r="AX7" s="329"/>
    </row>
    <row r="8" spans="1:52" s="273" customFormat="1" ht="15.75" customHeight="1">
      <c r="A8" s="329"/>
      <c r="B8" s="329"/>
      <c r="C8" s="338"/>
      <c r="D8" s="376"/>
      <c r="E8" s="376"/>
      <c r="F8" s="376"/>
      <c r="G8" s="376"/>
      <c r="H8" s="376"/>
      <c r="I8" s="376"/>
      <c r="J8" s="376"/>
      <c r="K8" s="376"/>
      <c r="L8" s="376"/>
      <c r="M8" s="376"/>
      <c r="N8" s="376"/>
      <c r="O8" s="340">
        <v>2</v>
      </c>
      <c r="P8" s="364" t="s">
        <v>269</v>
      </c>
      <c r="Q8" s="341"/>
      <c r="R8" s="341"/>
      <c r="S8" s="341"/>
      <c r="T8" s="341"/>
      <c r="U8" s="341"/>
      <c r="V8" s="341"/>
      <c r="W8" s="341"/>
      <c r="X8" s="364" t="s">
        <v>387</v>
      </c>
      <c r="Y8" s="341"/>
      <c r="Z8" s="341"/>
      <c r="AA8" s="341"/>
      <c r="AB8" s="341"/>
      <c r="AC8" s="341"/>
      <c r="AD8" s="341"/>
      <c r="AE8" s="341"/>
      <c r="AF8" s="341"/>
      <c r="AG8" s="341"/>
      <c r="AH8" s="341"/>
      <c r="AI8" s="341"/>
      <c r="AJ8" s="341"/>
      <c r="AK8" s="341"/>
      <c r="AL8" s="341"/>
      <c r="AM8" s="341"/>
      <c r="AN8" s="341"/>
      <c r="AO8" s="341"/>
      <c r="AP8" s="341"/>
      <c r="AQ8" s="342"/>
      <c r="AR8" s="329"/>
      <c r="AS8" s="329"/>
      <c r="AT8" s="329"/>
      <c r="AU8" s="329"/>
      <c r="AV8" s="329"/>
      <c r="AW8" s="329"/>
      <c r="AX8" s="329"/>
    </row>
    <row r="9" spans="1:52" s="273" customFormat="1" ht="15.75" customHeight="1">
      <c r="A9" s="329"/>
      <c r="B9" s="329"/>
      <c r="C9" s="338"/>
      <c r="D9" s="376"/>
      <c r="E9" s="376"/>
      <c r="F9" s="376"/>
      <c r="G9" s="376"/>
      <c r="H9" s="376"/>
      <c r="I9" s="376"/>
      <c r="J9" s="376"/>
      <c r="K9" s="376"/>
      <c r="L9" s="376"/>
      <c r="M9" s="376"/>
      <c r="N9" s="376"/>
      <c r="O9" s="340">
        <v>3</v>
      </c>
      <c r="P9" s="364" t="s">
        <v>192</v>
      </c>
      <c r="Q9" s="341"/>
      <c r="R9" s="341"/>
      <c r="S9" s="341"/>
      <c r="T9" s="341"/>
      <c r="U9" s="341"/>
      <c r="V9" s="341"/>
      <c r="W9" s="341"/>
      <c r="X9" s="364" t="s">
        <v>662</v>
      </c>
      <c r="Y9" s="341"/>
      <c r="Z9" s="341"/>
      <c r="AA9" s="341"/>
      <c r="AB9" s="341"/>
      <c r="AC9" s="341"/>
      <c r="AD9" s="341"/>
      <c r="AE9" s="341"/>
      <c r="AF9" s="341"/>
      <c r="AG9" s="341"/>
      <c r="AH9" s="341"/>
      <c r="AI9" s="341"/>
      <c r="AJ9" s="341"/>
      <c r="AK9" s="341"/>
      <c r="AL9" s="341"/>
      <c r="AM9" s="341"/>
      <c r="AN9" s="341"/>
      <c r="AO9" s="341"/>
      <c r="AP9" s="341"/>
      <c r="AQ9" s="342"/>
      <c r="AR9" s="329"/>
      <c r="AS9" s="329"/>
      <c r="AT9" s="329"/>
      <c r="AU9" s="329"/>
      <c r="AV9" s="329"/>
      <c r="AW9" s="329"/>
      <c r="AX9" s="329"/>
    </row>
    <row r="10" spans="1:52" s="273" customFormat="1" ht="15.75" customHeight="1">
      <c r="A10" s="329"/>
      <c r="B10" s="329"/>
      <c r="C10" s="338"/>
      <c r="D10" s="376"/>
      <c r="E10" s="376"/>
      <c r="F10" s="376"/>
      <c r="G10" s="376"/>
      <c r="H10" s="376"/>
      <c r="I10" s="376"/>
      <c r="J10" s="376"/>
      <c r="K10" s="376"/>
      <c r="L10" s="376"/>
      <c r="M10" s="376"/>
      <c r="N10" s="376"/>
      <c r="O10" s="340">
        <v>4</v>
      </c>
      <c r="P10" s="364" t="s">
        <v>404</v>
      </c>
      <c r="Q10" s="341"/>
      <c r="R10" s="341"/>
      <c r="S10" s="341"/>
      <c r="T10" s="341"/>
      <c r="U10" s="341"/>
      <c r="V10" s="341"/>
      <c r="W10" s="341"/>
      <c r="X10" s="364" t="s">
        <v>386</v>
      </c>
      <c r="Y10" s="341"/>
      <c r="Z10" s="341"/>
      <c r="AA10" s="341"/>
      <c r="AB10" s="341"/>
      <c r="AC10" s="341"/>
      <c r="AD10" s="341"/>
      <c r="AE10" s="341"/>
      <c r="AF10" s="341"/>
      <c r="AG10" s="341"/>
      <c r="AH10" s="341"/>
      <c r="AI10" s="341"/>
      <c r="AJ10" s="341"/>
      <c r="AK10" s="341"/>
      <c r="AL10" s="341"/>
      <c r="AM10" s="341"/>
      <c r="AN10" s="341"/>
      <c r="AO10" s="341"/>
      <c r="AP10" s="341"/>
      <c r="AQ10" s="342"/>
      <c r="AR10" s="329"/>
      <c r="AS10" s="329"/>
      <c r="AT10" s="329"/>
      <c r="AU10" s="329"/>
      <c r="AV10" s="329"/>
      <c r="AW10" s="329"/>
      <c r="AX10" s="329"/>
    </row>
    <row r="11" spans="1:52" s="273" customFormat="1" ht="15.75" customHeight="1">
      <c r="A11" s="329"/>
      <c r="B11" s="329"/>
      <c r="C11" s="338"/>
      <c r="D11" s="376"/>
      <c r="E11" s="376"/>
      <c r="F11" s="376"/>
      <c r="G11" s="376"/>
      <c r="H11" s="376"/>
      <c r="I11" s="376"/>
      <c r="J11" s="376"/>
      <c r="K11" s="376"/>
      <c r="L11" s="376"/>
      <c r="M11" s="376"/>
      <c r="N11" s="376"/>
      <c r="O11" s="340">
        <v>5</v>
      </c>
      <c r="P11" s="364" t="s">
        <v>405</v>
      </c>
      <c r="Q11" s="341"/>
      <c r="R11" s="341"/>
      <c r="S11" s="341"/>
      <c r="T11" s="341"/>
      <c r="U11" s="341"/>
      <c r="V11" s="341"/>
      <c r="W11" s="341"/>
      <c r="X11" s="364" t="s">
        <v>378</v>
      </c>
      <c r="Y11" s="341"/>
      <c r="Z11" s="341"/>
      <c r="AA11" s="341"/>
      <c r="AB11" s="341"/>
      <c r="AC11" s="341"/>
      <c r="AD11" s="341"/>
      <c r="AE11" s="341"/>
      <c r="AF11" s="341"/>
      <c r="AG11" s="341"/>
      <c r="AH11" s="341"/>
      <c r="AI11" s="341"/>
      <c r="AJ11" s="341"/>
      <c r="AK11" s="341"/>
      <c r="AL11" s="341"/>
      <c r="AM11" s="341"/>
      <c r="AN11" s="341"/>
      <c r="AO11" s="341"/>
      <c r="AP11" s="341"/>
      <c r="AQ11" s="342"/>
      <c r="AR11" s="329"/>
      <c r="AS11" s="329"/>
      <c r="AT11" s="329"/>
      <c r="AU11" s="329"/>
      <c r="AV11" s="329"/>
      <c r="AW11" s="329"/>
      <c r="AX11" s="329"/>
    </row>
    <row r="12" spans="1:52" s="167" customFormat="1" ht="15.75" customHeight="1">
      <c r="A12" s="329"/>
      <c r="B12" s="329"/>
      <c r="C12" s="338"/>
      <c r="D12" s="339"/>
      <c r="E12" s="339"/>
      <c r="F12" s="339"/>
      <c r="G12" s="339"/>
      <c r="H12" s="339"/>
      <c r="I12" s="339"/>
      <c r="J12" s="339"/>
      <c r="K12" s="339"/>
      <c r="L12" s="339"/>
      <c r="M12" s="339"/>
      <c r="N12" s="339"/>
      <c r="O12" s="340">
        <v>6</v>
      </c>
      <c r="P12" s="508" t="s">
        <v>630</v>
      </c>
      <c r="Q12" s="506"/>
      <c r="R12" s="506"/>
      <c r="S12" s="506"/>
      <c r="T12" s="506"/>
      <c r="U12" s="506"/>
      <c r="V12" s="506"/>
      <c r="W12" s="506"/>
      <c r="X12" s="508" t="s">
        <v>631</v>
      </c>
      <c r="Y12" s="506"/>
      <c r="Z12" s="506"/>
      <c r="AA12" s="506"/>
      <c r="AB12" s="506"/>
      <c r="AC12" s="506"/>
      <c r="AD12" s="506"/>
      <c r="AE12" s="506"/>
      <c r="AF12" s="506"/>
      <c r="AG12" s="506"/>
      <c r="AH12" s="506"/>
      <c r="AI12" s="506"/>
      <c r="AJ12" s="506"/>
      <c r="AK12" s="506"/>
      <c r="AL12" s="506"/>
      <c r="AM12" s="506"/>
      <c r="AN12" s="506"/>
      <c r="AO12" s="506"/>
      <c r="AP12" s="506"/>
      <c r="AQ12" s="507"/>
      <c r="AR12" s="329"/>
      <c r="AS12" s="329"/>
      <c r="AT12" s="329"/>
      <c r="AU12" s="329"/>
      <c r="AV12" s="329"/>
      <c r="AW12" s="329"/>
      <c r="AX12" s="329"/>
    </row>
    <row r="13" spans="1:52" s="167" customFormat="1" ht="15.75" customHeight="1">
      <c r="A13" s="329"/>
      <c r="B13" s="329"/>
      <c r="C13" s="338"/>
      <c r="D13" s="339"/>
      <c r="E13" s="339"/>
      <c r="F13" s="339"/>
      <c r="G13" s="339"/>
      <c r="H13" s="339"/>
      <c r="I13" s="339"/>
      <c r="J13" s="339"/>
      <c r="K13" s="339"/>
      <c r="L13" s="339"/>
      <c r="M13" s="339"/>
      <c r="N13" s="339"/>
      <c r="O13" s="340">
        <v>7</v>
      </c>
      <c r="P13" s="364" t="s">
        <v>648</v>
      </c>
      <c r="Q13" s="341"/>
      <c r="R13" s="341"/>
      <c r="S13" s="341"/>
      <c r="T13" s="341"/>
      <c r="U13" s="341"/>
      <c r="V13" s="341"/>
      <c r="W13" s="341"/>
      <c r="X13" s="364" t="s">
        <v>649</v>
      </c>
      <c r="Y13" s="341"/>
      <c r="Z13" s="341"/>
      <c r="AA13" s="341"/>
      <c r="AB13" s="341"/>
      <c r="AC13" s="341"/>
      <c r="AD13" s="341"/>
      <c r="AE13" s="341"/>
      <c r="AF13" s="341"/>
      <c r="AG13" s="341"/>
      <c r="AH13" s="341"/>
      <c r="AI13" s="341"/>
      <c r="AJ13" s="341"/>
      <c r="AK13" s="341"/>
      <c r="AL13" s="341"/>
      <c r="AM13" s="341"/>
      <c r="AN13" s="341"/>
      <c r="AO13" s="341"/>
      <c r="AP13" s="341"/>
      <c r="AQ13" s="342"/>
      <c r="AR13" s="329"/>
      <c r="AS13" s="329"/>
      <c r="AT13" s="329"/>
      <c r="AU13" s="329"/>
      <c r="AV13" s="329"/>
      <c r="AW13" s="329"/>
      <c r="AX13" s="329"/>
    </row>
    <row r="14" spans="1:52" s="167" customFormat="1" ht="15.75" customHeight="1">
      <c r="A14" s="329"/>
      <c r="B14" s="329"/>
      <c r="C14" s="338"/>
      <c r="D14" s="339"/>
      <c r="E14" s="339"/>
      <c r="F14" s="339"/>
      <c r="G14" s="339"/>
      <c r="H14" s="339"/>
      <c r="I14" s="339"/>
      <c r="J14" s="339"/>
      <c r="K14" s="339"/>
      <c r="L14" s="339"/>
      <c r="M14" s="339"/>
      <c r="N14" s="339"/>
      <c r="O14" s="340">
        <v>8</v>
      </c>
      <c r="P14" s="364" t="s">
        <v>769</v>
      </c>
      <c r="Q14" s="341"/>
      <c r="R14" s="341"/>
      <c r="S14" s="341"/>
      <c r="T14" s="341"/>
      <c r="U14" s="341"/>
      <c r="V14" s="341"/>
      <c r="W14" s="341"/>
      <c r="X14" s="364" t="s">
        <v>770</v>
      </c>
      <c r="Y14" s="341"/>
      <c r="Z14" s="341"/>
      <c r="AA14" s="341"/>
      <c r="AB14" s="341"/>
      <c r="AC14" s="341"/>
      <c r="AD14" s="341"/>
      <c r="AE14" s="341"/>
      <c r="AF14" s="341"/>
      <c r="AG14" s="341"/>
      <c r="AH14" s="341"/>
      <c r="AI14" s="341"/>
      <c r="AJ14" s="341"/>
      <c r="AK14" s="341"/>
      <c r="AL14" s="341"/>
      <c r="AM14" s="341"/>
      <c r="AN14" s="341"/>
      <c r="AO14" s="341"/>
      <c r="AP14" s="341"/>
      <c r="AQ14" s="342"/>
      <c r="AR14" s="329"/>
      <c r="AS14" s="329"/>
      <c r="AT14" s="329"/>
      <c r="AU14" s="329"/>
      <c r="AV14" s="329"/>
      <c r="AW14" s="329"/>
      <c r="AX14" s="329"/>
    </row>
    <row r="15" spans="1:52" s="167" customFormat="1" ht="15.75" customHeight="1">
      <c r="A15" s="329"/>
      <c r="B15" s="329"/>
      <c r="C15" s="338"/>
      <c r="D15" s="339"/>
      <c r="E15" s="339"/>
      <c r="F15" s="339"/>
      <c r="G15" s="339"/>
      <c r="H15" s="339"/>
      <c r="I15" s="339"/>
      <c r="J15" s="339"/>
      <c r="K15" s="339"/>
      <c r="L15" s="339"/>
      <c r="M15" s="339"/>
      <c r="N15" s="339"/>
      <c r="O15" s="340">
        <v>9</v>
      </c>
      <c r="P15" s="364" t="s">
        <v>352</v>
      </c>
      <c r="Q15" s="341"/>
      <c r="R15" s="341"/>
      <c r="S15" s="341"/>
      <c r="T15" s="341"/>
      <c r="U15" s="341"/>
      <c r="V15" s="341"/>
      <c r="W15" s="341"/>
      <c r="X15" s="364" t="s">
        <v>381</v>
      </c>
      <c r="Y15" s="341"/>
      <c r="Z15" s="341"/>
      <c r="AA15" s="341"/>
      <c r="AB15" s="341"/>
      <c r="AC15" s="341"/>
      <c r="AD15" s="341"/>
      <c r="AE15" s="341"/>
      <c r="AF15" s="341"/>
      <c r="AG15" s="341"/>
      <c r="AH15" s="341"/>
      <c r="AI15" s="341"/>
      <c r="AJ15" s="341"/>
      <c r="AK15" s="341"/>
      <c r="AL15" s="341"/>
      <c r="AM15" s="341"/>
      <c r="AN15" s="341"/>
      <c r="AO15" s="341"/>
      <c r="AP15" s="341"/>
      <c r="AQ15" s="342"/>
      <c r="AR15" s="329"/>
      <c r="AS15" s="329"/>
      <c r="AT15" s="329"/>
      <c r="AU15" s="329"/>
      <c r="AV15" s="329"/>
      <c r="AW15" s="329"/>
      <c r="AX15" s="329"/>
    </row>
    <row r="16" spans="1:52" s="167" customFormat="1" ht="15.75" customHeight="1">
      <c r="A16" s="329"/>
      <c r="B16" s="329"/>
      <c r="C16" s="338"/>
      <c r="D16" s="339"/>
      <c r="E16" s="339"/>
      <c r="F16" s="339"/>
      <c r="G16" s="339"/>
      <c r="H16" s="339"/>
      <c r="I16" s="339"/>
      <c r="J16" s="339"/>
      <c r="K16" s="339"/>
      <c r="L16" s="339"/>
      <c r="M16" s="339"/>
      <c r="N16" s="339"/>
      <c r="O16" s="340">
        <v>10</v>
      </c>
      <c r="P16" s="364" t="s">
        <v>752</v>
      </c>
      <c r="Q16" s="341"/>
      <c r="R16" s="341"/>
      <c r="S16" s="341"/>
      <c r="T16" s="341"/>
      <c r="U16" s="341"/>
      <c r="V16" s="341"/>
      <c r="W16" s="341"/>
      <c r="X16" s="364" t="s">
        <v>753</v>
      </c>
      <c r="Y16" s="341"/>
      <c r="Z16" s="341"/>
      <c r="AA16" s="341"/>
      <c r="AB16" s="341"/>
      <c r="AC16" s="341"/>
      <c r="AD16" s="341"/>
      <c r="AE16" s="341"/>
      <c r="AF16" s="341"/>
      <c r="AG16" s="341"/>
      <c r="AH16" s="341"/>
      <c r="AI16" s="341"/>
      <c r="AJ16" s="341"/>
      <c r="AK16" s="341"/>
      <c r="AL16" s="341"/>
      <c r="AM16" s="341"/>
      <c r="AN16" s="341"/>
      <c r="AO16" s="341"/>
      <c r="AP16" s="341"/>
      <c r="AQ16" s="342"/>
      <c r="AR16" s="329"/>
      <c r="AS16" s="329"/>
      <c r="AT16" s="329"/>
      <c r="AU16" s="329"/>
      <c r="AV16" s="329"/>
      <c r="AW16" s="329"/>
      <c r="AX16" s="329"/>
    </row>
    <row r="17" spans="1:50" s="273" customFormat="1" ht="15.75" customHeight="1">
      <c r="A17" s="329"/>
      <c r="B17" s="329"/>
      <c r="C17" s="338"/>
      <c r="D17" s="339"/>
      <c r="E17" s="339"/>
      <c r="F17" s="339"/>
      <c r="G17" s="339"/>
      <c r="H17" s="339"/>
      <c r="I17" s="339"/>
      <c r="J17" s="339"/>
      <c r="K17" s="339"/>
      <c r="L17" s="339"/>
      <c r="M17" s="339"/>
      <c r="N17" s="339"/>
      <c r="O17" s="340">
        <v>11</v>
      </c>
      <c r="P17" s="364" t="s">
        <v>197</v>
      </c>
      <c r="Q17" s="341"/>
      <c r="R17" s="341"/>
      <c r="S17" s="341"/>
      <c r="T17" s="341"/>
      <c r="U17" s="341"/>
      <c r="V17" s="341"/>
      <c r="W17" s="341"/>
      <c r="X17" s="364" t="s">
        <v>380</v>
      </c>
      <c r="Y17" s="341"/>
      <c r="Z17" s="341"/>
      <c r="AA17" s="341"/>
      <c r="AB17" s="341"/>
      <c r="AC17" s="341"/>
      <c r="AD17" s="341"/>
      <c r="AE17" s="341"/>
      <c r="AF17" s="341"/>
      <c r="AG17" s="341"/>
      <c r="AH17" s="341"/>
      <c r="AI17" s="341"/>
      <c r="AJ17" s="341"/>
      <c r="AK17" s="341"/>
      <c r="AL17" s="341"/>
      <c r="AM17" s="341"/>
      <c r="AN17" s="341"/>
      <c r="AO17" s="341"/>
      <c r="AP17" s="341"/>
      <c r="AQ17" s="342"/>
      <c r="AR17" s="329"/>
      <c r="AS17" s="329"/>
      <c r="AT17" s="329"/>
      <c r="AU17" s="329"/>
      <c r="AV17" s="329"/>
      <c r="AW17" s="329"/>
      <c r="AX17" s="329"/>
    </row>
    <row r="18" spans="1:50" s="273" customFormat="1" ht="15.75" customHeight="1">
      <c r="A18" s="329"/>
      <c r="B18" s="329"/>
      <c r="C18" s="338"/>
      <c r="D18" s="339"/>
      <c r="E18" s="339"/>
      <c r="F18" s="339"/>
      <c r="G18" s="339"/>
      <c r="H18" s="339"/>
      <c r="I18" s="339"/>
      <c r="J18" s="339"/>
      <c r="K18" s="339"/>
      <c r="L18" s="339"/>
      <c r="M18" s="339"/>
      <c r="N18" s="339"/>
      <c r="O18" s="340">
        <v>12</v>
      </c>
      <c r="P18" s="364" t="s">
        <v>328</v>
      </c>
      <c r="Q18" s="341"/>
      <c r="R18" s="341"/>
      <c r="S18" s="341"/>
      <c r="T18" s="341"/>
      <c r="U18" s="341"/>
      <c r="V18" s="341"/>
      <c r="W18" s="341"/>
      <c r="X18" s="364" t="s">
        <v>632</v>
      </c>
      <c r="Y18" s="341"/>
      <c r="Z18" s="341"/>
      <c r="AA18" s="341"/>
      <c r="AB18" s="341"/>
      <c r="AC18" s="341"/>
      <c r="AD18" s="341"/>
      <c r="AE18" s="341"/>
      <c r="AF18" s="341"/>
      <c r="AG18" s="341"/>
      <c r="AH18" s="341"/>
      <c r="AI18" s="341"/>
      <c r="AJ18" s="341"/>
      <c r="AK18" s="341"/>
      <c r="AL18" s="341"/>
      <c r="AM18" s="341"/>
      <c r="AN18" s="341"/>
      <c r="AO18" s="341"/>
      <c r="AP18" s="341"/>
      <c r="AQ18" s="342"/>
      <c r="AR18" s="329"/>
      <c r="AS18" s="329"/>
      <c r="AT18" s="329"/>
      <c r="AU18" s="329"/>
      <c r="AV18" s="329"/>
      <c r="AW18" s="329"/>
      <c r="AX18" s="329"/>
    </row>
    <row r="19" spans="1:50" s="167" customFormat="1" ht="15.75" customHeight="1">
      <c r="A19" s="329"/>
      <c r="B19" s="329"/>
      <c r="C19" s="338"/>
      <c r="D19" s="339"/>
      <c r="E19" s="339"/>
      <c r="F19" s="339"/>
      <c r="G19" s="339"/>
      <c r="H19" s="339"/>
      <c r="I19" s="339"/>
      <c r="J19" s="339"/>
      <c r="K19" s="339"/>
      <c r="L19" s="339"/>
      <c r="M19" s="339"/>
      <c r="N19" s="339"/>
      <c r="O19" s="340">
        <v>13</v>
      </c>
      <c r="P19" s="364" t="s">
        <v>479</v>
      </c>
      <c r="Q19" s="341"/>
      <c r="R19" s="341"/>
      <c r="S19" s="341"/>
      <c r="T19" s="341"/>
      <c r="U19" s="341"/>
      <c r="V19" s="341"/>
      <c r="W19" s="341"/>
      <c r="X19" s="364" t="s">
        <v>379</v>
      </c>
      <c r="Y19" s="341"/>
      <c r="Z19" s="341"/>
      <c r="AA19" s="341"/>
      <c r="AB19" s="341"/>
      <c r="AC19" s="341"/>
      <c r="AD19" s="341"/>
      <c r="AE19" s="341"/>
      <c r="AF19" s="341"/>
      <c r="AG19" s="341"/>
      <c r="AH19" s="341"/>
      <c r="AI19" s="341"/>
      <c r="AJ19" s="341"/>
      <c r="AK19" s="341"/>
      <c r="AL19" s="341"/>
      <c r="AM19" s="341"/>
      <c r="AN19" s="341"/>
      <c r="AO19" s="341"/>
      <c r="AP19" s="341"/>
      <c r="AQ19" s="342"/>
      <c r="AR19" s="329"/>
      <c r="AS19" s="329"/>
      <c r="AT19" s="329"/>
      <c r="AU19" s="329"/>
      <c r="AV19" s="329"/>
      <c r="AW19" s="329"/>
      <c r="AX19" s="329"/>
    </row>
    <row r="20" spans="1:50" s="167" customFormat="1" ht="15.75" customHeight="1">
      <c r="A20" s="329"/>
      <c r="B20" s="329"/>
      <c r="C20" s="338"/>
      <c r="D20" s="339"/>
      <c r="E20" s="339"/>
      <c r="F20" s="339"/>
      <c r="G20" s="339"/>
      <c r="H20" s="339"/>
      <c r="I20" s="339"/>
      <c r="J20" s="339"/>
      <c r="K20" s="339"/>
      <c r="L20" s="339"/>
      <c r="M20" s="339"/>
      <c r="N20" s="339"/>
      <c r="O20" s="340">
        <v>14</v>
      </c>
      <c r="P20" s="364" t="s">
        <v>406</v>
      </c>
      <c r="Q20" s="341"/>
      <c r="R20" s="341"/>
      <c r="S20" s="341"/>
      <c r="T20" s="341"/>
      <c r="U20" s="341"/>
      <c r="V20" s="341"/>
      <c r="W20" s="341"/>
      <c r="X20" s="364" t="s">
        <v>407</v>
      </c>
      <c r="Y20" s="341"/>
      <c r="Z20" s="341"/>
      <c r="AA20" s="341"/>
      <c r="AB20" s="341"/>
      <c r="AC20" s="341"/>
      <c r="AD20" s="341"/>
      <c r="AE20" s="341"/>
      <c r="AF20" s="341"/>
      <c r="AG20" s="341"/>
      <c r="AH20" s="341"/>
      <c r="AI20" s="341"/>
      <c r="AJ20" s="341"/>
      <c r="AK20" s="341"/>
      <c r="AL20" s="341"/>
      <c r="AM20" s="341"/>
      <c r="AN20" s="341"/>
      <c r="AO20" s="341"/>
      <c r="AP20" s="341"/>
      <c r="AQ20" s="342"/>
      <c r="AR20" s="329"/>
      <c r="AS20" s="329"/>
      <c r="AT20" s="329"/>
      <c r="AU20" s="329"/>
      <c r="AV20" s="329"/>
      <c r="AW20" s="329"/>
      <c r="AX20" s="329"/>
    </row>
    <row r="21" spans="1:50" s="167" customFormat="1" ht="15.75" customHeight="1">
      <c r="A21" s="329"/>
      <c r="B21" s="329"/>
      <c r="C21" s="338"/>
      <c r="D21" s="339"/>
      <c r="E21" s="339"/>
      <c r="F21" s="339"/>
      <c r="G21" s="339"/>
      <c r="H21" s="339"/>
      <c r="I21" s="339"/>
      <c r="J21" s="339"/>
      <c r="K21" s="339"/>
      <c r="L21" s="339"/>
      <c r="M21" s="339"/>
      <c r="N21" s="339"/>
      <c r="O21" s="340">
        <v>15</v>
      </c>
      <c r="P21" s="364" t="s">
        <v>633</v>
      </c>
      <c r="Q21" s="341"/>
      <c r="R21" s="341"/>
      <c r="S21" s="341"/>
      <c r="T21" s="341"/>
      <c r="U21" s="341"/>
      <c r="V21" s="341"/>
      <c r="W21" s="341"/>
      <c r="X21" s="364" t="s">
        <v>382</v>
      </c>
      <c r="Y21" s="341"/>
      <c r="Z21" s="341"/>
      <c r="AA21" s="341"/>
      <c r="AB21" s="341"/>
      <c r="AC21" s="341"/>
      <c r="AD21" s="341"/>
      <c r="AE21" s="341"/>
      <c r="AF21" s="341"/>
      <c r="AG21" s="341"/>
      <c r="AH21" s="341"/>
      <c r="AI21" s="341"/>
      <c r="AJ21" s="341"/>
      <c r="AK21" s="341"/>
      <c r="AL21" s="341"/>
      <c r="AM21" s="341"/>
      <c r="AN21" s="341"/>
      <c r="AO21" s="341"/>
      <c r="AP21" s="341"/>
      <c r="AQ21" s="342"/>
      <c r="AR21" s="329"/>
      <c r="AS21" s="329"/>
      <c r="AT21" s="329"/>
      <c r="AU21" s="329"/>
      <c r="AV21" s="329"/>
      <c r="AW21" s="329"/>
      <c r="AX21" s="329"/>
    </row>
    <row r="22" spans="1:50" s="167" customFormat="1" ht="15.75" customHeight="1">
      <c r="A22" s="329"/>
      <c r="B22" s="329"/>
      <c r="C22" s="338"/>
      <c r="D22" s="339"/>
      <c r="E22" s="339"/>
      <c r="F22" s="339"/>
      <c r="G22" s="339"/>
      <c r="H22" s="339"/>
      <c r="I22" s="339"/>
      <c r="J22" s="339"/>
      <c r="K22" s="339"/>
      <c r="L22" s="339"/>
      <c r="M22" s="339"/>
      <c r="N22" s="339"/>
      <c r="O22" s="340">
        <v>16</v>
      </c>
      <c r="P22" s="364" t="s">
        <v>637</v>
      </c>
      <c r="Q22" s="341"/>
      <c r="R22" s="341"/>
      <c r="S22" s="341"/>
      <c r="T22" s="341"/>
      <c r="U22" s="341"/>
      <c r="V22" s="341"/>
      <c r="W22" s="341"/>
      <c r="X22" s="364" t="s">
        <v>382</v>
      </c>
      <c r="Y22" s="341"/>
      <c r="Z22" s="341"/>
      <c r="AA22" s="341"/>
      <c r="AB22" s="341"/>
      <c r="AC22" s="341"/>
      <c r="AD22" s="341"/>
      <c r="AE22" s="341"/>
      <c r="AF22" s="341"/>
      <c r="AG22" s="341"/>
      <c r="AH22" s="341"/>
      <c r="AI22" s="341"/>
      <c r="AJ22" s="341"/>
      <c r="AK22" s="341"/>
      <c r="AL22" s="341"/>
      <c r="AM22" s="341"/>
      <c r="AN22" s="341"/>
      <c r="AO22" s="341"/>
      <c r="AP22" s="341"/>
      <c r="AQ22" s="342"/>
      <c r="AR22" s="329"/>
      <c r="AS22" s="329"/>
      <c r="AT22" s="329"/>
      <c r="AU22" s="329"/>
      <c r="AV22" s="329"/>
      <c r="AW22" s="329"/>
      <c r="AX22" s="329"/>
    </row>
    <row r="23" spans="1:50" s="167" customFormat="1" ht="15.75" customHeight="1">
      <c r="A23" s="329"/>
      <c r="B23" s="329"/>
      <c r="C23" s="338"/>
      <c r="D23" s="339"/>
      <c r="E23" s="339"/>
      <c r="F23" s="339"/>
      <c r="G23" s="339"/>
      <c r="H23" s="339"/>
      <c r="I23" s="339"/>
      <c r="J23" s="339"/>
      <c r="K23" s="339"/>
      <c r="L23" s="339"/>
      <c r="M23" s="339"/>
      <c r="N23" s="339"/>
      <c r="O23" s="340">
        <v>17</v>
      </c>
      <c r="P23" s="364" t="s">
        <v>401</v>
      </c>
      <c r="Q23" s="341"/>
      <c r="R23" s="341"/>
      <c r="S23" s="341"/>
      <c r="T23" s="341"/>
      <c r="U23" s="341"/>
      <c r="V23" s="341"/>
      <c r="W23" s="341"/>
      <c r="X23" s="364" t="s">
        <v>383</v>
      </c>
      <c r="Y23" s="341"/>
      <c r="Z23" s="341"/>
      <c r="AA23" s="341"/>
      <c r="AB23" s="341"/>
      <c r="AC23" s="341"/>
      <c r="AD23" s="341"/>
      <c r="AE23" s="341"/>
      <c r="AF23" s="341"/>
      <c r="AG23" s="341"/>
      <c r="AH23" s="341"/>
      <c r="AI23" s="341"/>
      <c r="AJ23" s="341"/>
      <c r="AK23" s="341"/>
      <c r="AL23" s="341"/>
      <c r="AM23" s="341"/>
      <c r="AN23" s="341"/>
      <c r="AO23" s="341"/>
      <c r="AP23" s="341"/>
      <c r="AQ23" s="342"/>
      <c r="AR23" s="329"/>
      <c r="AS23" s="329"/>
      <c r="AT23" s="329"/>
      <c r="AU23" s="329"/>
      <c r="AV23" s="329"/>
      <c r="AW23" s="329"/>
      <c r="AX23" s="329"/>
    </row>
    <row r="24" spans="1:50" s="167" customFormat="1" ht="15.75" customHeight="1">
      <c r="A24" s="329"/>
      <c r="B24" s="329"/>
      <c r="C24" s="338"/>
      <c r="D24" s="339"/>
      <c r="E24" s="339"/>
      <c r="F24" s="339"/>
      <c r="G24" s="339"/>
      <c r="H24" s="339"/>
      <c r="I24" s="339"/>
      <c r="J24" s="339"/>
      <c r="K24" s="339"/>
      <c r="L24" s="339"/>
      <c r="M24" s="339"/>
      <c r="N24" s="339"/>
      <c r="O24" s="340">
        <v>18</v>
      </c>
      <c r="P24" s="364" t="s">
        <v>401</v>
      </c>
      <c r="Q24" s="341"/>
      <c r="R24" s="341"/>
      <c r="S24" s="341"/>
      <c r="T24" s="341"/>
      <c r="U24" s="341"/>
      <c r="V24" s="341"/>
      <c r="W24" s="341"/>
      <c r="X24" s="364" t="s">
        <v>383</v>
      </c>
      <c r="Y24" s="341"/>
      <c r="Z24" s="341"/>
      <c r="AA24" s="341"/>
      <c r="AB24" s="341"/>
      <c r="AC24" s="341"/>
      <c r="AD24" s="341"/>
      <c r="AE24" s="341"/>
      <c r="AF24" s="341"/>
      <c r="AG24" s="341"/>
      <c r="AH24" s="341"/>
      <c r="AI24" s="341"/>
      <c r="AJ24" s="341"/>
      <c r="AK24" s="341"/>
      <c r="AL24" s="341"/>
      <c r="AM24" s="341"/>
      <c r="AN24" s="341"/>
      <c r="AO24" s="341"/>
      <c r="AP24" s="341"/>
      <c r="AQ24" s="342"/>
      <c r="AR24" s="329"/>
      <c r="AS24" s="329"/>
      <c r="AT24" s="329"/>
      <c r="AU24" s="329"/>
      <c r="AV24" s="329"/>
      <c r="AW24" s="329"/>
      <c r="AX24" s="329"/>
    </row>
    <row r="25" spans="1:50" s="167" customFormat="1" ht="15.75" customHeight="1">
      <c r="A25" s="329"/>
      <c r="B25" s="329"/>
      <c r="C25" s="338"/>
      <c r="D25" s="339"/>
      <c r="E25" s="339"/>
      <c r="F25" s="339"/>
      <c r="G25" s="339"/>
      <c r="H25" s="339"/>
      <c r="I25" s="339"/>
      <c r="J25" s="339"/>
      <c r="K25" s="339"/>
      <c r="L25" s="339"/>
      <c r="M25" s="339"/>
      <c r="N25" s="339"/>
      <c r="O25" s="340">
        <v>19</v>
      </c>
      <c r="P25" s="364" t="s">
        <v>402</v>
      </c>
      <c r="Q25" s="341"/>
      <c r="R25" s="341"/>
      <c r="S25" s="341"/>
      <c r="T25" s="341"/>
      <c r="U25" s="341"/>
      <c r="V25" s="341"/>
      <c r="W25" s="341"/>
      <c r="X25" s="364" t="s">
        <v>384</v>
      </c>
      <c r="Y25" s="341"/>
      <c r="Z25" s="341"/>
      <c r="AA25" s="341"/>
      <c r="AB25" s="341"/>
      <c r="AC25" s="341"/>
      <c r="AD25" s="341"/>
      <c r="AE25" s="341"/>
      <c r="AF25" s="341"/>
      <c r="AG25" s="341"/>
      <c r="AH25" s="341"/>
      <c r="AI25" s="341"/>
      <c r="AJ25" s="341"/>
      <c r="AK25" s="341"/>
      <c r="AL25" s="341"/>
      <c r="AM25" s="341"/>
      <c r="AN25" s="341"/>
      <c r="AO25" s="341"/>
      <c r="AP25" s="341"/>
      <c r="AQ25" s="342"/>
      <c r="AR25" s="329"/>
      <c r="AS25" s="329"/>
      <c r="AT25" s="329"/>
      <c r="AU25" s="329"/>
      <c r="AV25" s="329"/>
      <c r="AW25" s="329"/>
      <c r="AX25" s="329"/>
    </row>
    <row r="26" spans="1:50" s="167" customFormat="1" ht="15.75" customHeight="1">
      <c r="A26" s="329"/>
      <c r="B26" s="329"/>
      <c r="C26" s="338"/>
      <c r="D26" s="339"/>
      <c r="E26" s="339"/>
      <c r="F26" s="339"/>
      <c r="G26" s="339"/>
      <c r="H26" s="339"/>
      <c r="I26" s="339"/>
      <c r="J26" s="339"/>
      <c r="K26" s="339"/>
      <c r="L26" s="339"/>
      <c r="M26" s="339"/>
      <c r="N26" s="339"/>
      <c r="O26" s="340">
        <v>20</v>
      </c>
      <c r="P26" s="364" t="s">
        <v>403</v>
      </c>
      <c r="Q26" s="341"/>
      <c r="R26" s="341"/>
      <c r="S26" s="341"/>
      <c r="T26" s="341"/>
      <c r="U26" s="341"/>
      <c r="V26" s="341"/>
      <c r="W26" s="341"/>
      <c r="X26" s="364" t="s">
        <v>384</v>
      </c>
      <c r="Y26" s="341"/>
      <c r="Z26" s="341"/>
      <c r="AA26" s="341"/>
      <c r="AB26" s="341"/>
      <c r="AC26" s="341"/>
      <c r="AD26" s="341"/>
      <c r="AE26" s="341"/>
      <c r="AF26" s="341"/>
      <c r="AG26" s="341"/>
      <c r="AH26" s="341"/>
      <c r="AI26" s="341"/>
      <c r="AJ26" s="341"/>
      <c r="AK26" s="341"/>
      <c r="AL26" s="341"/>
      <c r="AM26" s="341"/>
      <c r="AN26" s="341"/>
      <c r="AO26" s="341"/>
      <c r="AP26" s="341"/>
      <c r="AQ26" s="342"/>
      <c r="AR26" s="329"/>
      <c r="AS26" s="329"/>
      <c r="AT26" s="329"/>
      <c r="AU26" s="329"/>
      <c r="AV26" s="329"/>
      <c r="AW26" s="329"/>
      <c r="AX26" s="329"/>
    </row>
    <row r="27" spans="1:50" s="214" customFormat="1" ht="15.75" customHeight="1">
      <c r="A27" s="329"/>
      <c r="B27" s="329"/>
      <c r="C27" s="338"/>
      <c r="D27" s="339"/>
      <c r="E27" s="339"/>
      <c r="F27" s="339"/>
      <c r="G27" s="339"/>
      <c r="H27" s="339"/>
      <c r="I27" s="339"/>
      <c r="J27" s="339"/>
      <c r="K27" s="339"/>
      <c r="L27" s="339"/>
      <c r="M27" s="339"/>
      <c r="N27" s="339"/>
      <c r="O27" s="340">
        <v>21</v>
      </c>
      <c r="P27" s="364" t="s">
        <v>635</v>
      </c>
      <c r="Q27" s="341"/>
      <c r="R27" s="341"/>
      <c r="S27" s="341"/>
      <c r="T27" s="341"/>
      <c r="U27" s="341"/>
      <c r="V27" s="341"/>
      <c r="W27" s="341"/>
      <c r="X27" s="364" t="s">
        <v>385</v>
      </c>
      <c r="Y27" s="341"/>
      <c r="Z27" s="341"/>
      <c r="AA27" s="341"/>
      <c r="AB27" s="341"/>
      <c r="AC27" s="341"/>
      <c r="AD27" s="341"/>
      <c r="AE27" s="341"/>
      <c r="AF27" s="341"/>
      <c r="AG27" s="341"/>
      <c r="AH27" s="341"/>
      <c r="AI27" s="341"/>
      <c r="AJ27" s="341"/>
      <c r="AK27" s="341"/>
      <c r="AL27" s="341"/>
      <c r="AM27" s="341"/>
      <c r="AN27" s="341"/>
      <c r="AO27" s="341"/>
      <c r="AP27" s="341"/>
      <c r="AQ27" s="342"/>
      <c r="AR27" s="329"/>
      <c r="AS27" s="329"/>
      <c r="AT27" s="329"/>
      <c r="AU27" s="329"/>
      <c r="AV27" s="329"/>
      <c r="AW27" s="329"/>
      <c r="AX27" s="329"/>
    </row>
    <row r="28" spans="1:50" s="167" customFormat="1" ht="15.75" customHeight="1">
      <c r="A28" s="329"/>
      <c r="B28" s="329"/>
      <c r="C28" s="338"/>
      <c r="D28" s="339"/>
      <c r="E28" s="339"/>
      <c r="F28" s="339"/>
      <c r="G28" s="339"/>
      <c r="H28" s="339"/>
      <c r="I28" s="339"/>
      <c r="J28" s="339"/>
      <c r="K28" s="339"/>
      <c r="L28" s="339"/>
      <c r="M28" s="339"/>
      <c r="N28" s="339"/>
      <c r="O28" s="340">
        <v>22</v>
      </c>
      <c r="P28" s="364" t="s">
        <v>636</v>
      </c>
      <c r="Q28" s="341"/>
      <c r="R28" s="341"/>
      <c r="S28" s="341"/>
      <c r="T28" s="341"/>
      <c r="U28" s="341"/>
      <c r="V28" s="341"/>
      <c r="W28" s="341"/>
      <c r="X28" s="364" t="s">
        <v>385</v>
      </c>
      <c r="Y28" s="341"/>
      <c r="Z28" s="341"/>
      <c r="AA28" s="341"/>
      <c r="AB28" s="341"/>
      <c r="AC28" s="341"/>
      <c r="AD28" s="341"/>
      <c r="AE28" s="341"/>
      <c r="AF28" s="341"/>
      <c r="AG28" s="341"/>
      <c r="AH28" s="341"/>
      <c r="AI28" s="341"/>
      <c r="AJ28" s="341"/>
      <c r="AK28" s="341"/>
      <c r="AL28" s="341"/>
      <c r="AM28" s="341"/>
      <c r="AN28" s="341"/>
      <c r="AO28" s="341"/>
      <c r="AP28" s="341"/>
      <c r="AQ28" s="342"/>
      <c r="AR28" s="329"/>
      <c r="AS28" s="329"/>
      <c r="AT28" s="329"/>
      <c r="AU28" s="329"/>
      <c r="AV28" s="329"/>
      <c r="AW28" s="329"/>
      <c r="AX28" s="329"/>
    </row>
    <row r="29" spans="1:50" s="214" customFormat="1" ht="15.75" customHeight="1">
      <c r="A29" s="329"/>
      <c r="B29" s="329"/>
      <c r="C29" s="338"/>
      <c r="D29" s="339"/>
      <c r="E29" s="339"/>
      <c r="F29" s="339"/>
      <c r="G29" s="339"/>
      <c r="H29" s="339"/>
      <c r="I29" s="339"/>
      <c r="J29" s="339"/>
      <c r="K29" s="339"/>
      <c r="L29" s="339"/>
      <c r="M29" s="339"/>
      <c r="N29" s="339"/>
      <c r="O29" s="340">
        <v>23</v>
      </c>
      <c r="P29" s="364" t="s">
        <v>668</v>
      </c>
      <c r="Q29" s="341"/>
      <c r="R29" s="341"/>
      <c r="S29" s="341"/>
      <c r="T29" s="341"/>
      <c r="U29" s="341"/>
      <c r="V29" s="341"/>
      <c r="W29" s="341"/>
      <c r="X29" s="364" t="s">
        <v>672</v>
      </c>
      <c r="Y29" s="341"/>
      <c r="Z29" s="341"/>
      <c r="AA29" s="341"/>
      <c r="AB29" s="341"/>
      <c r="AC29" s="341"/>
      <c r="AD29" s="341"/>
      <c r="AE29" s="341"/>
      <c r="AF29" s="341"/>
      <c r="AG29" s="341"/>
      <c r="AH29" s="341"/>
      <c r="AI29" s="341"/>
      <c r="AJ29" s="341"/>
      <c r="AK29" s="341"/>
      <c r="AL29" s="341"/>
      <c r="AM29" s="341"/>
      <c r="AN29" s="341"/>
      <c r="AO29" s="341"/>
      <c r="AP29" s="341"/>
      <c r="AQ29" s="342"/>
      <c r="AR29" s="329"/>
      <c r="AS29" s="329"/>
      <c r="AT29" s="329"/>
      <c r="AU29" s="329"/>
      <c r="AV29" s="329"/>
      <c r="AW29" s="329"/>
      <c r="AX29" s="329"/>
    </row>
    <row r="30" spans="1:50" s="167" customFormat="1" ht="15.75" customHeight="1">
      <c r="A30" s="329"/>
      <c r="B30" s="329"/>
      <c r="C30" s="338"/>
      <c r="D30" s="339"/>
      <c r="E30" s="339"/>
      <c r="F30" s="339"/>
      <c r="G30" s="339"/>
      <c r="H30" s="339"/>
      <c r="I30" s="339"/>
      <c r="J30" s="339"/>
      <c r="K30" s="339"/>
      <c r="L30" s="339"/>
      <c r="M30" s="339"/>
      <c r="N30" s="339"/>
      <c r="O30" s="340">
        <v>24</v>
      </c>
      <c r="P30" s="364" t="s">
        <v>669</v>
      </c>
      <c r="Q30" s="341"/>
      <c r="R30" s="341"/>
      <c r="S30" s="341"/>
      <c r="T30" s="341"/>
      <c r="U30" s="341"/>
      <c r="V30" s="341"/>
      <c r="W30" s="341"/>
      <c r="X30" s="364" t="s">
        <v>673</v>
      </c>
      <c r="Y30" s="341"/>
      <c r="Z30" s="341"/>
      <c r="AA30" s="341"/>
      <c r="AB30" s="341"/>
      <c r="AC30" s="341"/>
      <c r="AD30" s="341"/>
      <c r="AE30" s="341"/>
      <c r="AF30" s="341"/>
      <c r="AG30" s="341"/>
      <c r="AH30" s="341"/>
      <c r="AI30" s="341"/>
      <c r="AJ30" s="341"/>
      <c r="AK30" s="341"/>
      <c r="AL30" s="341"/>
      <c r="AM30" s="341"/>
      <c r="AN30" s="341"/>
      <c r="AO30" s="341"/>
      <c r="AP30" s="341"/>
      <c r="AQ30" s="342"/>
      <c r="AR30" s="329"/>
      <c r="AS30" s="329"/>
      <c r="AT30" s="329"/>
      <c r="AU30" s="329"/>
      <c r="AV30" s="329"/>
      <c r="AW30" s="329"/>
      <c r="AX30" s="329"/>
    </row>
    <row r="31" spans="1:50" s="214" customFormat="1" ht="83.25" customHeight="1">
      <c r="A31" s="329"/>
      <c r="B31" s="329"/>
      <c r="C31" s="338"/>
      <c r="D31" s="339"/>
      <c r="E31" s="339"/>
      <c r="F31" s="339"/>
      <c r="G31" s="339"/>
      <c r="H31" s="339"/>
      <c r="I31" s="339"/>
      <c r="J31" s="339"/>
      <c r="K31" s="339"/>
      <c r="L31" s="339"/>
      <c r="M31" s="339"/>
      <c r="N31" s="339"/>
      <c r="O31" s="514">
        <v>25</v>
      </c>
      <c r="P31" s="364" t="s">
        <v>670</v>
      </c>
      <c r="Q31" s="341"/>
      <c r="R31" s="341"/>
      <c r="S31" s="341"/>
      <c r="T31" s="341"/>
      <c r="U31" s="341"/>
      <c r="V31" s="341"/>
      <c r="W31" s="341"/>
      <c r="X31" s="815" t="s">
        <v>674</v>
      </c>
      <c r="Y31" s="816"/>
      <c r="Z31" s="816"/>
      <c r="AA31" s="816"/>
      <c r="AB31" s="816"/>
      <c r="AC31" s="816"/>
      <c r="AD31" s="816"/>
      <c r="AE31" s="816"/>
      <c r="AF31" s="816"/>
      <c r="AG31" s="816"/>
      <c r="AH31" s="816"/>
      <c r="AI31" s="816"/>
      <c r="AJ31" s="816"/>
      <c r="AK31" s="816"/>
      <c r="AL31" s="816"/>
      <c r="AM31" s="816"/>
      <c r="AN31" s="816"/>
      <c r="AO31" s="816"/>
      <c r="AP31" s="816"/>
      <c r="AQ31" s="817"/>
      <c r="AR31" s="329"/>
      <c r="AS31" s="329"/>
      <c r="AT31" s="329"/>
      <c r="AU31" s="329"/>
      <c r="AV31" s="329"/>
      <c r="AW31" s="329"/>
      <c r="AX31" s="329"/>
    </row>
    <row r="32" spans="1:50" s="214" customFormat="1" ht="15.75" customHeight="1">
      <c r="A32" s="329"/>
      <c r="B32" s="329"/>
      <c r="C32" s="338"/>
      <c r="D32" s="339"/>
      <c r="E32" s="339"/>
      <c r="F32" s="339"/>
      <c r="G32" s="339"/>
      <c r="H32" s="339"/>
      <c r="I32" s="339"/>
      <c r="J32" s="339"/>
      <c r="K32" s="339"/>
      <c r="L32" s="339"/>
      <c r="M32" s="339"/>
      <c r="N32" s="339"/>
      <c r="O32" s="340">
        <v>26</v>
      </c>
      <c r="P32" s="364" t="s">
        <v>671</v>
      </c>
      <c r="Q32" s="341"/>
      <c r="R32" s="341"/>
      <c r="S32" s="341"/>
      <c r="T32" s="341"/>
      <c r="U32" s="341"/>
      <c r="V32" s="341"/>
      <c r="W32" s="341"/>
      <c r="X32" s="364" t="s">
        <v>675</v>
      </c>
      <c r="Y32" s="341"/>
      <c r="Z32" s="341"/>
      <c r="AA32" s="341"/>
      <c r="AB32" s="341"/>
      <c r="AC32" s="341"/>
      <c r="AD32" s="341"/>
      <c r="AE32" s="341"/>
      <c r="AF32" s="341"/>
      <c r="AG32" s="341"/>
      <c r="AH32" s="341"/>
      <c r="AI32" s="341"/>
      <c r="AJ32" s="341"/>
      <c r="AK32" s="341"/>
      <c r="AL32" s="341"/>
      <c r="AM32" s="341"/>
      <c r="AN32" s="341"/>
      <c r="AO32" s="341"/>
      <c r="AP32" s="341"/>
      <c r="AQ32" s="342"/>
      <c r="AR32" s="329"/>
      <c r="AS32" s="329"/>
      <c r="AT32" s="329"/>
      <c r="AU32" s="329"/>
      <c r="AV32" s="329"/>
      <c r="AW32" s="329"/>
      <c r="AX32" s="329"/>
    </row>
    <row r="33" spans="1:52" ht="15.75" customHeight="1">
      <c r="A33" s="329"/>
      <c r="B33" s="329"/>
      <c r="C33" s="343" t="s">
        <v>315</v>
      </c>
      <c r="D33" s="344"/>
      <c r="E33" s="344"/>
      <c r="F33" s="344"/>
      <c r="G33" s="344"/>
      <c r="H33" s="344"/>
      <c r="I33" s="344"/>
      <c r="J33" s="344"/>
      <c r="K33" s="344"/>
      <c r="L33" s="344"/>
      <c r="M33" s="344"/>
      <c r="N33" s="345"/>
      <c r="O33" s="333" t="s">
        <v>316</v>
      </c>
      <c r="P33" s="334"/>
      <c r="Q33" s="335"/>
      <c r="R33" s="335"/>
      <c r="S33" s="335"/>
      <c r="T33" s="335"/>
      <c r="U33" s="335"/>
      <c r="V33" s="335"/>
      <c r="W33" s="335"/>
      <c r="X33" s="336" t="s">
        <v>317</v>
      </c>
      <c r="Y33" s="335"/>
      <c r="Z33" s="335"/>
      <c r="AA33" s="335"/>
      <c r="AB33" s="335"/>
      <c r="AC33" s="335"/>
      <c r="AD33" s="335"/>
      <c r="AE33" s="335"/>
      <c r="AF33" s="335"/>
      <c r="AG33" s="335"/>
      <c r="AH33" s="335"/>
      <c r="AI33" s="335"/>
      <c r="AJ33" s="335"/>
      <c r="AK33" s="335"/>
      <c r="AL33" s="335"/>
      <c r="AM33" s="335"/>
      <c r="AN33" s="335"/>
      <c r="AO33" s="335"/>
      <c r="AP33" s="335"/>
      <c r="AQ33" s="337"/>
      <c r="AR33" s="346"/>
      <c r="AS33" s="346"/>
      <c r="AT33" s="346"/>
      <c r="AU33" s="346"/>
      <c r="AV33" s="346"/>
      <c r="AW33" s="346"/>
      <c r="AX33" s="346"/>
      <c r="AY33" s="170"/>
      <c r="AZ33" s="167"/>
    </row>
    <row r="34" spans="1:52" ht="15.75" customHeight="1">
      <c r="A34" s="329"/>
      <c r="B34" s="329"/>
      <c r="C34" s="347"/>
      <c r="D34" s="348"/>
      <c r="E34" s="348"/>
      <c r="F34" s="348"/>
      <c r="G34" s="348"/>
      <c r="H34" s="348"/>
      <c r="I34" s="348"/>
      <c r="J34" s="348"/>
      <c r="K34" s="348"/>
      <c r="L34" s="348"/>
      <c r="M34" s="348"/>
      <c r="N34" s="349"/>
      <c r="O34" s="350">
        <v>1</v>
      </c>
      <c r="P34" s="365" t="s">
        <v>676</v>
      </c>
      <c r="Q34" s="351"/>
      <c r="R34" s="351"/>
      <c r="S34" s="351"/>
      <c r="T34" s="351"/>
      <c r="U34" s="351"/>
      <c r="V34" s="351"/>
      <c r="W34" s="352"/>
      <c r="X34" s="366" t="s">
        <v>622</v>
      </c>
      <c r="Y34" s="351"/>
      <c r="Z34" s="351"/>
      <c r="AA34" s="351"/>
      <c r="AB34" s="351"/>
      <c r="AC34" s="351"/>
      <c r="AD34" s="351"/>
      <c r="AE34" s="351"/>
      <c r="AF34" s="351"/>
      <c r="AG34" s="351"/>
      <c r="AH34" s="351"/>
      <c r="AI34" s="351"/>
      <c r="AJ34" s="351"/>
      <c r="AK34" s="351"/>
      <c r="AL34" s="351"/>
      <c r="AM34" s="351"/>
      <c r="AN34" s="351"/>
      <c r="AO34" s="351"/>
      <c r="AP34" s="351"/>
      <c r="AQ34" s="352"/>
      <c r="AR34" s="353"/>
      <c r="AS34" s="353"/>
      <c r="AT34" s="353"/>
      <c r="AU34" s="353"/>
      <c r="AV34" s="353"/>
      <c r="AW34" s="353"/>
      <c r="AX34" s="353"/>
      <c r="AY34" s="169"/>
      <c r="AZ34" s="167"/>
    </row>
    <row r="35" spans="1:52" s="273" customFormat="1" ht="15.75" customHeight="1">
      <c r="A35" s="329"/>
      <c r="B35" s="329"/>
      <c r="C35" s="347"/>
      <c r="D35" s="348"/>
      <c r="E35" s="348"/>
      <c r="F35" s="348"/>
      <c r="G35" s="348"/>
      <c r="H35" s="348"/>
      <c r="I35" s="348"/>
      <c r="J35" s="348"/>
      <c r="K35" s="348"/>
      <c r="L35" s="348"/>
      <c r="M35" s="348"/>
      <c r="N35" s="349"/>
      <c r="O35" s="350" t="s">
        <v>677</v>
      </c>
      <c r="P35" s="365" t="s">
        <v>619</v>
      </c>
      <c r="Q35" s="351"/>
      <c r="R35" s="351"/>
      <c r="S35" s="351"/>
      <c r="T35" s="351"/>
      <c r="U35" s="351"/>
      <c r="V35" s="351"/>
      <c r="W35" s="352"/>
      <c r="X35" s="366" t="s">
        <v>622</v>
      </c>
      <c r="Y35" s="351"/>
      <c r="Z35" s="351"/>
      <c r="AA35" s="351"/>
      <c r="AB35" s="351"/>
      <c r="AC35" s="351"/>
      <c r="AD35" s="351"/>
      <c r="AE35" s="351"/>
      <c r="AF35" s="351"/>
      <c r="AG35" s="351"/>
      <c r="AH35" s="351"/>
      <c r="AI35" s="351"/>
      <c r="AJ35" s="351"/>
      <c r="AK35" s="351"/>
      <c r="AL35" s="351"/>
      <c r="AM35" s="351"/>
      <c r="AN35" s="351"/>
      <c r="AO35" s="351"/>
      <c r="AP35" s="351"/>
      <c r="AQ35" s="352"/>
      <c r="AR35" s="353"/>
      <c r="AS35" s="353"/>
      <c r="AT35" s="353"/>
      <c r="AU35" s="353"/>
      <c r="AV35" s="353"/>
      <c r="AW35" s="353"/>
      <c r="AX35" s="353"/>
      <c r="AY35" s="169"/>
    </row>
    <row r="36" spans="1:52" s="273" customFormat="1" ht="15.75" customHeight="1">
      <c r="A36" s="329"/>
      <c r="B36" s="329"/>
      <c r="C36" s="347"/>
      <c r="D36" s="348"/>
      <c r="E36" s="348"/>
      <c r="F36" s="348"/>
      <c r="G36" s="348"/>
      <c r="H36" s="348"/>
      <c r="I36" s="348"/>
      <c r="J36" s="348"/>
      <c r="K36" s="348"/>
      <c r="L36" s="348"/>
      <c r="M36" s="348"/>
      <c r="N36" s="349"/>
      <c r="O36" s="350" t="s">
        <v>355</v>
      </c>
      <c r="P36" s="365" t="s">
        <v>619</v>
      </c>
      <c r="Q36" s="351"/>
      <c r="R36" s="351"/>
      <c r="S36" s="351"/>
      <c r="T36" s="351"/>
      <c r="U36" s="351"/>
      <c r="V36" s="351"/>
      <c r="W36" s="352"/>
      <c r="X36" s="366" t="s">
        <v>622</v>
      </c>
      <c r="Y36" s="351"/>
      <c r="Z36" s="351"/>
      <c r="AA36" s="351"/>
      <c r="AB36" s="351"/>
      <c r="AC36" s="351"/>
      <c r="AD36" s="351"/>
      <c r="AE36" s="351"/>
      <c r="AF36" s="351"/>
      <c r="AG36" s="351"/>
      <c r="AH36" s="351"/>
      <c r="AI36" s="351"/>
      <c r="AJ36" s="351"/>
      <c r="AK36" s="351"/>
      <c r="AL36" s="351"/>
      <c r="AM36" s="351"/>
      <c r="AN36" s="351"/>
      <c r="AO36" s="351"/>
      <c r="AP36" s="351"/>
      <c r="AQ36" s="352"/>
      <c r="AR36" s="353"/>
      <c r="AS36" s="353"/>
      <c r="AT36" s="353"/>
      <c r="AU36" s="353"/>
      <c r="AV36" s="353"/>
      <c r="AW36" s="353"/>
      <c r="AX36" s="353"/>
      <c r="AY36" s="169"/>
    </row>
    <row r="37" spans="1:52" s="273" customFormat="1" ht="15.75" customHeight="1">
      <c r="A37" s="329"/>
      <c r="B37" s="329"/>
      <c r="C37" s="347"/>
      <c r="D37" s="348"/>
      <c r="E37" s="348"/>
      <c r="F37" s="348"/>
      <c r="G37" s="348"/>
      <c r="H37" s="348"/>
      <c r="I37" s="348"/>
      <c r="J37" s="348"/>
      <c r="K37" s="348"/>
      <c r="L37" s="348"/>
      <c r="M37" s="348"/>
      <c r="N37" s="349"/>
      <c r="O37" s="350" t="s">
        <v>356</v>
      </c>
      <c r="P37" s="365" t="s">
        <v>619</v>
      </c>
      <c r="Q37" s="351"/>
      <c r="R37" s="351"/>
      <c r="S37" s="351"/>
      <c r="T37" s="351"/>
      <c r="U37" s="351"/>
      <c r="V37" s="351"/>
      <c r="W37" s="352"/>
      <c r="X37" s="366" t="s">
        <v>622</v>
      </c>
      <c r="Y37" s="351"/>
      <c r="Z37" s="351"/>
      <c r="AA37" s="351"/>
      <c r="AB37" s="351"/>
      <c r="AC37" s="351"/>
      <c r="AD37" s="351"/>
      <c r="AE37" s="351"/>
      <c r="AF37" s="351"/>
      <c r="AG37" s="351"/>
      <c r="AH37" s="351"/>
      <c r="AI37" s="351"/>
      <c r="AJ37" s="351"/>
      <c r="AK37" s="351"/>
      <c r="AL37" s="351"/>
      <c r="AM37" s="351"/>
      <c r="AN37" s="351"/>
      <c r="AO37" s="351"/>
      <c r="AP37" s="351"/>
      <c r="AQ37" s="352"/>
      <c r="AR37" s="353"/>
      <c r="AS37" s="353"/>
      <c r="AT37" s="353"/>
      <c r="AU37" s="353"/>
      <c r="AV37" s="353"/>
      <c r="AW37" s="353"/>
      <c r="AX37" s="353"/>
      <c r="AY37" s="169"/>
    </row>
    <row r="38" spans="1:52" s="273" customFormat="1" ht="15.75" customHeight="1">
      <c r="A38" s="329"/>
      <c r="B38" s="329"/>
      <c r="C38" s="347"/>
      <c r="D38" s="348"/>
      <c r="E38" s="348"/>
      <c r="F38" s="348"/>
      <c r="G38" s="348"/>
      <c r="H38" s="348"/>
      <c r="I38" s="348"/>
      <c r="J38" s="348"/>
      <c r="K38" s="348"/>
      <c r="L38" s="348"/>
      <c r="M38" s="348"/>
      <c r="N38" s="349"/>
      <c r="O38" s="350" t="s">
        <v>357</v>
      </c>
      <c r="P38" s="365" t="s">
        <v>619</v>
      </c>
      <c r="Q38" s="351"/>
      <c r="R38" s="351"/>
      <c r="S38" s="351"/>
      <c r="T38" s="351"/>
      <c r="U38" s="351"/>
      <c r="V38" s="351"/>
      <c r="W38" s="352"/>
      <c r="X38" s="366" t="s">
        <v>622</v>
      </c>
      <c r="Y38" s="351"/>
      <c r="Z38" s="351"/>
      <c r="AA38" s="351"/>
      <c r="AB38" s="351"/>
      <c r="AC38" s="351"/>
      <c r="AD38" s="351"/>
      <c r="AE38" s="351"/>
      <c r="AF38" s="351"/>
      <c r="AG38" s="351"/>
      <c r="AH38" s="351"/>
      <c r="AI38" s="351"/>
      <c r="AJ38" s="351"/>
      <c r="AK38" s="351"/>
      <c r="AL38" s="351"/>
      <c r="AM38" s="351"/>
      <c r="AN38" s="351"/>
      <c r="AO38" s="351"/>
      <c r="AP38" s="351"/>
      <c r="AQ38" s="352"/>
      <c r="AR38" s="353"/>
      <c r="AS38" s="353"/>
      <c r="AT38" s="353"/>
      <c r="AU38" s="353"/>
      <c r="AV38" s="353"/>
      <c r="AW38" s="353"/>
      <c r="AX38" s="353"/>
      <c r="AY38" s="169"/>
    </row>
    <row r="39" spans="1:52" s="273" customFormat="1" ht="15.75" customHeight="1">
      <c r="A39" s="329"/>
      <c r="B39" s="329"/>
      <c r="C39" s="347"/>
      <c r="D39" s="348"/>
      <c r="E39" s="348"/>
      <c r="F39" s="348"/>
      <c r="G39" s="348"/>
      <c r="H39" s="348"/>
      <c r="I39" s="348"/>
      <c r="J39" s="348"/>
      <c r="K39" s="348"/>
      <c r="L39" s="348"/>
      <c r="M39" s="348"/>
      <c r="N39" s="349"/>
      <c r="O39" s="350">
        <v>2</v>
      </c>
      <c r="P39" s="365" t="s">
        <v>619</v>
      </c>
      <c r="Q39" s="351"/>
      <c r="R39" s="351"/>
      <c r="S39" s="351"/>
      <c r="T39" s="351"/>
      <c r="U39" s="351"/>
      <c r="V39" s="351"/>
      <c r="W39" s="352"/>
      <c r="X39" s="366" t="s">
        <v>622</v>
      </c>
      <c r="Y39" s="351"/>
      <c r="Z39" s="351"/>
      <c r="AA39" s="351"/>
      <c r="AB39" s="351"/>
      <c r="AC39" s="351"/>
      <c r="AD39" s="351"/>
      <c r="AE39" s="351"/>
      <c r="AF39" s="351"/>
      <c r="AG39" s="351"/>
      <c r="AH39" s="351"/>
      <c r="AI39" s="351"/>
      <c r="AJ39" s="351"/>
      <c r="AK39" s="351"/>
      <c r="AL39" s="351"/>
      <c r="AM39" s="351"/>
      <c r="AN39" s="351"/>
      <c r="AO39" s="351"/>
      <c r="AP39" s="351"/>
      <c r="AQ39" s="352"/>
      <c r="AR39" s="353"/>
      <c r="AS39" s="353"/>
      <c r="AT39" s="353"/>
      <c r="AU39" s="353"/>
      <c r="AV39" s="353"/>
      <c r="AW39" s="353"/>
      <c r="AX39" s="353"/>
      <c r="AY39" s="169"/>
    </row>
    <row r="40" spans="1:52" s="273" customFormat="1">
      <c r="A40" s="329"/>
      <c r="B40" s="329"/>
      <c r="C40" s="347"/>
      <c r="D40" s="348"/>
      <c r="E40" s="348"/>
      <c r="F40" s="348"/>
      <c r="G40" s="348"/>
      <c r="H40" s="348"/>
      <c r="I40" s="348"/>
      <c r="J40" s="348"/>
      <c r="K40" s="348"/>
      <c r="L40" s="348"/>
      <c r="M40" s="348"/>
      <c r="N40" s="349"/>
      <c r="O40" s="350">
        <v>3</v>
      </c>
      <c r="P40" s="365" t="s">
        <v>620</v>
      </c>
      <c r="Q40" s="351"/>
      <c r="R40" s="351"/>
      <c r="S40" s="351"/>
      <c r="T40" s="351"/>
      <c r="U40" s="351"/>
      <c r="V40" s="351"/>
      <c r="W40" s="352"/>
      <c r="X40" s="366" t="s">
        <v>623</v>
      </c>
      <c r="Y40" s="351"/>
      <c r="Z40" s="351"/>
      <c r="AA40" s="351"/>
      <c r="AB40" s="351"/>
      <c r="AC40" s="351"/>
      <c r="AD40" s="351"/>
      <c r="AE40" s="351"/>
      <c r="AF40" s="351"/>
      <c r="AG40" s="351"/>
      <c r="AH40" s="351"/>
      <c r="AI40" s="351"/>
      <c r="AJ40" s="351"/>
      <c r="AK40" s="351"/>
      <c r="AL40" s="351"/>
      <c r="AM40" s="351"/>
      <c r="AN40" s="351"/>
      <c r="AO40" s="351"/>
      <c r="AP40" s="351"/>
      <c r="AQ40" s="352"/>
      <c r="AR40" s="353"/>
      <c r="AS40" s="353"/>
      <c r="AT40" s="353"/>
      <c r="AU40" s="353"/>
      <c r="AV40" s="353"/>
      <c r="AW40" s="353"/>
      <c r="AX40" s="353"/>
      <c r="AY40" s="169"/>
    </row>
    <row r="41" spans="1:52" s="273" customFormat="1" ht="15.75" customHeight="1">
      <c r="A41" s="329"/>
      <c r="B41" s="329"/>
      <c r="C41" s="347"/>
      <c r="D41" s="348"/>
      <c r="E41" s="348"/>
      <c r="F41" s="348"/>
      <c r="G41" s="348"/>
      <c r="H41" s="348"/>
      <c r="I41" s="348"/>
      <c r="J41" s="348"/>
      <c r="K41" s="348"/>
      <c r="L41" s="348"/>
      <c r="M41" s="348"/>
      <c r="N41" s="349"/>
      <c r="O41" s="350">
        <v>4</v>
      </c>
      <c r="P41" s="365" t="s">
        <v>621</v>
      </c>
      <c r="Q41" s="351"/>
      <c r="R41" s="351"/>
      <c r="S41" s="351"/>
      <c r="T41" s="351"/>
      <c r="U41" s="351"/>
      <c r="V41" s="351"/>
      <c r="W41" s="352"/>
      <c r="X41" s="366" t="s">
        <v>624</v>
      </c>
      <c r="Y41" s="351"/>
      <c r="Z41" s="351"/>
      <c r="AA41" s="351"/>
      <c r="AB41" s="351"/>
      <c r="AC41" s="351"/>
      <c r="AD41" s="351"/>
      <c r="AE41" s="351"/>
      <c r="AF41" s="351"/>
      <c r="AG41" s="351"/>
      <c r="AH41" s="351"/>
      <c r="AI41" s="351"/>
      <c r="AJ41" s="351"/>
      <c r="AK41" s="351"/>
      <c r="AL41" s="351"/>
      <c r="AM41" s="351"/>
      <c r="AN41" s="351"/>
      <c r="AO41" s="351"/>
      <c r="AP41" s="351"/>
      <c r="AQ41" s="352"/>
      <c r="AR41" s="353"/>
      <c r="AS41" s="353"/>
      <c r="AT41" s="353"/>
      <c r="AU41" s="353"/>
      <c r="AV41" s="353"/>
      <c r="AW41" s="353"/>
      <c r="AX41" s="353"/>
      <c r="AY41" s="169"/>
    </row>
    <row r="42" spans="1:52" s="273" customFormat="1" ht="15.75" customHeight="1">
      <c r="A42" s="329"/>
      <c r="B42" s="329"/>
      <c r="C42" s="347"/>
      <c r="D42" s="348"/>
      <c r="E42" s="348"/>
      <c r="F42" s="348"/>
      <c r="G42" s="348"/>
      <c r="H42" s="348"/>
      <c r="I42" s="348"/>
      <c r="J42" s="348"/>
      <c r="K42" s="348"/>
      <c r="L42" s="348"/>
      <c r="M42" s="348"/>
      <c r="N42" s="349"/>
      <c r="O42" s="350" t="s">
        <v>678</v>
      </c>
      <c r="P42" s="365" t="s">
        <v>369</v>
      </c>
      <c r="Q42" s="351"/>
      <c r="R42" s="351"/>
      <c r="S42" s="351"/>
      <c r="T42" s="351"/>
      <c r="U42" s="351"/>
      <c r="V42" s="351"/>
      <c r="W42" s="352"/>
      <c r="X42" s="366" t="s">
        <v>628</v>
      </c>
      <c r="Y42" s="351"/>
      <c r="Z42" s="351"/>
      <c r="AA42" s="351"/>
      <c r="AB42" s="351"/>
      <c r="AC42" s="351"/>
      <c r="AD42" s="351"/>
      <c r="AE42" s="351"/>
      <c r="AF42" s="351"/>
      <c r="AG42" s="351"/>
      <c r="AH42" s="351"/>
      <c r="AI42" s="351"/>
      <c r="AJ42" s="351"/>
      <c r="AK42" s="351"/>
      <c r="AL42" s="351"/>
      <c r="AM42" s="351"/>
      <c r="AN42" s="351"/>
      <c r="AO42" s="351"/>
      <c r="AP42" s="351"/>
      <c r="AQ42" s="352"/>
      <c r="AR42" s="353"/>
      <c r="AS42" s="353"/>
      <c r="AT42" s="353"/>
      <c r="AU42" s="353"/>
      <c r="AV42" s="353"/>
      <c r="AW42" s="353"/>
      <c r="AX42" s="353"/>
      <c r="AY42" s="169"/>
    </row>
    <row r="43" spans="1:52" ht="16.5" customHeight="1">
      <c r="A43" s="329"/>
      <c r="B43" s="329"/>
      <c r="C43" s="347"/>
      <c r="D43" s="348"/>
      <c r="E43" s="348"/>
      <c r="F43" s="348"/>
      <c r="G43" s="348"/>
      <c r="H43" s="348"/>
      <c r="I43" s="348"/>
      <c r="J43" s="348"/>
      <c r="K43" s="348"/>
      <c r="L43" s="348"/>
      <c r="M43" s="348"/>
      <c r="N43" s="349"/>
      <c r="O43" s="350" t="s">
        <v>679</v>
      </c>
      <c r="P43" s="593" t="s">
        <v>408</v>
      </c>
      <c r="Q43" s="594"/>
      <c r="R43" s="594"/>
      <c r="S43" s="594"/>
      <c r="T43" s="594"/>
      <c r="U43" s="594"/>
      <c r="V43" s="594"/>
      <c r="W43" s="595"/>
      <c r="X43" s="366" t="s">
        <v>726</v>
      </c>
      <c r="Y43" s="351"/>
      <c r="Z43" s="351"/>
      <c r="AA43" s="351"/>
      <c r="AB43" s="351"/>
      <c r="AC43" s="351"/>
      <c r="AD43" s="351"/>
      <c r="AE43" s="351"/>
      <c r="AF43" s="351"/>
      <c r="AG43" s="351"/>
      <c r="AH43" s="351"/>
      <c r="AI43" s="351"/>
      <c r="AJ43" s="351"/>
      <c r="AK43" s="351"/>
      <c r="AL43" s="351"/>
      <c r="AM43" s="351"/>
      <c r="AN43" s="351"/>
      <c r="AO43" s="351"/>
      <c r="AP43" s="351"/>
      <c r="AQ43" s="352"/>
      <c r="AR43" s="353"/>
      <c r="AS43" s="353"/>
      <c r="AT43" s="353"/>
      <c r="AU43" s="353"/>
      <c r="AV43" s="353"/>
      <c r="AW43" s="353"/>
      <c r="AX43" s="353"/>
      <c r="AY43" s="169"/>
      <c r="AZ43" s="167"/>
    </row>
    <row r="44" spans="1:52" s="273" customFormat="1">
      <c r="A44" s="329"/>
      <c r="B44" s="329"/>
      <c r="C44" s="347"/>
      <c r="D44" s="348"/>
      <c r="E44" s="348"/>
      <c r="F44" s="348"/>
      <c r="G44" s="348"/>
      <c r="H44" s="348"/>
      <c r="I44" s="348"/>
      <c r="J44" s="348"/>
      <c r="K44" s="348"/>
      <c r="L44" s="348"/>
      <c r="M44" s="348"/>
      <c r="N44" s="349"/>
      <c r="O44" s="350" t="s">
        <v>727</v>
      </c>
      <c r="P44" s="596"/>
      <c r="Q44" s="597"/>
      <c r="R44" s="597"/>
      <c r="S44" s="597"/>
      <c r="T44" s="597"/>
      <c r="U44" s="597"/>
      <c r="V44" s="597"/>
      <c r="W44" s="598"/>
      <c r="X44" s="818" t="s">
        <v>739</v>
      </c>
      <c r="Y44" s="819"/>
      <c r="Z44" s="819"/>
      <c r="AA44" s="819"/>
      <c r="AB44" s="819"/>
      <c r="AC44" s="819"/>
      <c r="AD44" s="819"/>
      <c r="AE44" s="819"/>
      <c r="AF44" s="819"/>
      <c r="AG44" s="819"/>
      <c r="AH44" s="819"/>
      <c r="AI44" s="819"/>
      <c r="AJ44" s="819"/>
      <c r="AK44" s="819"/>
      <c r="AL44" s="819"/>
      <c r="AM44" s="819"/>
      <c r="AN44" s="819"/>
      <c r="AO44" s="819"/>
      <c r="AP44" s="819"/>
      <c r="AQ44" s="820"/>
      <c r="AR44" s="353"/>
      <c r="AS44" s="353"/>
      <c r="AT44" s="353"/>
      <c r="AU44" s="353"/>
      <c r="AV44" s="353"/>
      <c r="AW44" s="353"/>
      <c r="AX44" s="353"/>
      <c r="AY44" s="169"/>
    </row>
    <row r="45" spans="1:52" ht="15.75" customHeight="1">
      <c r="A45" s="329"/>
      <c r="B45" s="329"/>
      <c r="C45" s="347"/>
      <c r="D45" s="348"/>
      <c r="E45" s="348"/>
      <c r="F45" s="348"/>
      <c r="G45" s="348"/>
      <c r="H45" s="348"/>
      <c r="I45" s="348"/>
      <c r="J45" s="348"/>
      <c r="K45" s="348"/>
      <c r="L45" s="348"/>
      <c r="M45" s="348"/>
      <c r="N45" s="349"/>
      <c r="O45" s="350" t="s">
        <v>680</v>
      </c>
      <c r="P45" s="593" t="s">
        <v>762</v>
      </c>
      <c r="Q45" s="594"/>
      <c r="R45" s="594"/>
      <c r="S45" s="594"/>
      <c r="T45" s="594"/>
      <c r="U45" s="594"/>
      <c r="V45" s="594"/>
      <c r="W45" s="595"/>
      <c r="X45" s="367" t="s">
        <v>755</v>
      </c>
      <c r="Y45" s="368"/>
      <c r="Z45" s="368"/>
      <c r="AA45" s="368"/>
      <c r="AB45" s="368"/>
      <c r="AC45" s="368"/>
      <c r="AD45" s="368"/>
      <c r="AE45" s="368"/>
      <c r="AF45" s="368"/>
      <c r="AG45" s="368"/>
      <c r="AH45" s="368"/>
      <c r="AI45" s="368"/>
      <c r="AJ45" s="368"/>
      <c r="AK45" s="368"/>
      <c r="AL45" s="368"/>
      <c r="AM45" s="368"/>
      <c r="AN45" s="368"/>
      <c r="AO45" s="368"/>
      <c r="AP45" s="368"/>
      <c r="AQ45" s="369"/>
      <c r="AR45" s="353"/>
      <c r="AS45" s="353"/>
      <c r="AT45" s="353"/>
      <c r="AU45" s="353"/>
      <c r="AV45" s="353"/>
      <c r="AW45" s="353"/>
      <c r="AX45" s="353"/>
      <c r="AY45" s="169"/>
      <c r="AZ45" s="167"/>
    </row>
    <row r="46" spans="1:52" s="273" customFormat="1">
      <c r="A46" s="329"/>
      <c r="B46" s="329"/>
      <c r="C46" s="347"/>
      <c r="D46" s="348"/>
      <c r="E46" s="348"/>
      <c r="F46" s="348"/>
      <c r="G46" s="348"/>
      <c r="H46" s="348"/>
      <c r="I46" s="348"/>
      <c r="J46" s="348"/>
      <c r="K46" s="348"/>
      <c r="L46" s="348"/>
      <c r="M46" s="348"/>
      <c r="N46" s="349"/>
      <c r="O46" s="350" t="s">
        <v>728</v>
      </c>
      <c r="P46" s="596"/>
      <c r="Q46" s="597"/>
      <c r="R46" s="597"/>
      <c r="S46" s="597"/>
      <c r="T46" s="597"/>
      <c r="U46" s="597"/>
      <c r="V46" s="597"/>
      <c r="W46" s="598"/>
      <c r="X46" s="821" t="s">
        <v>754</v>
      </c>
      <c r="Y46" s="819"/>
      <c r="Z46" s="819"/>
      <c r="AA46" s="819"/>
      <c r="AB46" s="819"/>
      <c r="AC46" s="819"/>
      <c r="AD46" s="819"/>
      <c r="AE46" s="819"/>
      <c r="AF46" s="819"/>
      <c r="AG46" s="819"/>
      <c r="AH46" s="819"/>
      <c r="AI46" s="819"/>
      <c r="AJ46" s="819"/>
      <c r="AK46" s="819"/>
      <c r="AL46" s="819"/>
      <c r="AM46" s="819"/>
      <c r="AN46" s="819"/>
      <c r="AO46" s="819"/>
      <c r="AP46" s="819"/>
      <c r="AQ46" s="820"/>
      <c r="AR46" s="353"/>
      <c r="AS46" s="353"/>
      <c r="AT46" s="353"/>
      <c r="AU46" s="353"/>
      <c r="AV46" s="353"/>
      <c r="AW46" s="353"/>
      <c r="AX46" s="353"/>
      <c r="AY46" s="169"/>
    </row>
    <row r="47" spans="1:52" ht="15.75" customHeight="1">
      <c r="A47" s="329"/>
      <c r="B47" s="329"/>
      <c r="C47" s="347"/>
      <c r="D47" s="348"/>
      <c r="E47" s="348"/>
      <c r="F47" s="348"/>
      <c r="G47" s="348"/>
      <c r="H47" s="348"/>
      <c r="I47" s="348"/>
      <c r="J47" s="348"/>
      <c r="K47" s="348"/>
      <c r="L47" s="348"/>
      <c r="M47" s="348"/>
      <c r="N47" s="349"/>
      <c r="O47" s="350" t="s">
        <v>681</v>
      </c>
      <c r="P47" s="365" t="s">
        <v>370</v>
      </c>
      <c r="Q47" s="351"/>
      <c r="R47" s="351"/>
      <c r="S47" s="351"/>
      <c r="T47" s="351"/>
      <c r="U47" s="351"/>
      <c r="V47" s="351"/>
      <c r="W47" s="352"/>
      <c r="X47" s="366" t="s">
        <v>576</v>
      </c>
      <c r="Y47" s="351"/>
      <c r="Z47" s="351"/>
      <c r="AA47" s="351"/>
      <c r="AB47" s="351"/>
      <c r="AC47" s="351"/>
      <c r="AD47" s="351"/>
      <c r="AE47" s="351"/>
      <c r="AF47" s="351"/>
      <c r="AG47" s="351"/>
      <c r="AH47" s="351"/>
      <c r="AI47" s="351"/>
      <c r="AJ47" s="351"/>
      <c r="AK47" s="351"/>
      <c r="AL47" s="351"/>
      <c r="AM47" s="351"/>
      <c r="AN47" s="351"/>
      <c r="AO47" s="351"/>
      <c r="AP47" s="351"/>
      <c r="AQ47" s="352"/>
      <c r="AR47" s="353"/>
      <c r="AS47" s="353"/>
      <c r="AT47" s="353"/>
      <c r="AU47" s="353"/>
      <c r="AV47" s="353"/>
      <c r="AW47" s="353"/>
      <c r="AX47" s="353"/>
      <c r="AY47" s="169"/>
      <c r="AZ47" s="167"/>
    </row>
    <row r="48" spans="1:52" s="167" customFormat="1" ht="15.75" customHeight="1">
      <c r="A48" s="329"/>
      <c r="B48" s="329"/>
      <c r="C48" s="347"/>
      <c r="D48" s="348"/>
      <c r="E48" s="348"/>
      <c r="F48" s="348"/>
      <c r="G48" s="348"/>
      <c r="H48" s="348"/>
      <c r="I48" s="348"/>
      <c r="J48" s="348"/>
      <c r="K48" s="348"/>
      <c r="L48" s="348"/>
      <c r="M48" s="348"/>
      <c r="N48" s="349"/>
      <c r="O48" s="350" t="s">
        <v>682</v>
      </c>
      <c r="P48" s="593" t="s">
        <v>375</v>
      </c>
      <c r="Q48" s="594"/>
      <c r="R48" s="594"/>
      <c r="S48" s="594"/>
      <c r="T48" s="594"/>
      <c r="U48" s="594"/>
      <c r="V48" s="594"/>
      <c r="W48" s="595"/>
      <c r="X48" s="370" t="s">
        <v>737</v>
      </c>
      <c r="Y48" s="368"/>
      <c r="Z48" s="368"/>
      <c r="AA48" s="368"/>
      <c r="AB48" s="368"/>
      <c r="AC48" s="368"/>
      <c r="AD48" s="368"/>
      <c r="AE48" s="368"/>
      <c r="AF48" s="368"/>
      <c r="AG48" s="368"/>
      <c r="AH48" s="368"/>
      <c r="AI48" s="368"/>
      <c r="AJ48" s="368"/>
      <c r="AK48" s="368"/>
      <c r="AL48" s="368"/>
      <c r="AM48" s="368"/>
      <c r="AN48" s="368"/>
      <c r="AO48" s="368"/>
      <c r="AP48" s="368"/>
      <c r="AQ48" s="369"/>
      <c r="AR48" s="353"/>
      <c r="AS48" s="353"/>
      <c r="AT48" s="353"/>
      <c r="AU48" s="353"/>
      <c r="AV48" s="353"/>
      <c r="AW48" s="353"/>
      <c r="AX48" s="353"/>
      <c r="AY48" s="169"/>
    </row>
    <row r="49" spans="1:52" s="273" customFormat="1">
      <c r="A49" s="329"/>
      <c r="B49" s="329"/>
      <c r="C49" s="347"/>
      <c r="D49" s="348"/>
      <c r="E49" s="348"/>
      <c r="F49" s="348"/>
      <c r="G49" s="348"/>
      <c r="H49" s="348"/>
      <c r="I49" s="348"/>
      <c r="J49" s="348"/>
      <c r="K49" s="348"/>
      <c r="L49" s="348"/>
      <c r="M49" s="348"/>
      <c r="N49" s="349"/>
      <c r="O49" s="350" t="s">
        <v>683</v>
      </c>
      <c r="P49" s="596"/>
      <c r="Q49" s="597"/>
      <c r="R49" s="597"/>
      <c r="S49" s="597"/>
      <c r="T49" s="597"/>
      <c r="U49" s="597"/>
      <c r="V49" s="597"/>
      <c r="W49" s="598"/>
      <c r="X49" s="815" t="s">
        <v>740</v>
      </c>
      <c r="Y49" s="819"/>
      <c r="Z49" s="819"/>
      <c r="AA49" s="819"/>
      <c r="AB49" s="819"/>
      <c r="AC49" s="819"/>
      <c r="AD49" s="819"/>
      <c r="AE49" s="819"/>
      <c r="AF49" s="819"/>
      <c r="AG49" s="819"/>
      <c r="AH49" s="819"/>
      <c r="AI49" s="819"/>
      <c r="AJ49" s="819"/>
      <c r="AK49" s="819"/>
      <c r="AL49" s="819"/>
      <c r="AM49" s="819"/>
      <c r="AN49" s="819"/>
      <c r="AO49" s="819"/>
      <c r="AP49" s="819"/>
      <c r="AQ49" s="820"/>
      <c r="AR49" s="353"/>
      <c r="AS49" s="353"/>
      <c r="AT49" s="353"/>
      <c r="AU49" s="353"/>
      <c r="AV49" s="353"/>
      <c r="AW49" s="353"/>
      <c r="AX49" s="353"/>
      <c r="AY49" s="169"/>
    </row>
    <row r="50" spans="1:52" s="167" customFormat="1" ht="15.75" customHeight="1">
      <c r="A50" s="329"/>
      <c r="B50" s="329"/>
      <c r="C50" s="347"/>
      <c r="D50" s="348"/>
      <c r="E50" s="348"/>
      <c r="F50" s="348"/>
      <c r="G50" s="348"/>
      <c r="H50" s="348"/>
      <c r="I50" s="348"/>
      <c r="J50" s="348"/>
      <c r="K50" s="348"/>
      <c r="L50" s="348"/>
      <c r="M50" s="348"/>
      <c r="N50" s="349"/>
      <c r="O50" s="350" t="s">
        <v>684</v>
      </c>
      <c r="P50" s="365" t="s">
        <v>650</v>
      </c>
      <c r="Q50" s="351"/>
      <c r="R50" s="351"/>
      <c r="S50" s="351"/>
      <c r="T50" s="351"/>
      <c r="U50" s="351"/>
      <c r="V50" s="351"/>
      <c r="W50" s="352"/>
      <c r="X50" s="366" t="s">
        <v>376</v>
      </c>
      <c r="Y50" s="351"/>
      <c r="Z50" s="351"/>
      <c r="AA50" s="351"/>
      <c r="AB50" s="351"/>
      <c r="AC50" s="351"/>
      <c r="AD50" s="351"/>
      <c r="AE50" s="351"/>
      <c r="AF50" s="351"/>
      <c r="AG50" s="351"/>
      <c r="AH50" s="351"/>
      <c r="AI50" s="351"/>
      <c r="AJ50" s="351"/>
      <c r="AK50" s="351"/>
      <c r="AL50" s="351"/>
      <c r="AM50" s="351"/>
      <c r="AN50" s="351"/>
      <c r="AO50" s="351"/>
      <c r="AP50" s="351"/>
      <c r="AQ50" s="352"/>
      <c r="AR50" s="353"/>
      <c r="AS50" s="353"/>
      <c r="AT50" s="353"/>
      <c r="AU50" s="353"/>
      <c r="AV50" s="353"/>
      <c r="AW50" s="353"/>
      <c r="AX50" s="353"/>
      <c r="AY50" s="169"/>
    </row>
    <row r="51" spans="1:52" s="167" customFormat="1" ht="15.75" customHeight="1">
      <c r="A51" s="329"/>
      <c r="B51" s="329"/>
      <c r="C51" s="347"/>
      <c r="D51" s="348"/>
      <c r="E51" s="348"/>
      <c r="F51" s="348"/>
      <c r="G51" s="348"/>
      <c r="H51" s="348"/>
      <c r="I51" s="348"/>
      <c r="J51" s="348"/>
      <c r="K51" s="348"/>
      <c r="L51" s="348"/>
      <c r="M51" s="348"/>
      <c r="N51" s="349"/>
      <c r="O51" s="350" t="s">
        <v>685</v>
      </c>
      <c r="P51" s="365" t="s">
        <v>580</v>
      </c>
      <c r="Q51" s="351"/>
      <c r="R51" s="351"/>
      <c r="S51" s="351"/>
      <c r="T51" s="351"/>
      <c r="U51" s="351"/>
      <c r="V51" s="351"/>
      <c r="W51" s="352"/>
      <c r="X51" s="350" t="s">
        <v>581</v>
      </c>
      <c r="Y51" s="351"/>
      <c r="Z51" s="351"/>
      <c r="AA51" s="351"/>
      <c r="AB51" s="351"/>
      <c r="AC51" s="351"/>
      <c r="AD51" s="351"/>
      <c r="AE51" s="351"/>
      <c r="AF51" s="351"/>
      <c r="AG51" s="351"/>
      <c r="AH51" s="351"/>
      <c r="AI51" s="351"/>
      <c r="AJ51" s="351"/>
      <c r="AK51" s="351"/>
      <c r="AL51" s="351"/>
      <c r="AM51" s="351"/>
      <c r="AN51" s="351"/>
      <c r="AO51" s="351"/>
      <c r="AP51" s="351"/>
      <c r="AQ51" s="352"/>
      <c r="AR51" s="353"/>
      <c r="AS51" s="353"/>
      <c r="AT51" s="353"/>
      <c r="AU51" s="353"/>
      <c r="AV51" s="353"/>
      <c r="AW51" s="353"/>
      <c r="AX51" s="353"/>
      <c r="AY51" s="169"/>
    </row>
    <row r="52" spans="1:52" s="167" customFormat="1" ht="15.75" customHeight="1">
      <c r="A52" s="329"/>
      <c r="B52" s="329"/>
      <c r="C52" s="347"/>
      <c r="D52" s="348"/>
      <c r="E52" s="348"/>
      <c r="F52" s="348"/>
      <c r="G52" s="348"/>
      <c r="H52" s="348"/>
      <c r="I52" s="348"/>
      <c r="J52" s="348"/>
      <c r="K52" s="348"/>
      <c r="L52" s="348"/>
      <c r="M52" s="348"/>
      <c r="N52" s="349"/>
      <c r="O52" s="350" t="s">
        <v>729</v>
      </c>
      <c r="P52" s="593" t="s">
        <v>371</v>
      </c>
      <c r="Q52" s="594"/>
      <c r="R52" s="594"/>
      <c r="S52" s="594"/>
      <c r="T52" s="594"/>
      <c r="U52" s="594"/>
      <c r="V52" s="594"/>
      <c r="W52" s="595"/>
      <c r="X52" s="366" t="s">
        <v>736</v>
      </c>
      <c r="Y52" s="351"/>
      <c r="Z52" s="351"/>
      <c r="AA52" s="351"/>
      <c r="AB52" s="351"/>
      <c r="AC52" s="351"/>
      <c r="AD52" s="351"/>
      <c r="AE52" s="351"/>
      <c r="AF52" s="351"/>
      <c r="AG52" s="351"/>
      <c r="AH52" s="351"/>
      <c r="AI52" s="351"/>
      <c r="AJ52" s="351"/>
      <c r="AK52" s="351"/>
      <c r="AL52" s="351"/>
      <c r="AM52" s="351"/>
      <c r="AN52" s="351"/>
      <c r="AO52" s="351"/>
      <c r="AP52" s="351"/>
      <c r="AQ52" s="352"/>
      <c r="AR52" s="353"/>
      <c r="AS52" s="353"/>
      <c r="AT52" s="353"/>
      <c r="AU52" s="353"/>
      <c r="AV52" s="353"/>
      <c r="AW52" s="353"/>
      <c r="AX52" s="353"/>
      <c r="AY52" s="169"/>
    </row>
    <row r="53" spans="1:52" s="273" customFormat="1" ht="15.75" customHeight="1">
      <c r="A53" s="329"/>
      <c r="B53" s="329"/>
      <c r="C53" s="347"/>
      <c r="D53" s="348"/>
      <c r="E53" s="348"/>
      <c r="F53" s="348"/>
      <c r="G53" s="348"/>
      <c r="H53" s="348"/>
      <c r="I53" s="348"/>
      <c r="J53" s="348"/>
      <c r="K53" s="348"/>
      <c r="L53" s="348"/>
      <c r="M53" s="348"/>
      <c r="N53" s="349"/>
      <c r="O53" s="350" t="s">
        <v>730</v>
      </c>
      <c r="P53" s="596"/>
      <c r="Q53" s="597"/>
      <c r="R53" s="597"/>
      <c r="S53" s="597"/>
      <c r="T53" s="597"/>
      <c r="U53" s="597"/>
      <c r="V53" s="597"/>
      <c r="W53" s="598"/>
      <c r="X53" s="366" t="s">
        <v>738</v>
      </c>
      <c r="Y53" s="591"/>
      <c r="Z53" s="591"/>
      <c r="AA53" s="591"/>
      <c r="AB53" s="591"/>
      <c r="AC53" s="591"/>
      <c r="AD53" s="591"/>
      <c r="AE53" s="591"/>
      <c r="AF53" s="591"/>
      <c r="AG53" s="591"/>
      <c r="AH53" s="591"/>
      <c r="AI53" s="591"/>
      <c r="AJ53" s="591"/>
      <c r="AK53" s="591"/>
      <c r="AL53" s="591"/>
      <c r="AM53" s="591"/>
      <c r="AN53" s="591"/>
      <c r="AO53" s="591"/>
      <c r="AP53" s="591"/>
      <c r="AQ53" s="592"/>
      <c r="AR53" s="353"/>
      <c r="AS53" s="353"/>
      <c r="AT53" s="353"/>
      <c r="AU53" s="353"/>
      <c r="AV53" s="353"/>
      <c r="AW53" s="353"/>
      <c r="AX53" s="353"/>
      <c r="AY53" s="169"/>
    </row>
    <row r="54" spans="1:52" s="167" customFormat="1" ht="15.75" customHeight="1">
      <c r="A54" s="329"/>
      <c r="B54" s="329"/>
      <c r="C54" s="347"/>
      <c r="D54" s="348"/>
      <c r="E54" s="348"/>
      <c r="F54" s="348"/>
      <c r="G54" s="348"/>
      <c r="H54" s="348"/>
      <c r="I54" s="348"/>
      <c r="J54" s="348"/>
      <c r="K54" s="348"/>
      <c r="L54" s="348"/>
      <c r="M54" s="348"/>
      <c r="N54" s="349"/>
      <c r="O54" s="350" t="s">
        <v>731</v>
      </c>
      <c r="P54" s="365" t="s">
        <v>372</v>
      </c>
      <c r="Q54" s="351"/>
      <c r="R54" s="351"/>
      <c r="S54" s="351"/>
      <c r="T54" s="351"/>
      <c r="U54" s="351"/>
      <c r="V54" s="351"/>
      <c r="W54" s="352"/>
      <c r="X54" s="367" t="s">
        <v>627</v>
      </c>
      <c r="Y54" s="368"/>
      <c r="Z54" s="368"/>
      <c r="AA54" s="368"/>
      <c r="AB54" s="368"/>
      <c r="AC54" s="368"/>
      <c r="AD54" s="368"/>
      <c r="AE54" s="368"/>
      <c r="AF54" s="368"/>
      <c r="AG54" s="368"/>
      <c r="AH54" s="368"/>
      <c r="AI54" s="368"/>
      <c r="AJ54" s="368"/>
      <c r="AK54" s="368"/>
      <c r="AL54" s="368"/>
      <c r="AM54" s="368"/>
      <c r="AN54" s="368"/>
      <c r="AO54" s="368"/>
      <c r="AP54" s="368"/>
      <c r="AQ54" s="369"/>
      <c r="AR54" s="353"/>
      <c r="AS54" s="353"/>
      <c r="AT54" s="353"/>
      <c r="AU54" s="353"/>
      <c r="AV54" s="353"/>
      <c r="AW54" s="353"/>
      <c r="AX54" s="353"/>
      <c r="AY54" s="169"/>
    </row>
    <row r="55" spans="1:52" ht="15.75" customHeight="1">
      <c r="A55" s="329"/>
      <c r="B55" s="329"/>
      <c r="C55" s="371"/>
      <c r="D55" s="372"/>
      <c r="E55" s="372"/>
      <c r="F55" s="372"/>
      <c r="G55" s="372"/>
      <c r="H55" s="372"/>
      <c r="I55" s="372"/>
      <c r="J55" s="372"/>
      <c r="K55" s="372"/>
      <c r="L55" s="372"/>
      <c r="M55" s="372"/>
      <c r="N55" s="373"/>
      <c r="O55" s="350" t="s">
        <v>732</v>
      </c>
      <c r="P55" s="374" t="s">
        <v>645</v>
      </c>
      <c r="Q55" s="351"/>
      <c r="R55" s="351"/>
      <c r="S55" s="351"/>
      <c r="T55" s="351"/>
      <c r="U55" s="351"/>
      <c r="V55" s="351"/>
      <c r="W55" s="352"/>
      <c r="X55" s="366" t="s">
        <v>626</v>
      </c>
      <c r="Y55" s="351"/>
      <c r="Z55" s="351"/>
      <c r="AA55" s="351"/>
      <c r="AB55" s="351"/>
      <c r="AC55" s="351"/>
      <c r="AD55" s="351"/>
      <c r="AE55" s="351"/>
      <c r="AF55" s="351"/>
      <c r="AG55" s="351"/>
      <c r="AH55" s="351"/>
      <c r="AI55" s="351"/>
      <c r="AJ55" s="351"/>
      <c r="AK55" s="351"/>
      <c r="AL55" s="351"/>
      <c r="AM55" s="351"/>
      <c r="AN55" s="351"/>
      <c r="AO55" s="351"/>
      <c r="AP55" s="351"/>
      <c r="AQ55" s="352"/>
      <c r="AR55" s="353"/>
      <c r="AS55" s="353"/>
      <c r="AT55" s="353"/>
      <c r="AU55" s="353"/>
      <c r="AV55" s="353"/>
      <c r="AW55" s="353"/>
      <c r="AX55" s="353"/>
      <c r="AY55" s="169"/>
      <c r="AZ55" s="167"/>
    </row>
    <row r="56" spans="1:52" ht="27.75" customHeight="1">
      <c r="A56" s="329"/>
      <c r="B56" s="329"/>
      <c r="C56" s="347" t="s">
        <v>319</v>
      </c>
      <c r="D56" s="348"/>
      <c r="E56" s="348"/>
      <c r="F56" s="348"/>
      <c r="G56" s="348"/>
      <c r="H56" s="348"/>
      <c r="I56" s="348"/>
      <c r="J56" s="348"/>
      <c r="K56" s="348"/>
      <c r="L56" s="348"/>
      <c r="M56" s="348"/>
      <c r="N56" s="348"/>
      <c r="O56" s="375" t="s">
        <v>646</v>
      </c>
      <c r="P56" s="351"/>
      <c r="Q56" s="351"/>
      <c r="R56" s="351"/>
      <c r="S56" s="351"/>
      <c r="T56" s="351"/>
      <c r="U56" s="351"/>
      <c r="V56" s="351"/>
      <c r="W56" s="351"/>
      <c r="X56" s="351"/>
      <c r="Y56" s="351"/>
      <c r="Z56" s="351"/>
      <c r="AA56" s="351"/>
      <c r="AB56" s="351"/>
      <c r="AC56" s="351"/>
      <c r="AD56" s="351"/>
      <c r="AE56" s="351"/>
      <c r="AF56" s="351"/>
      <c r="AG56" s="351"/>
      <c r="AH56" s="351"/>
      <c r="AI56" s="351"/>
      <c r="AJ56" s="351"/>
      <c r="AK56" s="351"/>
      <c r="AL56" s="351"/>
      <c r="AM56" s="351"/>
      <c r="AN56" s="351"/>
      <c r="AO56" s="351"/>
      <c r="AP56" s="351"/>
      <c r="AQ56" s="352"/>
      <c r="AR56" s="353"/>
      <c r="AS56" s="353"/>
      <c r="AT56" s="353"/>
      <c r="AU56" s="353"/>
      <c r="AV56" s="353"/>
      <c r="AW56" s="353"/>
      <c r="AX56" s="353"/>
      <c r="AY56" s="169"/>
      <c r="AZ56" s="167"/>
    </row>
    <row r="57" spans="1:52" ht="109.5" customHeight="1">
      <c r="A57" s="329"/>
      <c r="B57" s="329"/>
      <c r="C57" s="354" t="s">
        <v>318</v>
      </c>
      <c r="D57" s="355"/>
      <c r="E57" s="355"/>
      <c r="F57" s="355"/>
      <c r="G57" s="355"/>
      <c r="H57" s="355"/>
      <c r="I57" s="355"/>
      <c r="J57" s="355"/>
      <c r="K57" s="355"/>
      <c r="L57" s="355"/>
      <c r="M57" s="355"/>
      <c r="N57" s="355"/>
      <c r="O57" s="803" t="s">
        <v>634</v>
      </c>
      <c r="P57" s="804"/>
      <c r="Q57" s="804"/>
      <c r="R57" s="804"/>
      <c r="S57" s="804"/>
      <c r="T57" s="804"/>
      <c r="U57" s="804"/>
      <c r="V57" s="804"/>
      <c r="W57" s="804"/>
      <c r="X57" s="804"/>
      <c r="Y57" s="804"/>
      <c r="Z57" s="804"/>
      <c r="AA57" s="804"/>
      <c r="AB57" s="804"/>
      <c r="AC57" s="804"/>
      <c r="AD57" s="804"/>
      <c r="AE57" s="804"/>
      <c r="AF57" s="804"/>
      <c r="AG57" s="804"/>
      <c r="AH57" s="804"/>
      <c r="AI57" s="804"/>
      <c r="AJ57" s="804"/>
      <c r="AK57" s="804"/>
      <c r="AL57" s="804"/>
      <c r="AM57" s="804"/>
      <c r="AN57" s="804"/>
      <c r="AO57" s="804"/>
      <c r="AP57" s="804"/>
      <c r="AQ57" s="805"/>
      <c r="AR57" s="356"/>
      <c r="AS57" s="356"/>
      <c r="AT57" s="356"/>
      <c r="AU57" s="356"/>
      <c r="AV57" s="356"/>
      <c r="AW57" s="356"/>
      <c r="AX57" s="356"/>
      <c r="AY57" s="168"/>
      <c r="AZ57" s="167"/>
    </row>
    <row r="58" spans="1:52" ht="15.75" customHeight="1">
      <c r="A58" s="329"/>
      <c r="B58" s="329"/>
      <c r="C58" s="357" t="s">
        <v>388</v>
      </c>
      <c r="D58" s="357"/>
      <c r="E58" s="357"/>
      <c r="F58" s="357"/>
      <c r="G58" s="357"/>
      <c r="H58" s="357"/>
      <c r="I58" s="357"/>
      <c r="J58" s="357"/>
      <c r="K58" s="357"/>
      <c r="L58" s="357"/>
      <c r="M58" s="357"/>
      <c r="N58" s="357"/>
      <c r="O58" s="358"/>
      <c r="P58" s="358"/>
      <c r="Q58" s="358"/>
      <c r="R58" s="358"/>
      <c r="S58" s="358"/>
      <c r="T58" s="358"/>
      <c r="U58" s="358"/>
      <c r="V58" s="358"/>
      <c r="W58" s="358"/>
      <c r="X58" s="358"/>
      <c r="Y58" s="358"/>
      <c r="Z58" s="358"/>
      <c r="AA58" s="358"/>
      <c r="AB58" s="358"/>
      <c r="AC58" s="358"/>
      <c r="AD58" s="358"/>
      <c r="AE58" s="358"/>
      <c r="AF58" s="358"/>
      <c r="AG58" s="358"/>
      <c r="AH58" s="358"/>
      <c r="AI58" s="358"/>
      <c r="AJ58" s="358"/>
      <c r="AK58" s="358"/>
      <c r="AL58" s="358"/>
      <c r="AM58" s="358"/>
      <c r="AN58" s="329"/>
      <c r="AO58" s="329"/>
      <c r="AP58" s="329"/>
      <c r="AQ58" s="329"/>
      <c r="AR58" s="329"/>
      <c r="AS58" s="329"/>
      <c r="AT58" s="329"/>
      <c r="AU58" s="329"/>
      <c r="AV58" s="329"/>
      <c r="AW58" s="329"/>
      <c r="AX58" s="329"/>
      <c r="AY58" s="167"/>
      <c r="AZ58" s="167"/>
    </row>
    <row r="59" spans="1:52" s="214" customFormat="1" ht="15.75" customHeight="1">
      <c r="A59" s="359"/>
      <c r="B59" s="359"/>
      <c r="C59" s="360"/>
      <c r="D59" s="360"/>
      <c r="E59" s="360"/>
      <c r="F59" s="360"/>
      <c r="G59" s="360"/>
      <c r="H59" s="360"/>
      <c r="I59" s="360"/>
      <c r="J59" s="360"/>
      <c r="K59" s="360"/>
      <c r="L59" s="360"/>
      <c r="M59" s="360"/>
      <c r="N59" s="360"/>
      <c r="O59" s="361"/>
      <c r="P59" s="361"/>
      <c r="Q59" s="361"/>
      <c r="R59" s="361"/>
      <c r="S59" s="361"/>
      <c r="T59" s="361"/>
      <c r="U59" s="361"/>
      <c r="V59" s="361"/>
      <c r="W59" s="361"/>
      <c r="X59" s="361"/>
      <c r="Y59" s="361"/>
      <c r="Z59" s="361"/>
      <c r="AA59" s="361"/>
      <c r="AB59" s="361"/>
      <c r="AC59" s="361"/>
      <c r="AD59" s="361"/>
      <c r="AE59" s="361"/>
      <c r="AF59" s="361"/>
      <c r="AG59" s="361"/>
      <c r="AH59" s="361"/>
      <c r="AI59" s="361"/>
      <c r="AJ59" s="361"/>
      <c r="AK59" s="361"/>
      <c r="AL59" s="361"/>
      <c r="AM59" s="361"/>
      <c r="AN59" s="362"/>
      <c r="AO59" s="362"/>
      <c r="AP59" s="362"/>
      <c r="AQ59" s="362"/>
      <c r="AR59" s="362"/>
      <c r="AS59" s="362"/>
      <c r="AT59" s="362"/>
      <c r="AU59" s="362"/>
      <c r="AV59" s="362"/>
      <c r="AW59" s="362"/>
      <c r="AX59" s="362"/>
      <c r="AY59" s="171"/>
      <c r="AZ59" s="171"/>
    </row>
    <row r="60" spans="1:52" s="214" customFormat="1" ht="15.75" customHeight="1">
      <c r="A60" s="329"/>
      <c r="B60" s="330" t="s">
        <v>389</v>
      </c>
      <c r="C60" s="329"/>
      <c r="D60" s="329"/>
      <c r="E60" s="329"/>
      <c r="F60" s="329"/>
      <c r="G60" s="329"/>
      <c r="H60" s="329"/>
      <c r="I60" s="329"/>
      <c r="J60" s="329"/>
      <c r="K60" s="329"/>
      <c r="L60" s="329"/>
      <c r="M60" s="329"/>
      <c r="N60" s="329"/>
      <c r="O60" s="329"/>
      <c r="P60" s="329"/>
      <c r="Q60" s="329"/>
      <c r="R60" s="329"/>
      <c r="S60" s="329"/>
      <c r="T60" s="329"/>
      <c r="U60" s="329"/>
      <c r="V60" s="329"/>
      <c r="W60" s="329"/>
      <c r="X60" s="329"/>
      <c r="Y60" s="329"/>
      <c r="Z60" s="329"/>
      <c r="AA60" s="329"/>
      <c r="AB60" s="329"/>
      <c r="AC60" s="329"/>
      <c r="AD60" s="329"/>
      <c r="AE60" s="329"/>
      <c r="AF60" s="329"/>
      <c r="AG60" s="329"/>
      <c r="AH60" s="329"/>
      <c r="AI60" s="329"/>
      <c r="AJ60" s="329"/>
      <c r="AK60" s="329"/>
      <c r="AL60" s="329"/>
      <c r="AM60" s="329"/>
      <c r="AN60" s="329"/>
      <c r="AO60" s="329"/>
      <c r="AP60" s="329"/>
      <c r="AQ60" s="329"/>
      <c r="AR60" s="329"/>
      <c r="AS60" s="329"/>
      <c r="AT60" s="329"/>
      <c r="AU60" s="329"/>
      <c r="AV60" s="329"/>
      <c r="AW60" s="329"/>
      <c r="AX60" s="329"/>
    </row>
    <row r="61" spans="1:52" s="273" customFormat="1" ht="15.75" customHeight="1">
      <c r="A61" s="329"/>
      <c r="B61" s="329"/>
      <c r="C61" s="331"/>
      <c r="D61" s="332"/>
      <c r="E61" s="332"/>
      <c r="F61" s="332"/>
      <c r="G61" s="332"/>
      <c r="H61" s="332"/>
      <c r="I61" s="332"/>
      <c r="J61" s="332"/>
      <c r="K61" s="332"/>
      <c r="L61" s="332"/>
      <c r="M61" s="332"/>
      <c r="N61" s="332"/>
      <c r="O61" s="333" t="s">
        <v>9</v>
      </c>
      <c r="P61" s="334"/>
      <c r="Q61" s="335"/>
      <c r="R61" s="335"/>
      <c r="S61" s="335"/>
      <c r="T61" s="335"/>
      <c r="U61" s="335"/>
      <c r="V61" s="335"/>
      <c r="W61" s="335"/>
      <c r="X61" s="336" t="s">
        <v>313</v>
      </c>
      <c r="Y61" s="335"/>
      <c r="Z61" s="335"/>
      <c r="AA61" s="335"/>
      <c r="AB61" s="335"/>
      <c r="AC61" s="335"/>
      <c r="AD61" s="335"/>
      <c r="AE61" s="335"/>
      <c r="AF61" s="335"/>
      <c r="AG61" s="335"/>
      <c r="AH61" s="335"/>
      <c r="AI61" s="335"/>
      <c r="AJ61" s="335"/>
      <c r="AK61" s="335"/>
      <c r="AL61" s="335"/>
      <c r="AM61" s="335"/>
      <c r="AN61" s="335"/>
      <c r="AO61" s="335"/>
      <c r="AP61" s="335"/>
      <c r="AQ61" s="337"/>
      <c r="AR61" s="329"/>
      <c r="AS61" s="329"/>
      <c r="AT61" s="329"/>
      <c r="AU61" s="329"/>
      <c r="AV61" s="329"/>
      <c r="AW61" s="329"/>
      <c r="AX61" s="329"/>
    </row>
    <row r="62" spans="1:52" s="273" customFormat="1" ht="15.75" customHeight="1">
      <c r="A62" s="329"/>
      <c r="B62" s="329"/>
      <c r="C62" s="338" t="s">
        <v>629</v>
      </c>
      <c r="D62" s="376"/>
      <c r="E62" s="376"/>
      <c r="F62" s="376"/>
      <c r="G62" s="376"/>
      <c r="H62" s="376"/>
      <c r="I62" s="376"/>
      <c r="J62" s="376"/>
      <c r="K62" s="376"/>
      <c r="L62" s="376"/>
      <c r="M62" s="376"/>
      <c r="N62" s="376"/>
      <c r="O62" s="340">
        <v>1</v>
      </c>
      <c r="P62" s="363" t="s">
        <v>367</v>
      </c>
      <c r="Q62" s="341"/>
      <c r="R62" s="341"/>
      <c r="S62" s="341"/>
      <c r="T62" s="341"/>
      <c r="U62" s="341"/>
      <c r="V62" s="341"/>
      <c r="W62" s="341"/>
      <c r="X62" s="363" t="s">
        <v>377</v>
      </c>
      <c r="Y62" s="341"/>
      <c r="Z62" s="341"/>
      <c r="AA62" s="341"/>
      <c r="AB62" s="341"/>
      <c r="AC62" s="341"/>
      <c r="AD62" s="341"/>
      <c r="AE62" s="341"/>
      <c r="AF62" s="341"/>
      <c r="AG62" s="341"/>
      <c r="AH62" s="341"/>
      <c r="AI62" s="341"/>
      <c r="AJ62" s="341"/>
      <c r="AK62" s="341"/>
      <c r="AL62" s="341"/>
      <c r="AM62" s="341"/>
      <c r="AN62" s="341"/>
      <c r="AO62" s="341"/>
      <c r="AP62" s="341"/>
      <c r="AQ62" s="342"/>
      <c r="AR62" s="329"/>
      <c r="AS62" s="329"/>
      <c r="AT62" s="329"/>
      <c r="AU62" s="329"/>
      <c r="AV62" s="329"/>
      <c r="AW62" s="329"/>
      <c r="AX62" s="329"/>
    </row>
    <row r="63" spans="1:52" s="273" customFormat="1" ht="15.75" customHeight="1">
      <c r="A63" s="329"/>
      <c r="B63" s="329"/>
      <c r="C63" s="338"/>
      <c r="D63" s="376"/>
      <c r="E63" s="376"/>
      <c r="F63" s="376"/>
      <c r="G63" s="376"/>
      <c r="H63" s="376"/>
      <c r="I63" s="376"/>
      <c r="J63" s="376"/>
      <c r="K63" s="376"/>
      <c r="L63" s="376"/>
      <c r="M63" s="376"/>
      <c r="N63" s="376"/>
      <c r="O63" s="340">
        <v>2</v>
      </c>
      <c r="P63" s="364" t="s">
        <v>269</v>
      </c>
      <c r="Q63" s="341"/>
      <c r="R63" s="341"/>
      <c r="S63" s="341"/>
      <c r="T63" s="341"/>
      <c r="U63" s="341"/>
      <c r="V63" s="341"/>
      <c r="W63" s="341"/>
      <c r="X63" s="364" t="s">
        <v>387</v>
      </c>
      <c r="Y63" s="341"/>
      <c r="Z63" s="341"/>
      <c r="AA63" s="341"/>
      <c r="AB63" s="341"/>
      <c r="AC63" s="341"/>
      <c r="AD63" s="341"/>
      <c r="AE63" s="341"/>
      <c r="AF63" s="341"/>
      <c r="AG63" s="341"/>
      <c r="AH63" s="341"/>
      <c r="AI63" s="341"/>
      <c r="AJ63" s="341"/>
      <c r="AK63" s="341"/>
      <c r="AL63" s="341"/>
      <c r="AM63" s="341"/>
      <c r="AN63" s="341"/>
      <c r="AO63" s="341"/>
      <c r="AP63" s="341"/>
      <c r="AQ63" s="342"/>
      <c r="AR63" s="329"/>
      <c r="AS63" s="329"/>
      <c r="AT63" s="329"/>
      <c r="AU63" s="329"/>
      <c r="AV63" s="329"/>
      <c r="AW63" s="329"/>
      <c r="AX63" s="329"/>
    </row>
    <row r="64" spans="1:52" s="273" customFormat="1" ht="15.75" customHeight="1">
      <c r="A64" s="329"/>
      <c r="B64" s="329"/>
      <c r="C64" s="338"/>
      <c r="D64" s="376"/>
      <c r="E64" s="376"/>
      <c r="F64" s="376"/>
      <c r="G64" s="376"/>
      <c r="H64" s="376"/>
      <c r="I64" s="376"/>
      <c r="J64" s="376"/>
      <c r="K64" s="376"/>
      <c r="L64" s="376"/>
      <c r="M64" s="376"/>
      <c r="N64" s="376"/>
      <c r="O64" s="340">
        <v>3</v>
      </c>
      <c r="P64" s="364" t="s">
        <v>192</v>
      </c>
      <c r="Q64" s="341"/>
      <c r="R64" s="341"/>
      <c r="S64" s="341"/>
      <c r="T64" s="341"/>
      <c r="U64" s="341"/>
      <c r="V64" s="341"/>
      <c r="W64" s="341"/>
      <c r="X64" s="364" t="s">
        <v>662</v>
      </c>
      <c r="Y64" s="341"/>
      <c r="Z64" s="341"/>
      <c r="AA64" s="341"/>
      <c r="AB64" s="341"/>
      <c r="AC64" s="341"/>
      <c r="AD64" s="341"/>
      <c r="AE64" s="341"/>
      <c r="AF64" s="341"/>
      <c r="AG64" s="341"/>
      <c r="AH64" s="341"/>
      <c r="AI64" s="341"/>
      <c r="AJ64" s="341"/>
      <c r="AK64" s="341"/>
      <c r="AL64" s="341"/>
      <c r="AM64" s="341"/>
      <c r="AN64" s="341"/>
      <c r="AO64" s="341"/>
      <c r="AP64" s="341"/>
      <c r="AQ64" s="342"/>
      <c r="AR64" s="329"/>
      <c r="AS64" s="329"/>
      <c r="AT64" s="329"/>
      <c r="AU64" s="329"/>
      <c r="AV64" s="329"/>
      <c r="AW64" s="329"/>
      <c r="AX64" s="329"/>
    </row>
    <row r="65" spans="1:50" s="273" customFormat="1" ht="15.75" customHeight="1">
      <c r="A65" s="329"/>
      <c r="B65" s="329"/>
      <c r="C65" s="338"/>
      <c r="D65" s="376"/>
      <c r="E65" s="376"/>
      <c r="F65" s="376"/>
      <c r="G65" s="376"/>
      <c r="H65" s="376"/>
      <c r="I65" s="376"/>
      <c r="J65" s="376"/>
      <c r="K65" s="376"/>
      <c r="L65" s="376"/>
      <c r="M65" s="376"/>
      <c r="N65" s="376"/>
      <c r="O65" s="340">
        <v>4</v>
      </c>
      <c r="P65" s="364" t="s">
        <v>404</v>
      </c>
      <c r="Q65" s="341"/>
      <c r="R65" s="341"/>
      <c r="S65" s="341"/>
      <c r="T65" s="341"/>
      <c r="U65" s="341"/>
      <c r="V65" s="341"/>
      <c r="W65" s="341"/>
      <c r="X65" s="364" t="s">
        <v>386</v>
      </c>
      <c r="Y65" s="341"/>
      <c r="Z65" s="341"/>
      <c r="AA65" s="341"/>
      <c r="AB65" s="341"/>
      <c r="AC65" s="341"/>
      <c r="AD65" s="341"/>
      <c r="AE65" s="341"/>
      <c r="AF65" s="341"/>
      <c r="AG65" s="341"/>
      <c r="AH65" s="341"/>
      <c r="AI65" s="341"/>
      <c r="AJ65" s="341"/>
      <c r="AK65" s="341"/>
      <c r="AL65" s="341"/>
      <c r="AM65" s="341"/>
      <c r="AN65" s="341"/>
      <c r="AO65" s="341"/>
      <c r="AP65" s="341"/>
      <c r="AQ65" s="342"/>
      <c r="AR65" s="329"/>
      <c r="AS65" s="329"/>
      <c r="AT65" s="329"/>
      <c r="AU65" s="329"/>
      <c r="AV65" s="329"/>
      <c r="AW65" s="329"/>
      <c r="AX65" s="329"/>
    </row>
    <row r="66" spans="1:50" s="273" customFormat="1" ht="15.75" customHeight="1">
      <c r="A66" s="329"/>
      <c r="B66" s="329"/>
      <c r="C66" s="338"/>
      <c r="D66" s="376"/>
      <c r="E66" s="376"/>
      <c r="F66" s="376"/>
      <c r="G66" s="376"/>
      <c r="H66" s="376"/>
      <c r="I66" s="376"/>
      <c r="J66" s="376"/>
      <c r="K66" s="376"/>
      <c r="L66" s="376"/>
      <c r="M66" s="376"/>
      <c r="N66" s="376"/>
      <c r="O66" s="340">
        <v>5</v>
      </c>
      <c r="P66" s="364" t="s">
        <v>405</v>
      </c>
      <c r="Q66" s="341"/>
      <c r="R66" s="341"/>
      <c r="S66" s="341"/>
      <c r="T66" s="341"/>
      <c r="U66" s="341"/>
      <c r="V66" s="341"/>
      <c r="W66" s="341"/>
      <c r="X66" s="364" t="s">
        <v>378</v>
      </c>
      <c r="Y66" s="341"/>
      <c r="Z66" s="341"/>
      <c r="AA66" s="341"/>
      <c r="AB66" s="341"/>
      <c r="AC66" s="341"/>
      <c r="AD66" s="341"/>
      <c r="AE66" s="341"/>
      <c r="AF66" s="341"/>
      <c r="AG66" s="341"/>
      <c r="AH66" s="341"/>
      <c r="AI66" s="341"/>
      <c r="AJ66" s="341"/>
      <c r="AK66" s="341"/>
      <c r="AL66" s="341"/>
      <c r="AM66" s="341"/>
      <c r="AN66" s="341"/>
      <c r="AO66" s="341"/>
      <c r="AP66" s="341"/>
      <c r="AQ66" s="342"/>
      <c r="AR66" s="329"/>
      <c r="AS66" s="329"/>
      <c r="AT66" s="329"/>
      <c r="AU66" s="329"/>
      <c r="AV66" s="329"/>
      <c r="AW66" s="329"/>
      <c r="AX66" s="329"/>
    </row>
    <row r="67" spans="1:50" s="273" customFormat="1" ht="15.75" customHeight="1">
      <c r="A67" s="329"/>
      <c r="B67" s="329"/>
      <c r="C67" s="338"/>
      <c r="D67" s="339"/>
      <c r="E67" s="339"/>
      <c r="F67" s="339"/>
      <c r="G67" s="339"/>
      <c r="H67" s="339"/>
      <c r="I67" s="339"/>
      <c r="J67" s="339"/>
      <c r="K67" s="339"/>
      <c r="L67" s="339"/>
      <c r="M67" s="339"/>
      <c r="N67" s="339"/>
      <c r="O67" s="340">
        <v>6</v>
      </c>
      <c r="P67" s="508" t="s">
        <v>630</v>
      </c>
      <c r="Q67" s="506"/>
      <c r="R67" s="506"/>
      <c r="S67" s="506"/>
      <c r="T67" s="506"/>
      <c r="U67" s="506"/>
      <c r="V67" s="506"/>
      <c r="W67" s="506"/>
      <c r="X67" s="508" t="s">
        <v>631</v>
      </c>
      <c r="Y67" s="506"/>
      <c r="Z67" s="506"/>
      <c r="AA67" s="506"/>
      <c r="AB67" s="506"/>
      <c r="AC67" s="506"/>
      <c r="AD67" s="506"/>
      <c r="AE67" s="506"/>
      <c r="AF67" s="506"/>
      <c r="AG67" s="506"/>
      <c r="AH67" s="506"/>
      <c r="AI67" s="506"/>
      <c r="AJ67" s="506"/>
      <c r="AK67" s="506"/>
      <c r="AL67" s="506"/>
      <c r="AM67" s="506"/>
      <c r="AN67" s="506"/>
      <c r="AO67" s="506"/>
      <c r="AP67" s="506"/>
      <c r="AQ67" s="507"/>
      <c r="AR67" s="329"/>
      <c r="AS67" s="329"/>
      <c r="AT67" s="329"/>
      <c r="AU67" s="329"/>
      <c r="AV67" s="329"/>
      <c r="AW67" s="329"/>
      <c r="AX67" s="329"/>
    </row>
    <row r="68" spans="1:50" s="273" customFormat="1" ht="15.75" customHeight="1">
      <c r="A68" s="329"/>
      <c r="B68" s="329"/>
      <c r="C68" s="338"/>
      <c r="D68" s="339"/>
      <c r="E68" s="339"/>
      <c r="F68" s="339"/>
      <c r="G68" s="339"/>
      <c r="H68" s="339"/>
      <c r="I68" s="339"/>
      <c r="J68" s="339"/>
      <c r="K68" s="339"/>
      <c r="L68" s="339"/>
      <c r="M68" s="339"/>
      <c r="N68" s="339"/>
      <c r="O68" s="340">
        <v>7</v>
      </c>
      <c r="P68" s="364" t="s">
        <v>648</v>
      </c>
      <c r="Q68" s="341"/>
      <c r="R68" s="341"/>
      <c r="S68" s="341"/>
      <c r="T68" s="341"/>
      <c r="U68" s="341"/>
      <c r="V68" s="341"/>
      <c r="W68" s="341"/>
      <c r="X68" s="364" t="s">
        <v>649</v>
      </c>
      <c r="Y68" s="341"/>
      <c r="Z68" s="341"/>
      <c r="AA68" s="341"/>
      <c r="AB68" s="341"/>
      <c r="AC68" s="341"/>
      <c r="AD68" s="341"/>
      <c r="AE68" s="341"/>
      <c r="AF68" s="341"/>
      <c r="AG68" s="341"/>
      <c r="AH68" s="341"/>
      <c r="AI68" s="341"/>
      <c r="AJ68" s="341"/>
      <c r="AK68" s="341"/>
      <c r="AL68" s="341"/>
      <c r="AM68" s="341"/>
      <c r="AN68" s="341"/>
      <c r="AO68" s="341"/>
      <c r="AP68" s="341"/>
      <c r="AQ68" s="342"/>
      <c r="AR68" s="329"/>
      <c r="AS68" s="329"/>
      <c r="AT68" s="329"/>
      <c r="AU68" s="329"/>
      <c r="AV68" s="329"/>
      <c r="AW68" s="329"/>
      <c r="AX68" s="329"/>
    </row>
    <row r="69" spans="1:50" s="273" customFormat="1" ht="15.75" customHeight="1">
      <c r="A69" s="329"/>
      <c r="B69" s="329"/>
      <c r="C69" s="338"/>
      <c r="D69" s="339"/>
      <c r="E69" s="339"/>
      <c r="F69" s="339"/>
      <c r="G69" s="339"/>
      <c r="H69" s="339"/>
      <c r="I69" s="339"/>
      <c r="J69" s="339"/>
      <c r="K69" s="339"/>
      <c r="L69" s="339"/>
      <c r="M69" s="339"/>
      <c r="N69" s="339"/>
      <c r="O69" s="340">
        <v>8</v>
      </c>
      <c r="P69" s="364" t="s">
        <v>771</v>
      </c>
      <c r="Q69" s="341"/>
      <c r="R69" s="341"/>
      <c r="S69" s="341"/>
      <c r="T69" s="341"/>
      <c r="U69" s="341"/>
      <c r="V69" s="341"/>
      <c r="W69" s="341"/>
      <c r="X69" s="364" t="s">
        <v>772</v>
      </c>
      <c r="Y69" s="341"/>
      <c r="Z69" s="341"/>
      <c r="AA69" s="341"/>
      <c r="AB69" s="341"/>
      <c r="AC69" s="341"/>
      <c r="AD69" s="341"/>
      <c r="AE69" s="341"/>
      <c r="AF69" s="341"/>
      <c r="AG69" s="341"/>
      <c r="AH69" s="341"/>
      <c r="AI69" s="341"/>
      <c r="AJ69" s="341"/>
      <c r="AK69" s="341"/>
      <c r="AL69" s="341"/>
      <c r="AM69" s="341"/>
      <c r="AN69" s="341"/>
      <c r="AO69" s="341"/>
      <c r="AP69" s="341"/>
      <c r="AQ69" s="342"/>
      <c r="AR69" s="329"/>
      <c r="AS69" s="329"/>
      <c r="AT69" s="329"/>
      <c r="AU69" s="329"/>
      <c r="AV69" s="329"/>
      <c r="AW69" s="329"/>
      <c r="AX69" s="329"/>
    </row>
    <row r="70" spans="1:50" s="273" customFormat="1" ht="15.75" customHeight="1">
      <c r="A70" s="329"/>
      <c r="B70" s="329"/>
      <c r="C70" s="338"/>
      <c r="D70" s="339"/>
      <c r="E70" s="339"/>
      <c r="F70" s="339"/>
      <c r="G70" s="339"/>
      <c r="H70" s="339"/>
      <c r="I70" s="339"/>
      <c r="J70" s="339"/>
      <c r="K70" s="339"/>
      <c r="L70" s="339"/>
      <c r="M70" s="339"/>
      <c r="N70" s="339"/>
      <c r="O70" s="340">
        <v>9</v>
      </c>
      <c r="P70" s="364" t="s">
        <v>352</v>
      </c>
      <c r="Q70" s="341"/>
      <c r="R70" s="341"/>
      <c r="S70" s="341"/>
      <c r="T70" s="341"/>
      <c r="U70" s="341"/>
      <c r="V70" s="341"/>
      <c r="W70" s="341"/>
      <c r="X70" s="364" t="s">
        <v>381</v>
      </c>
      <c r="Y70" s="341"/>
      <c r="Z70" s="341"/>
      <c r="AA70" s="341"/>
      <c r="AB70" s="341"/>
      <c r="AC70" s="341"/>
      <c r="AD70" s="341"/>
      <c r="AE70" s="341"/>
      <c r="AF70" s="341"/>
      <c r="AG70" s="341"/>
      <c r="AH70" s="341"/>
      <c r="AI70" s="341"/>
      <c r="AJ70" s="341"/>
      <c r="AK70" s="341"/>
      <c r="AL70" s="341"/>
      <c r="AM70" s="341"/>
      <c r="AN70" s="341"/>
      <c r="AO70" s="341"/>
      <c r="AP70" s="341"/>
      <c r="AQ70" s="342"/>
      <c r="AR70" s="329"/>
      <c r="AS70" s="329"/>
      <c r="AT70" s="329"/>
      <c r="AU70" s="329"/>
      <c r="AV70" s="329"/>
      <c r="AW70" s="329"/>
      <c r="AX70" s="329"/>
    </row>
    <row r="71" spans="1:50" s="273" customFormat="1" ht="15.75" customHeight="1">
      <c r="A71" s="329"/>
      <c r="B71" s="329"/>
      <c r="C71" s="338"/>
      <c r="D71" s="339"/>
      <c r="E71" s="339"/>
      <c r="F71" s="339"/>
      <c r="G71" s="339"/>
      <c r="H71" s="339"/>
      <c r="I71" s="339"/>
      <c r="J71" s="339"/>
      <c r="K71" s="339"/>
      <c r="L71" s="339"/>
      <c r="M71" s="339"/>
      <c r="N71" s="339"/>
      <c r="O71" s="340">
        <v>10</v>
      </c>
      <c r="P71" s="364" t="s">
        <v>755</v>
      </c>
      <c r="Q71" s="341"/>
      <c r="R71" s="341"/>
      <c r="S71" s="341"/>
      <c r="T71" s="341"/>
      <c r="U71" s="341"/>
      <c r="V71" s="341"/>
      <c r="W71" s="341"/>
      <c r="X71" s="364" t="s">
        <v>756</v>
      </c>
      <c r="Y71" s="341"/>
      <c r="Z71" s="341"/>
      <c r="AA71" s="341"/>
      <c r="AB71" s="341"/>
      <c r="AC71" s="341"/>
      <c r="AD71" s="341"/>
      <c r="AE71" s="341"/>
      <c r="AF71" s="341"/>
      <c r="AG71" s="341"/>
      <c r="AH71" s="341"/>
      <c r="AI71" s="341"/>
      <c r="AJ71" s="341"/>
      <c r="AK71" s="341"/>
      <c r="AL71" s="341"/>
      <c r="AM71" s="341"/>
      <c r="AN71" s="341"/>
      <c r="AO71" s="341"/>
      <c r="AP71" s="341"/>
      <c r="AQ71" s="342"/>
      <c r="AR71" s="329"/>
      <c r="AS71" s="329"/>
      <c r="AT71" s="329"/>
      <c r="AU71" s="329"/>
      <c r="AV71" s="329"/>
      <c r="AW71" s="329"/>
      <c r="AX71" s="329"/>
    </row>
    <row r="72" spans="1:50" s="273" customFormat="1" ht="15.75" customHeight="1">
      <c r="A72" s="329"/>
      <c r="B72" s="329"/>
      <c r="C72" s="338"/>
      <c r="D72" s="339"/>
      <c r="E72" s="339"/>
      <c r="F72" s="339"/>
      <c r="G72" s="339"/>
      <c r="H72" s="339"/>
      <c r="I72" s="339"/>
      <c r="J72" s="339"/>
      <c r="K72" s="339"/>
      <c r="L72" s="339"/>
      <c r="M72" s="339"/>
      <c r="N72" s="339"/>
      <c r="O72" s="340">
        <v>11</v>
      </c>
      <c r="P72" s="364" t="s">
        <v>197</v>
      </c>
      <c r="Q72" s="341"/>
      <c r="R72" s="341"/>
      <c r="S72" s="341"/>
      <c r="T72" s="341"/>
      <c r="U72" s="341"/>
      <c r="V72" s="341"/>
      <c r="W72" s="341"/>
      <c r="X72" s="364" t="s">
        <v>380</v>
      </c>
      <c r="Y72" s="341"/>
      <c r="Z72" s="341"/>
      <c r="AA72" s="341"/>
      <c r="AB72" s="341"/>
      <c r="AC72" s="341"/>
      <c r="AD72" s="341"/>
      <c r="AE72" s="341"/>
      <c r="AF72" s="341"/>
      <c r="AG72" s="341"/>
      <c r="AH72" s="341"/>
      <c r="AI72" s="341"/>
      <c r="AJ72" s="341"/>
      <c r="AK72" s="341"/>
      <c r="AL72" s="341"/>
      <c r="AM72" s="341"/>
      <c r="AN72" s="341"/>
      <c r="AO72" s="341"/>
      <c r="AP72" s="341"/>
      <c r="AQ72" s="342"/>
      <c r="AR72" s="329"/>
      <c r="AS72" s="329"/>
      <c r="AT72" s="329"/>
      <c r="AU72" s="329"/>
      <c r="AV72" s="329"/>
      <c r="AW72" s="329"/>
      <c r="AX72" s="329"/>
    </row>
    <row r="73" spans="1:50" s="273" customFormat="1" ht="15.75" customHeight="1">
      <c r="A73" s="329"/>
      <c r="B73" s="329"/>
      <c r="C73" s="338"/>
      <c r="D73" s="339"/>
      <c r="E73" s="339"/>
      <c r="F73" s="339"/>
      <c r="G73" s="339"/>
      <c r="H73" s="339"/>
      <c r="I73" s="339"/>
      <c r="J73" s="339"/>
      <c r="K73" s="339"/>
      <c r="L73" s="339"/>
      <c r="M73" s="339"/>
      <c r="N73" s="339"/>
      <c r="O73" s="340">
        <v>12</v>
      </c>
      <c r="P73" s="364" t="s">
        <v>328</v>
      </c>
      <c r="Q73" s="341"/>
      <c r="R73" s="341"/>
      <c r="S73" s="341"/>
      <c r="T73" s="341"/>
      <c r="U73" s="341"/>
      <c r="V73" s="341"/>
      <c r="W73" s="341"/>
      <c r="X73" s="364" t="s">
        <v>632</v>
      </c>
      <c r="Y73" s="341"/>
      <c r="Z73" s="341"/>
      <c r="AA73" s="341"/>
      <c r="AB73" s="341"/>
      <c r="AC73" s="341"/>
      <c r="AD73" s="341"/>
      <c r="AE73" s="341"/>
      <c r="AF73" s="341"/>
      <c r="AG73" s="341"/>
      <c r="AH73" s="341"/>
      <c r="AI73" s="341"/>
      <c r="AJ73" s="341"/>
      <c r="AK73" s="341"/>
      <c r="AL73" s="341"/>
      <c r="AM73" s="341"/>
      <c r="AN73" s="341"/>
      <c r="AO73" s="341"/>
      <c r="AP73" s="341"/>
      <c r="AQ73" s="342"/>
      <c r="AR73" s="329"/>
      <c r="AS73" s="329"/>
      <c r="AT73" s="329"/>
      <c r="AU73" s="329"/>
      <c r="AV73" s="329"/>
      <c r="AW73" s="329"/>
      <c r="AX73" s="329"/>
    </row>
    <row r="74" spans="1:50" s="273" customFormat="1" ht="15.75" customHeight="1">
      <c r="A74" s="329"/>
      <c r="B74" s="329"/>
      <c r="C74" s="338"/>
      <c r="D74" s="339"/>
      <c r="E74" s="339"/>
      <c r="F74" s="339"/>
      <c r="G74" s="339"/>
      <c r="H74" s="339"/>
      <c r="I74" s="339"/>
      <c r="J74" s="339"/>
      <c r="K74" s="339"/>
      <c r="L74" s="339"/>
      <c r="M74" s="339"/>
      <c r="N74" s="339"/>
      <c r="O74" s="340">
        <v>13</v>
      </c>
      <c r="P74" s="364" t="s">
        <v>479</v>
      </c>
      <c r="Q74" s="341"/>
      <c r="R74" s="341"/>
      <c r="S74" s="341"/>
      <c r="T74" s="341"/>
      <c r="U74" s="341"/>
      <c r="V74" s="341"/>
      <c r="W74" s="341"/>
      <c r="X74" s="364" t="s">
        <v>379</v>
      </c>
      <c r="Y74" s="341"/>
      <c r="Z74" s="341"/>
      <c r="AA74" s="341"/>
      <c r="AB74" s="341"/>
      <c r="AC74" s="341"/>
      <c r="AD74" s="341"/>
      <c r="AE74" s="341"/>
      <c r="AF74" s="341"/>
      <c r="AG74" s="341"/>
      <c r="AH74" s="341"/>
      <c r="AI74" s="341"/>
      <c r="AJ74" s="341"/>
      <c r="AK74" s="341"/>
      <c r="AL74" s="341"/>
      <c r="AM74" s="341"/>
      <c r="AN74" s="341"/>
      <c r="AO74" s="341"/>
      <c r="AP74" s="341"/>
      <c r="AQ74" s="342"/>
      <c r="AR74" s="329"/>
      <c r="AS74" s="329"/>
      <c r="AT74" s="329"/>
      <c r="AU74" s="329"/>
      <c r="AV74" s="329"/>
      <c r="AW74" s="329"/>
      <c r="AX74" s="329"/>
    </row>
    <row r="75" spans="1:50" s="273" customFormat="1" ht="15.75" customHeight="1">
      <c r="A75" s="329"/>
      <c r="B75" s="329"/>
      <c r="C75" s="338"/>
      <c r="D75" s="339"/>
      <c r="E75" s="339"/>
      <c r="F75" s="339"/>
      <c r="G75" s="339"/>
      <c r="H75" s="339"/>
      <c r="I75" s="339"/>
      <c r="J75" s="339"/>
      <c r="K75" s="339"/>
      <c r="L75" s="339"/>
      <c r="M75" s="339"/>
      <c r="N75" s="339"/>
      <c r="O75" s="340">
        <v>14</v>
      </c>
      <c r="P75" s="364" t="s">
        <v>406</v>
      </c>
      <c r="Q75" s="341"/>
      <c r="R75" s="341"/>
      <c r="S75" s="341"/>
      <c r="T75" s="341"/>
      <c r="U75" s="341"/>
      <c r="V75" s="341"/>
      <c r="W75" s="341"/>
      <c r="X75" s="364" t="s">
        <v>407</v>
      </c>
      <c r="Y75" s="341"/>
      <c r="Z75" s="341"/>
      <c r="AA75" s="341"/>
      <c r="AB75" s="341"/>
      <c r="AC75" s="341"/>
      <c r="AD75" s="341"/>
      <c r="AE75" s="341"/>
      <c r="AF75" s="341"/>
      <c r="AG75" s="341"/>
      <c r="AH75" s="341"/>
      <c r="AI75" s="341"/>
      <c r="AJ75" s="341"/>
      <c r="AK75" s="341"/>
      <c r="AL75" s="341"/>
      <c r="AM75" s="341"/>
      <c r="AN75" s="341"/>
      <c r="AO75" s="341"/>
      <c r="AP75" s="341"/>
      <c r="AQ75" s="342"/>
      <c r="AR75" s="329"/>
      <c r="AS75" s="329"/>
      <c r="AT75" s="329"/>
      <c r="AU75" s="329"/>
      <c r="AV75" s="329"/>
      <c r="AW75" s="329"/>
      <c r="AX75" s="329"/>
    </row>
    <row r="76" spans="1:50" s="273" customFormat="1" ht="15.75" customHeight="1">
      <c r="A76" s="329"/>
      <c r="B76" s="329"/>
      <c r="C76" s="338"/>
      <c r="D76" s="339"/>
      <c r="E76" s="339"/>
      <c r="F76" s="339"/>
      <c r="G76" s="339"/>
      <c r="H76" s="339"/>
      <c r="I76" s="339"/>
      <c r="J76" s="339"/>
      <c r="K76" s="339"/>
      <c r="L76" s="339"/>
      <c r="M76" s="339"/>
      <c r="N76" s="339"/>
      <c r="O76" s="340">
        <v>15</v>
      </c>
      <c r="P76" s="364" t="s">
        <v>633</v>
      </c>
      <c r="Q76" s="341"/>
      <c r="R76" s="341"/>
      <c r="S76" s="341"/>
      <c r="T76" s="341"/>
      <c r="U76" s="341"/>
      <c r="V76" s="341"/>
      <c r="W76" s="341"/>
      <c r="X76" s="364" t="s">
        <v>382</v>
      </c>
      <c r="Y76" s="341"/>
      <c r="Z76" s="341"/>
      <c r="AA76" s="341"/>
      <c r="AB76" s="341"/>
      <c r="AC76" s="341"/>
      <c r="AD76" s="341"/>
      <c r="AE76" s="341"/>
      <c r="AF76" s="341"/>
      <c r="AG76" s="341"/>
      <c r="AH76" s="341"/>
      <c r="AI76" s="341"/>
      <c r="AJ76" s="341"/>
      <c r="AK76" s="341"/>
      <c r="AL76" s="341"/>
      <c r="AM76" s="341"/>
      <c r="AN76" s="341"/>
      <c r="AO76" s="341"/>
      <c r="AP76" s="341"/>
      <c r="AQ76" s="342"/>
      <c r="AR76" s="329"/>
      <c r="AS76" s="329"/>
      <c r="AT76" s="329"/>
      <c r="AU76" s="329"/>
      <c r="AV76" s="329"/>
      <c r="AW76" s="329"/>
      <c r="AX76" s="329"/>
    </row>
    <row r="77" spans="1:50" s="273" customFormat="1" ht="15.75" customHeight="1">
      <c r="A77" s="329"/>
      <c r="B77" s="329"/>
      <c r="C77" s="338"/>
      <c r="D77" s="339"/>
      <c r="E77" s="339"/>
      <c r="F77" s="339"/>
      <c r="G77" s="339"/>
      <c r="H77" s="339"/>
      <c r="I77" s="339"/>
      <c r="J77" s="339"/>
      <c r="K77" s="339"/>
      <c r="L77" s="339"/>
      <c r="M77" s="339"/>
      <c r="N77" s="339"/>
      <c r="O77" s="340">
        <v>16</v>
      </c>
      <c r="P77" s="364" t="s">
        <v>637</v>
      </c>
      <c r="Q77" s="341"/>
      <c r="R77" s="341"/>
      <c r="S77" s="341"/>
      <c r="T77" s="341"/>
      <c r="U77" s="341"/>
      <c r="V77" s="341"/>
      <c r="W77" s="341"/>
      <c r="X77" s="364" t="s">
        <v>382</v>
      </c>
      <c r="Y77" s="341"/>
      <c r="Z77" s="341"/>
      <c r="AA77" s="341"/>
      <c r="AB77" s="341"/>
      <c r="AC77" s="341"/>
      <c r="AD77" s="341"/>
      <c r="AE77" s="341"/>
      <c r="AF77" s="341"/>
      <c r="AG77" s="341"/>
      <c r="AH77" s="341"/>
      <c r="AI77" s="341"/>
      <c r="AJ77" s="341"/>
      <c r="AK77" s="341"/>
      <c r="AL77" s="341"/>
      <c r="AM77" s="341"/>
      <c r="AN77" s="341"/>
      <c r="AO77" s="341"/>
      <c r="AP77" s="341"/>
      <c r="AQ77" s="342"/>
      <c r="AR77" s="329"/>
      <c r="AS77" s="329"/>
      <c r="AT77" s="329"/>
      <c r="AU77" s="329"/>
      <c r="AV77" s="329"/>
      <c r="AW77" s="329"/>
      <c r="AX77" s="329"/>
    </row>
    <row r="78" spans="1:50" s="273" customFormat="1" ht="15.75" customHeight="1">
      <c r="A78" s="329"/>
      <c r="B78" s="329"/>
      <c r="C78" s="338"/>
      <c r="D78" s="339"/>
      <c r="E78" s="339"/>
      <c r="F78" s="339"/>
      <c r="G78" s="339"/>
      <c r="H78" s="339"/>
      <c r="I78" s="339"/>
      <c r="J78" s="339"/>
      <c r="K78" s="339"/>
      <c r="L78" s="339"/>
      <c r="M78" s="339"/>
      <c r="N78" s="339"/>
      <c r="O78" s="340">
        <v>17</v>
      </c>
      <c r="P78" s="364" t="s">
        <v>401</v>
      </c>
      <c r="Q78" s="341"/>
      <c r="R78" s="341"/>
      <c r="S78" s="341"/>
      <c r="T78" s="341"/>
      <c r="U78" s="341"/>
      <c r="V78" s="341"/>
      <c r="W78" s="341"/>
      <c r="X78" s="364" t="s">
        <v>383</v>
      </c>
      <c r="Y78" s="341"/>
      <c r="Z78" s="341"/>
      <c r="AA78" s="341"/>
      <c r="AB78" s="341"/>
      <c r="AC78" s="341"/>
      <c r="AD78" s="341"/>
      <c r="AE78" s="341"/>
      <c r="AF78" s="341"/>
      <c r="AG78" s="341"/>
      <c r="AH78" s="341"/>
      <c r="AI78" s="341"/>
      <c r="AJ78" s="341"/>
      <c r="AK78" s="341"/>
      <c r="AL78" s="341"/>
      <c r="AM78" s="341"/>
      <c r="AN78" s="341"/>
      <c r="AO78" s="341"/>
      <c r="AP78" s="341"/>
      <c r="AQ78" s="342"/>
      <c r="AR78" s="329"/>
      <c r="AS78" s="329"/>
      <c r="AT78" s="329"/>
      <c r="AU78" s="329"/>
      <c r="AV78" s="329"/>
      <c r="AW78" s="329"/>
      <c r="AX78" s="329"/>
    </row>
    <row r="79" spans="1:50" s="273" customFormat="1" ht="15.75" customHeight="1">
      <c r="A79" s="329"/>
      <c r="B79" s="329"/>
      <c r="C79" s="338"/>
      <c r="D79" s="339"/>
      <c r="E79" s="339"/>
      <c r="F79" s="339"/>
      <c r="G79" s="339"/>
      <c r="H79" s="339"/>
      <c r="I79" s="339"/>
      <c r="J79" s="339"/>
      <c r="K79" s="339"/>
      <c r="L79" s="339"/>
      <c r="M79" s="339"/>
      <c r="N79" s="339"/>
      <c r="O79" s="340">
        <v>18</v>
      </c>
      <c r="P79" s="364" t="s">
        <v>401</v>
      </c>
      <c r="Q79" s="341"/>
      <c r="R79" s="341"/>
      <c r="S79" s="341"/>
      <c r="T79" s="341"/>
      <c r="U79" s="341"/>
      <c r="V79" s="341"/>
      <c r="W79" s="341"/>
      <c r="X79" s="364" t="s">
        <v>383</v>
      </c>
      <c r="Y79" s="341"/>
      <c r="Z79" s="341"/>
      <c r="AA79" s="341"/>
      <c r="AB79" s="341"/>
      <c r="AC79" s="341"/>
      <c r="AD79" s="341"/>
      <c r="AE79" s="341"/>
      <c r="AF79" s="341"/>
      <c r="AG79" s="341"/>
      <c r="AH79" s="341"/>
      <c r="AI79" s="341"/>
      <c r="AJ79" s="341"/>
      <c r="AK79" s="341"/>
      <c r="AL79" s="341"/>
      <c r="AM79" s="341"/>
      <c r="AN79" s="341"/>
      <c r="AO79" s="341"/>
      <c r="AP79" s="341"/>
      <c r="AQ79" s="342"/>
      <c r="AR79" s="329"/>
      <c r="AS79" s="329"/>
      <c r="AT79" s="329"/>
      <c r="AU79" s="329"/>
      <c r="AV79" s="329"/>
      <c r="AW79" s="329"/>
      <c r="AX79" s="329"/>
    </row>
    <row r="80" spans="1:50" s="273" customFormat="1" ht="15.75" customHeight="1">
      <c r="A80" s="329"/>
      <c r="B80" s="329"/>
      <c r="C80" s="338"/>
      <c r="D80" s="339"/>
      <c r="E80" s="339"/>
      <c r="F80" s="339"/>
      <c r="G80" s="339"/>
      <c r="H80" s="339"/>
      <c r="I80" s="339"/>
      <c r="J80" s="339"/>
      <c r="K80" s="339"/>
      <c r="L80" s="339"/>
      <c r="M80" s="339"/>
      <c r="N80" s="339"/>
      <c r="O80" s="340">
        <v>19</v>
      </c>
      <c r="P80" s="364" t="s">
        <v>402</v>
      </c>
      <c r="Q80" s="341"/>
      <c r="R80" s="341"/>
      <c r="S80" s="341"/>
      <c r="T80" s="341"/>
      <c r="U80" s="341"/>
      <c r="V80" s="341"/>
      <c r="W80" s="341"/>
      <c r="X80" s="364" t="s">
        <v>384</v>
      </c>
      <c r="Y80" s="341"/>
      <c r="Z80" s="341"/>
      <c r="AA80" s="341"/>
      <c r="AB80" s="341"/>
      <c r="AC80" s="341"/>
      <c r="AD80" s="341"/>
      <c r="AE80" s="341"/>
      <c r="AF80" s="341"/>
      <c r="AG80" s="341"/>
      <c r="AH80" s="341"/>
      <c r="AI80" s="341"/>
      <c r="AJ80" s="341"/>
      <c r="AK80" s="341"/>
      <c r="AL80" s="341"/>
      <c r="AM80" s="341"/>
      <c r="AN80" s="341"/>
      <c r="AO80" s="341"/>
      <c r="AP80" s="341"/>
      <c r="AQ80" s="342"/>
      <c r="AR80" s="329"/>
      <c r="AS80" s="329"/>
      <c r="AT80" s="329"/>
      <c r="AU80" s="329"/>
      <c r="AV80" s="329"/>
      <c r="AW80" s="329"/>
      <c r="AX80" s="329"/>
    </row>
    <row r="81" spans="1:51" s="273" customFormat="1" ht="15.75" customHeight="1">
      <c r="A81" s="329"/>
      <c r="B81" s="329"/>
      <c r="C81" s="338"/>
      <c r="D81" s="339"/>
      <c r="E81" s="339"/>
      <c r="F81" s="339"/>
      <c r="G81" s="339"/>
      <c r="H81" s="339"/>
      <c r="I81" s="339"/>
      <c r="J81" s="339"/>
      <c r="K81" s="339"/>
      <c r="L81" s="339"/>
      <c r="M81" s="339"/>
      <c r="N81" s="339"/>
      <c r="O81" s="340">
        <v>20</v>
      </c>
      <c r="P81" s="364" t="s">
        <v>403</v>
      </c>
      <c r="Q81" s="341"/>
      <c r="R81" s="341"/>
      <c r="S81" s="341"/>
      <c r="T81" s="341"/>
      <c r="U81" s="341"/>
      <c r="V81" s="341"/>
      <c r="W81" s="341"/>
      <c r="X81" s="364" t="s">
        <v>384</v>
      </c>
      <c r="Y81" s="341"/>
      <c r="Z81" s="341"/>
      <c r="AA81" s="341"/>
      <c r="AB81" s="341"/>
      <c r="AC81" s="341"/>
      <c r="AD81" s="341"/>
      <c r="AE81" s="341"/>
      <c r="AF81" s="341"/>
      <c r="AG81" s="341"/>
      <c r="AH81" s="341"/>
      <c r="AI81" s="341"/>
      <c r="AJ81" s="341"/>
      <c r="AK81" s="341"/>
      <c r="AL81" s="341"/>
      <c r="AM81" s="341"/>
      <c r="AN81" s="341"/>
      <c r="AO81" s="341"/>
      <c r="AP81" s="341"/>
      <c r="AQ81" s="342"/>
      <c r="AR81" s="329"/>
      <c r="AS81" s="329"/>
      <c r="AT81" s="329"/>
      <c r="AU81" s="329"/>
      <c r="AV81" s="329"/>
      <c r="AW81" s="329"/>
      <c r="AX81" s="329"/>
    </row>
    <row r="82" spans="1:51" s="273" customFormat="1" ht="15.75" customHeight="1">
      <c r="A82" s="329"/>
      <c r="B82" s="329"/>
      <c r="C82" s="338"/>
      <c r="D82" s="339"/>
      <c r="E82" s="339"/>
      <c r="F82" s="339"/>
      <c r="G82" s="339"/>
      <c r="H82" s="339"/>
      <c r="I82" s="339"/>
      <c r="J82" s="339"/>
      <c r="K82" s="339"/>
      <c r="L82" s="339"/>
      <c r="M82" s="339"/>
      <c r="N82" s="339"/>
      <c r="O82" s="340">
        <v>21</v>
      </c>
      <c r="P82" s="364" t="s">
        <v>635</v>
      </c>
      <c r="Q82" s="341"/>
      <c r="R82" s="341"/>
      <c r="S82" s="341"/>
      <c r="T82" s="341"/>
      <c r="U82" s="341"/>
      <c r="V82" s="341"/>
      <c r="W82" s="341"/>
      <c r="X82" s="364" t="s">
        <v>385</v>
      </c>
      <c r="Y82" s="341"/>
      <c r="Z82" s="341"/>
      <c r="AA82" s="341"/>
      <c r="AB82" s="341"/>
      <c r="AC82" s="341"/>
      <c r="AD82" s="341"/>
      <c r="AE82" s="341"/>
      <c r="AF82" s="341"/>
      <c r="AG82" s="341"/>
      <c r="AH82" s="341"/>
      <c r="AI82" s="341"/>
      <c r="AJ82" s="341"/>
      <c r="AK82" s="341"/>
      <c r="AL82" s="341"/>
      <c r="AM82" s="341"/>
      <c r="AN82" s="341"/>
      <c r="AO82" s="341"/>
      <c r="AP82" s="341"/>
      <c r="AQ82" s="342"/>
      <c r="AR82" s="329"/>
      <c r="AS82" s="329"/>
      <c r="AT82" s="329"/>
      <c r="AU82" s="329"/>
      <c r="AV82" s="329"/>
      <c r="AW82" s="329"/>
      <c r="AX82" s="329"/>
    </row>
    <row r="83" spans="1:51" s="273" customFormat="1" ht="15.75" customHeight="1">
      <c r="A83" s="329"/>
      <c r="B83" s="329"/>
      <c r="C83" s="338"/>
      <c r="D83" s="339"/>
      <c r="E83" s="339"/>
      <c r="F83" s="339"/>
      <c r="G83" s="339"/>
      <c r="H83" s="339"/>
      <c r="I83" s="339"/>
      <c r="J83" s="339"/>
      <c r="K83" s="339"/>
      <c r="L83" s="339"/>
      <c r="M83" s="339"/>
      <c r="N83" s="339"/>
      <c r="O83" s="340">
        <v>22</v>
      </c>
      <c r="P83" s="364" t="s">
        <v>636</v>
      </c>
      <c r="Q83" s="341"/>
      <c r="R83" s="341"/>
      <c r="S83" s="341"/>
      <c r="T83" s="341"/>
      <c r="U83" s="341"/>
      <c r="V83" s="341"/>
      <c r="W83" s="341"/>
      <c r="X83" s="364" t="s">
        <v>385</v>
      </c>
      <c r="Y83" s="341"/>
      <c r="Z83" s="341"/>
      <c r="AA83" s="341"/>
      <c r="AB83" s="341"/>
      <c r="AC83" s="341"/>
      <c r="AD83" s="341"/>
      <c r="AE83" s="341"/>
      <c r="AF83" s="341"/>
      <c r="AG83" s="341"/>
      <c r="AH83" s="341"/>
      <c r="AI83" s="341"/>
      <c r="AJ83" s="341"/>
      <c r="AK83" s="341"/>
      <c r="AL83" s="341"/>
      <c r="AM83" s="341"/>
      <c r="AN83" s="341"/>
      <c r="AO83" s="341"/>
      <c r="AP83" s="341"/>
      <c r="AQ83" s="342"/>
      <c r="AR83" s="329"/>
      <c r="AS83" s="329"/>
      <c r="AT83" s="329"/>
      <c r="AU83" s="329"/>
      <c r="AV83" s="329"/>
      <c r="AW83" s="329"/>
      <c r="AX83" s="329"/>
    </row>
    <row r="84" spans="1:51" s="273" customFormat="1" ht="15.75" customHeight="1">
      <c r="A84" s="329"/>
      <c r="B84" s="329"/>
      <c r="C84" s="343" t="s">
        <v>315</v>
      </c>
      <c r="D84" s="344"/>
      <c r="E84" s="344"/>
      <c r="F84" s="344"/>
      <c r="G84" s="344"/>
      <c r="H84" s="344"/>
      <c r="I84" s="344"/>
      <c r="J84" s="344"/>
      <c r="K84" s="344"/>
      <c r="L84" s="344"/>
      <c r="M84" s="344"/>
      <c r="N84" s="345"/>
      <c r="O84" s="333" t="s">
        <v>316</v>
      </c>
      <c r="P84" s="334"/>
      <c r="Q84" s="335"/>
      <c r="R84" s="335"/>
      <c r="S84" s="335"/>
      <c r="T84" s="335"/>
      <c r="U84" s="335"/>
      <c r="V84" s="335"/>
      <c r="W84" s="335"/>
      <c r="X84" s="336" t="s">
        <v>317</v>
      </c>
      <c r="Y84" s="335"/>
      <c r="Z84" s="335"/>
      <c r="AA84" s="335"/>
      <c r="AB84" s="335"/>
      <c r="AC84" s="335"/>
      <c r="AD84" s="335"/>
      <c r="AE84" s="335"/>
      <c r="AF84" s="335"/>
      <c r="AG84" s="335"/>
      <c r="AH84" s="335"/>
      <c r="AI84" s="335"/>
      <c r="AJ84" s="335"/>
      <c r="AK84" s="335"/>
      <c r="AL84" s="335"/>
      <c r="AM84" s="335"/>
      <c r="AN84" s="335"/>
      <c r="AO84" s="335"/>
      <c r="AP84" s="335"/>
      <c r="AQ84" s="337"/>
      <c r="AR84" s="353"/>
      <c r="AS84" s="353"/>
      <c r="AT84" s="353"/>
      <c r="AU84" s="353"/>
      <c r="AV84" s="353"/>
      <c r="AW84" s="353"/>
      <c r="AX84" s="353"/>
      <c r="AY84" s="169"/>
    </row>
    <row r="85" spans="1:51" s="273" customFormat="1" ht="15.75" customHeight="1">
      <c r="A85" s="329"/>
      <c r="B85" s="329"/>
      <c r="C85" s="347"/>
      <c r="D85" s="348"/>
      <c r="E85" s="348"/>
      <c r="F85" s="348"/>
      <c r="G85" s="348"/>
      <c r="H85" s="348"/>
      <c r="I85" s="348"/>
      <c r="J85" s="348"/>
      <c r="K85" s="348"/>
      <c r="L85" s="348"/>
      <c r="M85" s="348"/>
      <c r="N85" s="348"/>
      <c r="O85" s="350" t="s">
        <v>390</v>
      </c>
      <c r="P85" s="377"/>
      <c r="Q85" s="351"/>
      <c r="R85" s="351"/>
      <c r="S85" s="351"/>
      <c r="T85" s="351"/>
      <c r="U85" s="351"/>
      <c r="V85" s="351"/>
      <c r="W85" s="351"/>
      <c r="X85" s="377"/>
      <c r="Y85" s="351"/>
      <c r="Z85" s="351"/>
      <c r="AA85" s="351"/>
      <c r="AB85" s="351"/>
      <c r="AC85" s="351"/>
      <c r="AD85" s="351"/>
      <c r="AE85" s="351"/>
      <c r="AF85" s="351"/>
      <c r="AG85" s="351"/>
      <c r="AH85" s="351"/>
      <c r="AI85" s="351"/>
      <c r="AJ85" s="351"/>
      <c r="AK85" s="351"/>
      <c r="AL85" s="351"/>
      <c r="AM85" s="351"/>
      <c r="AN85" s="351"/>
      <c r="AO85" s="351"/>
      <c r="AP85" s="351"/>
      <c r="AQ85" s="352"/>
      <c r="AR85" s="353"/>
      <c r="AS85" s="353"/>
      <c r="AT85" s="353"/>
      <c r="AU85" s="353"/>
      <c r="AV85" s="353"/>
      <c r="AW85" s="353"/>
      <c r="AX85" s="353"/>
      <c r="AY85" s="169"/>
    </row>
    <row r="86" spans="1:51" s="273" customFormat="1" ht="15.75" customHeight="1">
      <c r="A86" s="329"/>
      <c r="B86" s="329"/>
      <c r="C86" s="354" t="s">
        <v>318</v>
      </c>
      <c r="D86" s="355"/>
      <c r="E86" s="355"/>
      <c r="F86" s="355"/>
      <c r="G86" s="355"/>
      <c r="H86" s="355"/>
      <c r="I86" s="355"/>
      <c r="J86" s="355"/>
      <c r="K86" s="355"/>
      <c r="L86" s="355"/>
      <c r="M86" s="355"/>
      <c r="N86" s="355"/>
      <c r="O86" s="809"/>
      <c r="P86" s="810"/>
      <c r="Q86" s="810"/>
      <c r="R86" s="810"/>
      <c r="S86" s="810"/>
      <c r="T86" s="810"/>
      <c r="U86" s="810"/>
      <c r="V86" s="810"/>
      <c r="W86" s="810"/>
      <c r="X86" s="810"/>
      <c r="Y86" s="810"/>
      <c r="Z86" s="810"/>
      <c r="AA86" s="810"/>
      <c r="AB86" s="810"/>
      <c r="AC86" s="810"/>
      <c r="AD86" s="810"/>
      <c r="AE86" s="810"/>
      <c r="AF86" s="810"/>
      <c r="AG86" s="810"/>
      <c r="AH86" s="810"/>
      <c r="AI86" s="810"/>
      <c r="AJ86" s="810"/>
      <c r="AK86" s="810"/>
      <c r="AL86" s="810"/>
      <c r="AM86" s="810"/>
      <c r="AN86" s="810"/>
      <c r="AO86" s="810"/>
      <c r="AP86" s="810"/>
      <c r="AQ86" s="811"/>
      <c r="AR86" s="329"/>
      <c r="AS86" s="329"/>
      <c r="AT86" s="329"/>
      <c r="AU86" s="329"/>
      <c r="AV86" s="329"/>
      <c r="AW86" s="329"/>
      <c r="AX86" s="329"/>
    </row>
    <row r="87" spans="1:51" s="273" customFormat="1" ht="15.75" customHeight="1">
      <c r="A87" s="329"/>
      <c r="B87" s="505"/>
      <c r="C87" s="505"/>
      <c r="D87" s="505"/>
      <c r="E87" s="505"/>
      <c r="F87" s="505"/>
      <c r="G87" s="505"/>
      <c r="H87" s="505"/>
      <c r="I87" s="505"/>
      <c r="J87" s="505"/>
      <c r="K87" s="505"/>
      <c r="L87" s="505"/>
      <c r="M87" s="505"/>
      <c r="N87" s="505"/>
      <c r="O87" s="505"/>
      <c r="P87" s="505"/>
      <c r="Q87" s="505"/>
      <c r="R87" s="505"/>
      <c r="S87" s="505"/>
      <c r="T87" s="505"/>
      <c r="U87" s="505"/>
      <c r="V87" s="505"/>
      <c r="W87" s="505"/>
      <c r="X87" s="505"/>
      <c r="Y87" s="505"/>
      <c r="Z87" s="505"/>
      <c r="AA87" s="505"/>
      <c r="AB87" s="505"/>
      <c r="AC87" s="505"/>
      <c r="AD87" s="505"/>
      <c r="AE87" s="505"/>
      <c r="AF87" s="505"/>
      <c r="AG87" s="505"/>
      <c r="AH87" s="505"/>
      <c r="AI87" s="505"/>
      <c r="AJ87" s="505"/>
      <c r="AK87" s="505"/>
      <c r="AL87" s="505"/>
      <c r="AM87" s="505"/>
      <c r="AN87" s="505"/>
      <c r="AO87" s="505"/>
      <c r="AP87" s="505"/>
      <c r="AQ87" s="505"/>
      <c r="AR87" s="329"/>
      <c r="AS87" s="329"/>
      <c r="AT87" s="329"/>
      <c r="AU87" s="329"/>
      <c r="AV87" s="329"/>
      <c r="AW87" s="329"/>
      <c r="AX87" s="329"/>
    </row>
    <row r="88" spans="1:51" s="273" customFormat="1" ht="15.75" customHeight="1">
      <c r="A88" s="329"/>
      <c r="B88" s="330" t="s">
        <v>725</v>
      </c>
      <c r="C88" s="329"/>
      <c r="D88" s="329"/>
      <c r="E88" s="329"/>
      <c r="F88" s="329"/>
      <c r="G88" s="329"/>
      <c r="H88" s="329"/>
      <c r="I88" s="329"/>
      <c r="J88" s="329"/>
      <c r="K88" s="329"/>
      <c r="L88" s="329"/>
      <c r="M88" s="329"/>
      <c r="N88" s="329"/>
      <c r="O88" s="329"/>
      <c r="P88" s="329"/>
      <c r="Q88" s="329"/>
      <c r="R88" s="329"/>
      <c r="S88" s="329"/>
      <c r="T88" s="329"/>
      <c r="U88" s="329"/>
      <c r="V88" s="329"/>
      <c r="W88" s="329"/>
      <c r="X88" s="329"/>
      <c r="Y88" s="329"/>
      <c r="Z88" s="329"/>
      <c r="AA88" s="329"/>
      <c r="AB88" s="329"/>
      <c r="AC88" s="329"/>
      <c r="AD88" s="329"/>
      <c r="AE88" s="329"/>
      <c r="AF88" s="329"/>
      <c r="AG88" s="329"/>
      <c r="AH88" s="329"/>
      <c r="AI88" s="329"/>
      <c r="AJ88" s="329"/>
      <c r="AK88" s="329"/>
      <c r="AL88" s="329"/>
      <c r="AM88" s="329"/>
      <c r="AN88" s="329"/>
      <c r="AO88" s="329"/>
      <c r="AP88" s="329"/>
      <c r="AQ88" s="329"/>
      <c r="AR88" s="329"/>
      <c r="AS88" s="329"/>
      <c r="AT88" s="329"/>
      <c r="AU88" s="329"/>
      <c r="AV88" s="329"/>
      <c r="AW88" s="329"/>
      <c r="AX88" s="329"/>
    </row>
    <row r="89" spans="1:51" s="273" customFormat="1" ht="15.75" customHeight="1">
      <c r="A89" s="329"/>
      <c r="B89" s="329"/>
      <c r="C89" s="331"/>
      <c r="D89" s="332"/>
      <c r="E89" s="332"/>
      <c r="F89" s="332"/>
      <c r="G89" s="332"/>
      <c r="H89" s="332"/>
      <c r="I89" s="332"/>
      <c r="J89" s="332"/>
      <c r="K89" s="332"/>
      <c r="L89" s="332"/>
      <c r="M89" s="332"/>
      <c r="N89" s="332"/>
      <c r="O89" s="333" t="s">
        <v>9</v>
      </c>
      <c r="P89" s="334"/>
      <c r="Q89" s="335"/>
      <c r="R89" s="335"/>
      <c r="S89" s="335"/>
      <c r="T89" s="335"/>
      <c r="U89" s="335"/>
      <c r="V89" s="335"/>
      <c r="W89" s="335"/>
      <c r="X89" s="336" t="s">
        <v>313</v>
      </c>
      <c r="Y89" s="335"/>
      <c r="Z89" s="335"/>
      <c r="AA89" s="335"/>
      <c r="AB89" s="335"/>
      <c r="AC89" s="335"/>
      <c r="AD89" s="335"/>
      <c r="AE89" s="335"/>
      <c r="AF89" s="335"/>
      <c r="AG89" s="335"/>
      <c r="AH89" s="335"/>
      <c r="AI89" s="335"/>
      <c r="AJ89" s="335"/>
      <c r="AK89" s="335"/>
      <c r="AL89" s="335"/>
      <c r="AM89" s="335"/>
      <c r="AN89" s="335"/>
      <c r="AO89" s="335"/>
      <c r="AP89" s="335"/>
      <c r="AQ89" s="337"/>
      <c r="AR89" s="329"/>
      <c r="AS89" s="329"/>
      <c r="AT89" s="329"/>
      <c r="AU89" s="329"/>
      <c r="AV89" s="329"/>
      <c r="AW89" s="329"/>
      <c r="AX89" s="329"/>
    </row>
    <row r="90" spans="1:51" s="273" customFormat="1" ht="15.75" customHeight="1">
      <c r="A90" s="329"/>
      <c r="B90" s="329"/>
      <c r="C90" s="338" t="s">
        <v>314</v>
      </c>
      <c r="D90" s="339"/>
      <c r="E90" s="339"/>
      <c r="F90" s="339"/>
      <c r="G90" s="339"/>
      <c r="H90" s="339"/>
      <c r="I90" s="339"/>
      <c r="J90" s="339"/>
      <c r="K90" s="339"/>
      <c r="L90" s="339"/>
      <c r="M90" s="339"/>
      <c r="N90" s="339"/>
      <c r="O90" s="340">
        <v>1</v>
      </c>
      <c r="P90" s="363" t="s">
        <v>595</v>
      </c>
      <c r="Q90" s="341"/>
      <c r="R90" s="341"/>
      <c r="S90" s="341"/>
      <c r="T90" s="341"/>
      <c r="U90" s="341"/>
      <c r="V90" s="341"/>
      <c r="W90" s="341"/>
      <c r="X90" s="363" t="s">
        <v>596</v>
      </c>
      <c r="Y90" s="341"/>
      <c r="Z90" s="341"/>
      <c r="AA90" s="341"/>
      <c r="AB90" s="341"/>
      <c r="AC90" s="341"/>
      <c r="AD90" s="341"/>
      <c r="AE90" s="341"/>
      <c r="AF90" s="341"/>
      <c r="AG90" s="341"/>
      <c r="AH90" s="341"/>
      <c r="AI90" s="341"/>
      <c r="AJ90" s="341"/>
      <c r="AK90" s="341"/>
      <c r="AL90" s="341"/>
      <c r="AM90" s="341"/>
      <c r="AN90" s="341"/>
      <c r="AO90" s="341"/>
      <c r="AP90" s="341"/>
      <c r="AQ90" s="342"/>
      <c r="AR90" s="329"/>
      <c r="AS90" s="329"/>
      <c r="AT90" s="329"/>
      <c r="AU90" s="329"/>
      <c r="AV90" s="329"/>
      <c r="AW90" s="329"/>
      <c r="AX90" s="329"/>
    </row>
    <row r="91" spans="1:51" s="273" customFormat="1" ht="15.75" customHeight="1">
      <c r="A91" s="329"/>
      <c r="B91" s="329"/>
      <c r="C91" s="343" t="s">
        <v>315</v>
      </c>
      <c r="D91" s="344"/>
      <c r="E91" s="344"/>
      <c r="F91" s="344"/>
      <c r="G91" s="344"/>
      <c r="H91" s="344"/>
      <c r="I91" s="344"/>
      <c r="J91" s="344"/>
      <c r="K91" s="344"/>
      <c r="L91" s="344"/>
      <c r="M91" s="344"/>
      <c r="N91" s="345"/>
      <c r="O91" s="333" t="s">
        <v>316</v>
      </c>
      <c r="P91" s="334"/>
      <c r="Q91" s="335"/>
      <c r="R91" s="335"/>
      <c r="S91" s="335"/>
      <c r="T91" s="335"/>
      <c r="U91" s="335"/>
      <c r="V91" s="335"/>
      <c r="W91" s="335"/>
      <c r="X91" s="336" t="s">
        <v>317</v>
      </c>
      <c r="Y91" s="335"/>
      <c r="Z91" s="335"/>
      <c r="AA91" s="335"/>
      <c r="AB91" s="335"/>
      <c r="AC91" s="335"/>
      <c r="AD91" s="335"/>
      <c r="AE91" s="335"/>
      <c r="AF91" s="335"/>
      <c r="AG91" s="335"/>
      <c r="AH91" s="335"/>
      <c r="AI91" s="335"/>
      <c r="AJ91" s="335"/>
      <c r="AK91" s="335"/>
      <c r="AL91" s="335"/>
      <c r="AM91" s="335"/>
      <c r="AN91" s="335"/>
      <c r="AO91" s="335"/>
      <c r="AP91" s="335"/>
      <c r="AQ91" s="337"/>
      <c r="AR91" s="346"/>
      <c r="AS91" s="346"/>
      <c r="AT91" s="346"/>
      <c r="AU91" s="346"/>
      <c r="AV91" s="346"/>
      <c r="AW91" s="346"/>
      <c r="AX91" s="346"/>
      <c r="AY91" s="170"/>
    </row>
    <row r="92" spans="1:51" s="273" customFormat="1" ht="15.75" customHeight="1">
      <c r="A92" s="329"/>
      <c r="B92" s="329"/>
      <c r="C92" s="347"/>
      <c r="D92" s="348"/>
      <c r="E92" s="348"/>
      <c r="F92" s="348"/>
      <c r="G92" s="348"/>
      <c r="H92" s="348"/>
      <c r="I92" s="348"/>
      <c r="J92" s="348"/>
      <c r="K92" s="348"/>
      <c r="L92" s="348"/>
      <c r="M92" s="348"/>
      <c r="N92" s="349"/>
      <c r="O92" s="350">
        <v>1</v>
      </c>
      <c r="P92" s="365" t="s">
        <v>597</v>
      </c>
      <c r="Q92" s="351"/>
      <c r="R92" s="351"/>
      <c r="S92" s="351"/>
      <c r="T92" s="351"/>
      <c r="U92" s="351"/>
      <c r="V92" s="351"/>
      <c r="W92" s="352"/>
      <c r="X92" s="366" t="s">
        <v>599</v>
      </c>
      <c r="Y92" s="351"/>
      <c r="Z92" s="351"/>
      <c r="AA92" s="351"/>
      <c r="AB92" s="351"/>
      <c r="AC92" s="351"/>
      <c r="AD92" s="351"/>
      <c r="AE92" s="351"/>
      <c r="AF92" s="351"/>
      <c r="AG92" s="351"/>
      <c r="AH92" s="351"/>
      <c r="AI92" s="351"/>
      <c r="AJ92" s="351"/>
      <c r="AK92" s="351"/>
      <c r="AL92" s="351"/>
      <c r="AM92" s="351"/>
      <c r="AN92" s="351"/>
      <c r="AO92" s="351"/>
      <c r="AP92" s="351"/>
      <c r="AQ92" s="352"/>
      <c r="AR92" s="353"/>
      <c r="AS92" s="353"/>
      <c r="AT92" s="353"/>
      <c r="AU92" s="353"/>
      <c r="AV92" s="353"/>
      <c r="AW92" s="353"/>
      <c r="AX92" s="353"/>
      <c r="AY92" s="169"/>
    </row>
    <row r="93" spans="1:51" s="273" customFormat="1" ht="15.75" customHeight="1">
      <c r="A93" s="329"/>
      <c r="B93" s="329"/>
      <c r="C93" s="371"/>
      <c r="D93" s="372"/>
      <c r="E93" s="372"/>
      <c r="F93" s="372"/>
      <c r="G93" s="372"/>
      <c r="H93" s="372"/>
      <c r="I93" s="372"/>
      <c r="J93" s="372"/>
      <c r="K93" s="372"/>
      <c r="L93" s="372"/>
      <c r="M93" s="372"/>
      <c r="N93" s="373"/>
      <c r="O93" s="350">
        <v>2</v>
      </c>
      <c r="P93" s="365" t="s">
        <v>598</v>
      </c>
      <c r="Q93" s="351"/>
      <c r="R93" s="351"/>
      <c r="S93" s="351"/>
      <c r="T93" s="351"/>
      <c r="U93" s="351"/>
      <c r="V93" s="351"/>
      <c r="W93" s="352"/>
      <c r="X93" s="366" t="s">
        <v>600</v>
      </c>
      <c r="Y93" s="351"/>
      <c r="Z93" s="351"/>
      <c r="AA93" s="351"/>
      <c r="AB93" s="351"/>
      <c r="AC93" s="351"/>
      <c r="AD93" s="351"/>
      <c r="AE93" s="351"/>
      <c r="AF93" s="351"/>
      <c r="AG93" s="351"/>
      <c r="AH93" s="351"/>
      <c r="AI93" s="351"/>
      <c r="AJ93" s="351"/>
      <c r="AK93" s="351"/>
      <c r="AL93" s="351"/>
      <c r="AM93" s="351"/>
      <c r="AN93" s="351"/>
      <c r="AO93" s="351"/>
      <c r="AP93" s="351"/>
      <c r="AQ93" s="352"/>
      <c r="AR93" s="353"/>
      <c r="AS93" s="353"/>
      <c r="AT93" s="353"/>
      <c r="AU93" s="353"/>
      <c r="AV93" s="353"/>
      <c r="AW93" s="353"/>
      <c r="AX93" s="353"/>
      <c r="AY93" s="169"/>
    </row>
    <row r="94" spans="1:51" s="273" customFormat="1">
      <c r="A94" s="329"/>
      <c r="B94" s="329"/>
      <c r="C94" s="347" t="s">
        <v>319</v>
      </c>
      <c r="D94" s="348"/>
      <c r="E94" s="348"/>
      <c r="F94" s="348"/>
      <c r="G94" s="348"/>
      <c r="H94" s="348"/>
      <c r="I94" s="348"/>
      <c r="J94" s="348"/>
      <c r="K94" s="348"/>
      <c r="L94" s="348"/>
      <c r="M94" s="348"/>
      <c r="N94" s="348"/>
      <c r="O94" s="375"/>
      <c r="P94" s="351"/>
      <c r="Q94" s="351"/>
      <c r="R94" s="351"/>
      <c r="S94" s="351"/>
      <c r="T94" s="351"/>
      <c r="U94" s="351"/>
      <c r="V94" s="351"/>
      <c r="W94" s="351"/>
      <c r="X94" s="351"/>
      <c r="Y94" s="351"/>
      <c r="Z94" s="351"/>
      <c r="AA94" s="351"/>
      <c r="AB94" s="351"/>
      <c r="AC94" s="351"/>
      <c r="AD94" s="351"/>
      <c r="AE94" s="351"/>
      <c r="AF94" s="351"/>
      <c r="AG94" s="351"/>
      <c r="AH94" s="351"/>
      <c r="AI94" s="351"/>
      <c r="AJ94" s="351"/>
      <c r="AK94" s="351"/>
      <c r="AL94" s="351"/>
      <c r="AM94" s="351"/>
      <c r="AN94" s="351"/>
      <c r="AO94" s="351"/>
      <c r="AP94" s="351"/>
      <c r="AQ94" s="352"/>
      <c r="AR94" s="353"/>
      <c r="AS94" s="353"/>
      <c r="AT94" s="353"/>
      <c r="AU94" s="353"/>
      <c r="AV94" s="353"/>
      <c r="AW94" s="353"/>
      <c r="AX94" s="353"/>
      <c r="AY94" s="169"/>
    </row>
    <row r="95" spans="1:51" s="273" customFormat="1">
      <c r="A95" s="329"/>
      <c r="B95" s="329"/>
      <c r="C95" s="354" t="s">
        <v>318</v>
      </c>
      <c r="D95" s="355"/>
      <c r="E95" s="355"/>
      <c r="F95" s="355"/>
      <c r="G95" s="355"/>
      <c r="H95" s="355"/>
      <c r="I95" s="355"/>
      <c r="J95" s="355"/>
      <c r="K95" s="355"/>
      <c r="L95" s="355"/>
      <c r="M95" s="355"/>
      <c r="N95" s="355"/>
      <c r="O95" s="803"/>
      <c r="P95" s="804"/>
      <c r="Q95" s="804"/>
      <c r="R95" s="804"/>
      <c r="S95" s="804"/>
      <c r="T95" s="804"/>
      <c r="U95" s="804"/>
      <c r="V95" s="804"/>
      <c r="W95" s="804"/>
      <c r="X95" s="804"/>
      <c r="Y95" s="804"/>
      <c r="Z95" s="804"/>
      <c r="AA95" s="804"/>
      <c r="AB95" s="804"/>
      <c r="AC95" s="804"/>
      <c r="AD95" s="804"/>
      <c r="AE95" s="804"/>
      <c r="AF95" s="804"/>
      <c r="AG95" s="804"/>
      <c r="AH95" s="804"/>
      <c r="AI95" s="804"/>
      <c r="AJ95" s="804"/>
      <c r="AK95" s="804"/>
      <c r="AL95" s="804"/>
      <c r="AM95" s="804"/>
      <c r="AN95" s="804"/>
      <c r="AO95" s="804"/>
      <c r="AP95" s="804"/>
      <c r="AQ95" s="805"/>
      <c r="AR95" s="356"/>
      <c r="AS95" s="356"/>
      <c r="AT95" s="356"/>
      <c r="AU95" s="356"/>
      <c r="AV95" s="356"/>
      <c r="AW95" s="356"/>
      <c r="AX95" s="356"/>
      <c r="AY95" s="168"/>
    </row>
    <row r="96" spans="1:51" s="273" customFormat="1" ht="15.75" customHeight="1">
      <c r="A96" s="329"/>
      <c r="B96" s="505"/>
      <c r="C96" s="505"/>
      <c r="D96" s="505"/>
      <c r="E96" s="505"/>
      <c r="F96" s="505"/>
      <c r="G96" s="505"/>
      <c r="H96" s="505"/>
      <c r="I96" s="505"/>
      <c r="J96" s="505"/>
      <c r="K96" s="505"/>
      <c r="L96" s="505"/>
      <c r="M96" s="505"/>
      <c r="N96" s="505"/>
      <c r="O96" s="505"/>
      <c r="P96" s="505"/>
      <c r="Q96" s="505"/>
      <c r="R96" s="505"/>
      <c r="S96" s="505"/>
      <c r="T96" s="505"/>
      <c r="U96" s="505"/>
      <c r="V96" s="505"/>
      <c r="W96" s="505"/>
      <c r="X96" s="505"/>
      <c r="Y96" s="505"/>
      <c r="Z96" s="505"/>
      <c r="AA96" s="505"/>
      <c r="AB96" s="505"/>
      <c r="AC96" s="505"/>
      <c r="AD96" s="505"/>
      <c r="AE96" s="505"/>
      <c r="AF96" s="505"/>
      <c r="AG96" s="505"/>
      <c r="AH96" s="505"/>
      <c r="AI96" s="505"/>
      <c r="AJ96" s="505"/>
      <c r="AK96" s="505"/>
      <c r="AL96" s="505"/>
      <c r="AM96" s="505"/>
      <c r="AN96" s="505"/>
      <c r="AO96" s="505"/>
      <c r="AP96" s="505"/>
      <c r="AQ96" s="505"/>
      <c r="AR96" s="329"/>
      <c r="AS96" s="329"/>
      <c r="AT96" s="329"/>
      <c r="AU96" s="329"/>
      <c r="AV96" s="329"/>
      <c r="AW96" s="329"/>
      <c r="AX96" s="329"/>
    </row>
    <row r="97" spans="1:51" s="273" customFormat="1" ht="15.75" customHeight="1">
      <c r="A97" s="329"/>
      <c r="B97" s="330" t="s">
        <v>720</v>
      </c>
      <c r="C97" s="329"/>
      <c r="D97" s="329"/>
      <c r="E97" s="329"/>
      <c r="F97" s="329"/>
      <c r="G97" s="329"/>
      <c r="H97" s="329"/>
      <c r="I97" s="329"/>
      <c r="J97" s="329"/>
      <c r="K97" s="329"/>
      <c r="L97" s="329"/>
      <c r="M97" s="329"/>
      <c r="N97" s="329"/>
      <c r="O97" s="329"/>
      <c r="P97" s="329"/>
      <c r="Q97" s="329"/>
      <c r="R97" s="329"/>
      <c r="S97" s="329"/>
      <c r="T97" s="329"/>
      <c r="U97" s="329"/>
      <c r="V97" s="329"/>
      <c r="W97" s="329"/>
      <c r="X97" s="329"/>
      <c r="Y97" s="329"/>
      <c r="Z97" s="329"/>
      <c r="AA97" s="329"/>
      <c r="AB97" s="329"/>
      <c r="AC97" s="329"/>
      <c r="AD97" s="329"/>
      <c r="AE97" s="329"/>
      <c r="AF97" s="329"/>
      <c r="AG97" s="329"/>
      <c r="AH97" s="329"/>
      <c r="AI97" s="329"/>
      <c r="AJ97" s="329"/>
      <c r="AK97" s="329"/>
      <c r="AL97" s="329"/>
      <c r="AM97" s="329"/>
      <c r="AN97" s="329"/>
      <c r="AO97" s="329"/>
      <c r="AP97" s="329"/>
      <c r="AQ97" s="329"/>
      <c r="AR97" s="329"/>
      <c r="AS97" s="329"/>
      <c r="AT97" s="329"/>
      <c r="AU97" s="329"/>
      <c r="AV97" s="329"/>
      <c r="AW97" s="329"/>
      <c r="AX97" s="329"/>
    </row>
    <row r="98" spans="1:51" s="273" customFormat="1" ht="15.75" customHeight="1">
      <c r="A98" s="329"/>
      <c r="B98" s="329"/>
      <c r="C98" s="331"/>
      <c r="D98" s="332"/>
      <c r="E98" s="332"/>
      <c r="F98" s="332"/>
      <c r="G98" s="332"/>
      <c r="H98" s="332"/>
      <c r="I98" s="332"/>
      <c r="J98" s="332"/>
      <c r="K98" s="332"/>
      <c r="L98" s="332"/>
      <c r="M98" s="332"/>
      <c r="N98" s="332"/>
      <c r="O98" s="333" t="s">
        <v>9</v>
      </c>
      <c r="P98" s="334"/>
      <c r="Q98" s="335"/>
      <c r="R98" s="335"/>
      <c r="S98" s="335"/>
      <c r="T98" s="335"/>
      <c r="U98" s="335"/>
      <c r="V98" s="335"/>
      <c r="W98" s="335"/>
      <c r="X98" s="336" t="s">
        <v>313</v>
      </c>
      <c r="Y98" s="335"/>
      <c r="Z98" s="335"/>
      <c r="AA98" s="335"/>
      <c r="AB98" s="335"/>
      <c r="AC98" s="335"/>
      <c r="AD98" s="335"/>
      <c r="AE98" s="335"/>
      <c r="AF98" s="335"/>
      <c r="AG98" s="335"/>
      <c r="AH98" s="335"/>
      <c r="AI98" s="335"/>
      <c r="AJ98" s="335"/>
      <c r="AK98" s="335"/>
      <c r="AL98" s="335"/>
      <c r="AM98" s="335"/>
      <c r="AN98" s="335"/>
      <c r="AO98" s="335"/>
      <c r="AP98" s="335"/>
      <c r="AQ98" s="337"/>
      <c r="AR98" s="329"/>
      <c r="AS98" s="329"/>
      <c r="AT98" s="329"/>
      <c r="AU98" s="329"/>
      <c r="AV98" s="329"/>
      <c r="AW98" s="329"/>
      <c r="AX98" s="329"/>
    </row>
    <row r="99" spans="1:51" s="273" customFormat="1" ht="15.75" customHeight="1">
      <c r="A99" s="329"/>
      <c r="B99" s="329"/>
      <c r="C99" s="338" t="s">
        <v>314</v>
      </c>
      <c r="D99" s="339"/>
      <c r="E99" s="339"/>
      <c r="F99" s="339"/>
      <c r="G99" s="339"/>
      <c r="H99" s="339"/>
      <c r="I99" s="339"/>
      <c r="J99" s="339"/>
      <c r="K99" s="339"/>
      <c r="L99" s="339"/>
      <c r="M99" s="339"/>
      <c r="N99" s="339"/>
      <c r="O99" s="340">
        <v>1</v>
      </c>
      <c r="P99" s="363" t="s">
        <v>595</v>
      </c>
      <c r="Q99" s="341"/>
      <c r="R99" s="341"/>
      <c r="S99" s="341"/>
      <c r="T99" s="341"/>
      <c r="U99" s="341"/>
      <c r="V99" s="341"/>
      <c r="W99" s="341"/>
      <c r="X99" s="363" t="s">
        <v>596</v>
      </c>
      <c r="Y99" s="341"/>
      <c r="Z99" s="341"/>
      <c r="AA99" s="341"/>
      <c r="AB99" s="341"/>
      <c r="AC99" s="341"/>
      <c r="AD99" s="341"/>
      <c r="AE99" s="341"/>
      <c r="AF99" s="341"/>
      <c r="AG99" s="341"/>
      <c r="AH99" s="341"/>
      <c r="AI99" s="341"/>
      <c r="AJ99" s="341"/>
      <c r="AK99" s="341"/>
      <c r="AL99" s="341"/>
      <c r="AM99" s="341"/>
      <c r="AN99" s="341"/>
      <c r="AO99" s="341"/>
      <c r="AP99" s="341"/>
      <c r="AQ99" s="342"/>
      <c r="AR99" s="329"/>
      <c r="AS99" s="329"/>
      <c r="AT99" s="329"/>
      <c r="AU99" s="329"/>
      <c r="AV99" s="329"/>
      <c r="AW99" s="329"/>
      <c r="AX99" s="329"/>
    </row>
    <row r="100" spans="1:51" s="273" customFormat="1" ht="15.75" customHeight="1">
      <c r="A100" s="329"/>
      <c r="B100" s="329"/>
      <c r="C100" s="343" t="s">
        <v>315</v>
      </c>
      <c r="D100" s="344"/>
      <c r="E100" s="344"/>
      <c r="F100" s="344"/>
      <c r="G100" s="344"/>
      <c r="H100" s="344"/>
      <c r="I100" s="344"/>
      <c r="J100" s="344"/>
      <c r="K100" s="344"/>
      <c r="L100" s="344"/>
      <c r="M100" s="344"/>
      <c r="N100" s="345"/>
      <c r="O100" s="333" t="s">
        <v>316</v>
      </c>
      <c r="P100" s="334"/>
      <c r="Q100" s="335"/>
      <c r="R100" s="335"/>
      <c r="S100" s="335"/>
      <c r="T100" s="335"/>
      <c r="U100" s="335"/>
      <c r="V100" s="335"/>
      <c r="W100" s="335"/>
      <c r="X100" s="336" t="s">
        <v>317</v>
      </c>
      <c r="Y100" s="335"/>
      <c r="Z100" s="335"/>
      <c r="AA100" s="335"/>
      <c r="AB100" s="335"/>
      <c r="AC100" s="335"/>
      <c r="AD100" s="335"/>
      <c r="AE100" s="335"/>
      <c r="AF100" s="335"/>
      <c r="AG100" s="335"/>
      <c r="AH100" s="335"/>
      <c r="AI100" s="335"/>
      <c r="AJ100" s="335"/>
      <c r="AK100" s="335"/>
      <c r="AL100" s="335"/>
      <c r="AM100" s="335"/>
      <c r="AN100" s="335"/>
      <c r="AO100" s="335"/>
      <c r="AP100" s="335"/>
      <c r="AQ100" s="337"/>
      <c r="AR100" s="346"/>
      <c r="AS100" s="346"/>
      <c r="AT100" s="346"/>
      <c r="AU100" s="346"/>
      <c r="AV100" s="346"/>
      <c r="AW100" s="346"/>
      <c r="AX100" s="346"/>
      <c r="AY100" s="170"/>
    </row>
    <row r="101" spans="1:51" s="273" customFormat="1" ht="15.75" customHeight="1">
      <c r="A101" s="329"/>
      <c r="B101" s="329"/>
      <c r="C101" s="347"/>
      <c r="D101" s="348"/>
      <c r="E101" s="348"/>
      <c r="F101" s="348"/>
      <c r="G101" s="348"/>
      <c r="H101" s="348"/>
      <c r="I101" s="348"/>
      <c r="J101" s="348"/>
      <c r="K101" s="348"/>
      <c r="L101" s="348"/>
      <c r="M101" s="348"/>
      <c r="N101" s="349"/>
      <c r="O101" s="350">
        <v>1</v>
      </c>
      <c r="P101" s="365" t="s">
        <v>602</v>
      </c>
      <c r="Q101" s="351"/>
      <c r="R101" s="351"/>
      <c r="S101" s="351"/>
      <c r="T101" s="351"/>
      <c r="U101" s="351"/>
      <c r="V101" s="351"/>
      <c r="W101" s="352"/>
      <c r="X101" s="366" t="s">
        <v>606</v>
      </c>
      <c r="Y101" s="351"/>
      <c r="Z101" s="351"/>
      <c r="AA101" s="351"/>
      <c r="AB101" s="351"/>
      <c r="AC101" s="351"/>
      <c r="AD101" s="351"/>
      <c r="AE101" s="351"/>
      <c r="AF101" s="351"/>
      <c r="AG101" s="351"/>
      <c r="AH101" s="351"/>
      <c r="AI101" s="351"/>
      <c r="AJ101" s="351"/>
      <c r="AK101" s="351"/>
      <c r="AL101" s="351"/>
      <c r="AM101" s="351"/>
      <c r="AN101" s="351"/>
      <c r="AO101" s="351"/>
      <c r="AP101" s="351"/>
      <c r="AQ101" s="352"/>
      <c r="AR101" s="353"/>
      <c r="AS101" s="353"/>
      <c r="AT101" s="353"/>
      <c r="AU101" s="353"/>
      <c r="AV101" s="353"/>
      <c r="AW101" s="353"/>
      <c r="AX101" s="353"/>
      <c r="AY101" s="169"/>
    </row>
    <row r="102" spans="1:51" s="273" customFormat="1" ht="15.75" customHeight="1">
      <c r="A102" s="329"/>
      <c r="B102" s="329"/>
      <c r="C102" s="371"/>
      <c r="D102" s="372"/>
      <c r="E102" s="372"/>
      <c r="F102" s="372"/>
      <c r="G102" s="372"/>
      <c r="H102" s="372"/>
      <c r="I102" s="372"/>
      <c r="J102" s="372"/>
      <c r="K102" s="372"/>
      <c r="L102" s="372"/>
      <c r="M102" s="372"/>
      <c r="N102" s="373"/>
      <c r="O102" s="350">
        <v>2</v>
      </c>
      <c r="P102" s="365" t="s">
        <v>603</v>
      </c>
      <c r="Q102" s="351"/>
      <c r="R102" s="351"/>
      <c r="S102" s="351"/>
      <c r="T102" s="351"/>
      <c r="U102" s="351"/>
      <c r="V102" s="351"/>
      <c r="W102" s="352"/>
      <c r="X102" s="366" t="s">
        <v>721</v>
      </c>
      <c r="Y102" s="351"/>
      <c r="Z102" s="351"/>
      <c r="AA102" s="351"/>
      <c r="AB102" s="351"/>
      <c r="AC102" s="351"/>
      <c r="AD102" s="351"/>
      <c r="AE102" s="351"/>
      <c r="AF102" s="351"/>
      <c r="AG102" s="351"/>
      <c r="AH102" s="351"/>
      <c r="AI102" s="351"/>
      <c r="AJ102" s="351"/>
      <c r="AK102" s="351"/>
      <c r="AL102" s="351"/>
      <c r="AM102" s="351"/>
      <c r="AN102" s="351"/>
      <c r="AO102" s="351"/>
      <c r="AP102" s="351"/>
      <c r="AQ102" s="352"/>
      <c r="AR102" s="353"/>
      <c r="AS102" s="353"/>
      <c r="AT102" s="353"/>
      <c r="AU102" s="353"/>
      <c r="AV102" s="353"/>
      <c r="AW102" s="353"/>
      <c r="AX102" s="353"/>
      <c r="AY102" s="169"/>
    </row>
    <row r="103" spans="1:51" s="273" customFormat="1">
      <c r="A103" s="329"/>
      <c r="B103" s="329"/>
      <c r="C103" s="347" t="s">
        <v>319</v>
      </c>
      <c r="D103" s="348"/>
      <c r="E103" s="348"/>
      <c r="F103" s="348"/>
      <c r="G103" s="348"/>
      <c r="H103" s="348"/>
      <c r="I103" s="348"/>
      <c r="J103" s="348"/>
      <c r="K103" s="348"/>
      <c r="L103" s="348"/>
      <c r="M103" s="348"/>
      <c r="N103" s="348"/>
      <c r="O103" s="375"/>
      <c r="P103" s="351"/>
      <c r="Q103" s="351"/>
      <c r="R103" s="351"/>
      <c r="S103" s="351"/>
      <c r="T103" s="351"/>
      <c r="U103" s="351"/>
      <c r="V103" s="351"/>
      <c r="W103" s="351"/>
      <c r="X103" s="351"/>
      <c r="Y103" s="351"/>
      <c r="Z103" s="351"/>
      <c r="AA103" s="351"/>
      <c r="AB103" s="351"/>
      <c r="AC103" s="351"/>
      <c r="AD103" s="351"/>
      <c r="AE103" s="351"/>
      <c r="AF103" s="351"/>
      <c r="AG103" s="351"/>
      <c r="AH103" s="351"/>
      <c r="AI103" s="351"/>
      <c r="AJ103" s="351"/>
      <c r="AK103" s="351"/>
      <c r="AL103" s="351"/>
      <c r="AM103" s="351"/>
      <c r="AN103" s="351"/>
      <c r="AO103" s="351"/>
      <c r="AP103" s="351"/>
      <c r="AQ103" s="352"/>
      <c r="AR103" s="353"/>
      <c r="AS103" s="353"/>
      <c r="AT103" s="353"/>
      <c r="AU103" s="353"/>
      <c r="AV103" s="353"/>
      <c r="AW103" s="353"/>
      <c r="AX103" s="353"/>
      <c r="AY103" s="169"/>
    </row>
    <row r="104" spans="1:51" s="273" customFormat="1">
      <c r="A104" s="329"/>
      <c r="B104" s="329"/>
      <c r="C104" s="354" t="s">
        <v>318</v>
      </c>
      <c r="D104" s="355"/>
      <c r="E104" s="355"/>
      <c r="F104" s="355"/>
      <c r="G104" s="355"/>
      <c r="H104" s="355"/>
      <c r="I104" s="355"/>
      <c r="J104" s="355"/>
      <c r="K104" s="355"/>
      <c r="L104" s="355"/>
      <c r="M104" s="355"/>
      <c r="N104" s="355"/>
      <c r="O104" s="803"/>
      <c r="P104" s="804"/>
      <c r="Q104" s="804"/>
      <c r="R104" s="804"/>
      <c r="S104" s="804"/>
      <c r="T104" s="804"/>
      <c r="U104" s="804"/>
      <c r="V104" s="804"/>
      <c r="W104" s="804"/>
      <c r="X104" s="804"/>
      <c r="Y104" s="804"/>
      <c r="Z104" s="804"/>
      <c r="AA104" s="804"/>
      <c r="AB104" s="804"/>
      <c r="AC104" s="804"/>
      <c r="AD104" s="804"/>
      <c r="AE104" s="804"/>
      <c r="AF104" s="804"/>
      <c r="AG104" s="804"/>
      <c r="AH104" s="804"/>
      <c r="AI104" s="804"/>
      <c r="AJ104" s="804"/>
      <c r="AK104" s="804"/>
      <c r="AL104" s="804"/>
      <c r="AM104" s="804"/>
      <c r="AN104" s="804"/>
      <c r="AO104" s="804"/>
      <c r="AP104" s="804"/>
      <c r="AQ104" s="805"/>
      <c r="AR104" s="356"/>
      <c r="AS104" s="356"/>
      <c r="AT104" s="356"/>
      <c r="AU104" s="356"/>
      <c r="AV104" s="356"/>
      <c r="AW104" s="356"/>
      <c r="AX104" s="356"/>
      <c r="AY104" s="168"/>
    </row>
    <row r="105" spans="1:51" s="273" customFormat="1" ht="15.75" customHeight="1">
      <c r="A105" s="329"/>
      <c r="B105" s="505"/>
      <c r="C105" s="505"/>
      <c r="D105" s="505"/>
      <c r="E105" s="505"/>
      <c r="F105" s="505"/>
      <c r="G105" s="505"/>
      <c r="H105" s="505"/>
      <c r="I105" s="505"/>
      <c r="J105" s="505"/>
      <c r="K105" s="505"/>
      <c r="L105" s="505"/>
      <c r="M105" s="505"/>
      <c r="N105" s="505"/>
      <c r="O105" s="505"/>
      <c r="P105" s="505"/>
      <c r="Q105" s="505"/>
      <c r="R105" s="505"/>
      <c r="S105" s="505"/>
      <c r="T105" s="505"/>
      <c r="U105" s="505"/>
      <c r="V105" s="505"/>
      <c r="W105" s="505"/>
      <c r="X105" s="505"/>
      <c r="Y105" s="505"/>
      <c r="Z105" s="505"/>
      <c r="AA105" s="505"/>
      <c r="AB105" s="505"/>
      <c r="AC105" s="505"/>
      <c r="AD105" s="505"/>
      <c r="AE105" s="505"/>
      <c r="AF105" s="505"/>
      <c r="AG105" s="505"/>
      <c r="AH105" s="505"/>
      <c r="AI105" s="505"/>
      <c r="AJ105" s="505"/>
      <c r="AK105" s="505"/>
      <c r="AL105" s="505"/>
      <c r="AM105" s="505"/>
      <c r="AN105" s="505"/>
      <c r="AO105" s="505"/>
      <c r="AP105" s="505"/>
      <c r="AQ105" s="505"/>
      <c r="AR105" s="329"/>
      <c r="AS105" s="329"/>
      <c r="AT105" s="329"/>
      <c r="AU105" s="329"/>
      <c r="AV105" s="329"/>
      <c r="AW105" s="329"/>
      <c r="AX105" s="329"/>
    </row>
    <row r="106" spans="1:51" s="273" customFormat="1" ht="15.75" customHeight="1">
      <c r="A106" s="329"/>
      <c r="B106" s="330" t="s">
        <v>715</v>
      </c>
      <c r="C106" s="329"/>
      <c r="D106" s="329"/>
      <c r="E106" s="329"/>
      <c r="F106" s="329"/>
      <c r="G106" s="329"/>
      <c r="H106" s="329"/>
      <c r="I106" s="329"/>
      <c r="J106" s="329"/>
      <c r="K106" s="329"/>
      <c r="L106" s="329"/>
      <c r="M106" s="329"/>
      <c r="N106" s="329"/>
      <c r="O106" s="329"/>
      <c r="P106" s="329"/>
      <c r="Q106" s="329"/>
      <c r="R106" s="329"/>
      <c r="S106" s="329"/>
      <c r="T106" s="329"/>
      <c r="U106" s="329"/>
      <c r="V106" s="329"/>
      <c r="W106" s="329"/>
      <c r="X106" s="329"/>
      <c r="Y106" s="329"/>
      <c r="Z106" s="329"/>
      <c r="AA106" s="329"/>
      <c r="AB106" s="329"/>
      <c r="AC106" s="329"/>
      <c r="AD106" s="329"/>
      <c r="AE106" s="329"/>
      <c r="AF106" s="329"/>
      <c r="AG106" s="329"/>
      <c r="AH106" s="329"/>
      <c r="AI106" s="329"/>
      <c r="AJ106" s="329"/>
      <c r="AK106" s="329"/>
      <c r="AL106" s="329"/>
      <c r="AM106" s="329"/>
      <c r="AN106" s="329"/>
      <c r="AO106" s="329"/>
      <c r="AP106" s="329"/>
      <c r="AQ106" s="329"/>
      <c r="AR106" s="329"/>
      <c r="AS106" s="329"/>
      <c r="AT106" s="329"/>
      <c r="AU106" s="329"/>
      <c r="AV106" s="329"/>
      <c r="AW106" s="329"/>
      <c r="AX106" s="329"/>
    </row>
    <row r="107" spans="1:51" s="273" customFormat="1" ht="15.75" customHeight="1">
      <c r="A107" s="329"/>
      <c r="B107" s="329"/>
      <c r="C107" s="331"/>
      <c r="D107" s="332"/>
      <c r="E107" s="332"/>
      <c r="F107" s="332"/>
      <c r="G107" s="332"/>
      <c r="H107" s="332"/>
      <c r="I107" s="332"/>
      <c r="J107" s="332"/>
      <c r="K107" s="332"/>
      <c r="L107" s="332"/>
      <c r="M107" s="332"/>
      <c r="N107" s="332"/>
      <c r="O107" s="333" t="s">
        <v>9</v>
      </c>
      <c r="P107" s="334"/>
      <c r="Q107" s="335"/>
      <c r="R107" s="335"/>
      <c r="S107" s="335"/>
      <c r="T107" s="335"/>
      <c r="U107" s="335"/>
      <c r="V107" s="335"/>
      <c r="W107" s="335"/>
      <c r="X107" s="336" t="s">
        <v>313</v>
      </c>
      <c r="Y107" s="335"/>
      <c r="Z107" s="335"/>
      <c r="AA107" s="335"/>
      <c r="AB107" s="335"/>
      <c r="AC107" s="335"/>
      <c r="AD107" s="335"/>
      <c r="AE107" s="335"/>
      <c r="AF107" s="335"/>
      <c r="AG107" s="335"/>
      <c r="AH107" s="335"/>
      <c r="AI107" s="335"/>
      <c r="AJ107" s="335"/>
      <c r="AK107" s="335"/>
      <c r="AL107" s="335"/>
      <c r="AM107" s="335"/>
      <c r="AN107" s="335"/>
      <c r="AO107" s="335"/>
      <c r="AP107" s="335"/>
      <c r="AQ107" s="337"/>
      <c r="AR107" s="329"/>
      <c r="AS107" s="329"/>
      <c r="AT107" s="329"/>
      <c r="AU107" s="329"/>
      <c r="AV107" s="329"/>
      <c r="AW107" s="329"/>
      <c r="AX107" s="329"/>
    </row>
    <row r="108" spans="1:51" s="273" customFormat="1" ht="15.75" customHeight="1">
      <c r="A108" s="329"/>
      <c r="B108" s="329"/>
      <c r="C108" s="338" t="s">
        <v>314</v>
      </c>
      <c r="D108" s="339"/>
      <c r="E108" s="339"/>
      <c r="F108" s="339"/>
      <c r="G108" s="339"/>
      <c r="H108" s="339"/>
      <c r="I108" s="339"/>
      <c r="J108" s="339"/>
      <c r="K108" s="339"/>
      <c r="L108" s="339"/>
      <c r="M108" s="339"/>
      <c r="N108" s="339"/>
      <c r="O108" s="340">
        <v>1</v>
      </c>
      <c r="P108" s="363" t="s">
        <v>595</v>
      </c>
      <c r="Q108" s="341"/>
      <c r="R108" s="341"/>
      <c r="S108" s="341"/>
      <c r="T108" s="341"/>
      <c r="U108" s="341"/>
      <c r="V108" s="341"/>
      <c r="W108" s="341"/>
      <c r="X108" s="363" t="s">
        <v>596</v>
      </c>
      <c r="Y108" s="341"/>
      <c r="Z108" s="341"/>
      <c r="AA108" s="341"/>
      <c r="AB108" s="341"/>
      <c r="AC108" s="341"/>
      <c r="AD108" s="341"/>
      <c r="AE108" s="341"/>
      <c r="AF108" s="341"/>
      <c r="AG108" s="341"/>
      <c r="AH108" s="341"/>
      <c r="AI108" s="341"/>
      <c r="AJ108" s="341"/>
      <c r="AK108" s="341"/>
      <c r="AL108" s="341"/>
      <c r="AM108" s="341"/>
      <c r="AN108" s="341"/>
      <c r="AO108" s="341"/>
      <c r="AP108" s="341"/>
      <c r="AQ108" s="342"/>
      <c r="AR108" s="329"/>
      <c r="AS108" s="329"/>
      <c r="AT108" s="329"/>
      <c r="AU108" s="329"/>
      <c r="AV108" s="329"/>
      <c r="AW108" s="329"/>
      <c r="AX108" s="329"/>
    </row>
    <row r="109" spans="1:51" s="273" customFormat="1" ht="15.75" customHeight="1">
      <c r="A109" s="329"/>
      <c r="B109" s="329"/>
      <c r="C109" s="343" t="s">
        <v>315</v>
      </c>
      <c r="D109" s="344"/>
      <c r="E109" s="344"/>
      <c r="F109" s="344"/>
      <c r="G109" s="344"/>
      <c r="H109" s="344"/>
      <c r="I109" s="344"/>
      <c r="J109" s="344"/>
      <c r="K109" s="344"/>
      <c r="L109" s="344"/>
      <c r="M109" s="344"/>
      <c r="N109" s="345"/>
      <c r="O109" s="333" t="s">
        <v>316</v>
      </c>
      <c r="P109" s="334"/>
      <c r="Q109" s="335"/>
      <c r="R109" s="335"/>
      <c r="S109" s="335"/>
      <c r="T109" s="335"/>
      <c r="U109" s="335"/>
      <c r="V109" s="335"/>
      <c r="W109" s="335"/>
      <c r="X109" s="336" t="s">
        <v>317</v>
      </c>
      <c r="Y109" s="335"/>
      <c r="Z109" s="335"/>
      <c r="AA109" s="335"/>
      <c r="AB109" s="335"/>
      <c r="AC109" s="335"/>
      <c r="AD109" s="335"/>
      <c r="AE109" s="335"/>
      <c r="AF109" s="335"/>
      <c r="AG109" s="335"/>
      <c r="AH109" s="335"/>
      <c r="AI109" s="335"/>
      <c r="AJ109" s="335"/>
      <c r="AK109" s="335"/>
      <c r="AL109" s="335"/>
      <c r="AM109" s="335"/>
      <c r="AN109" s="335"/>
      <c r="AO109" s="335"/>
      <c r="AP109" s="335"/>
      <c r="AQ109" s="337"/>
      <c r="AR109" s="346"/>
      <c r="AS109" s="346"/>
      <c r="AT109" s="346"/>
      <c r="AU109" s="346"/>
      <c r="AV109" s="346"/>
      <c r="AW109" s="346"/>
      <c r="AX109" s="346"/>
      <c r="AY109" s="170"/>
    </row>
    <row r="110" spans="1:51" s="273" customFormat="1" ht="15.75" customHeight="1">
      <c r="A110" s="329"/>
      <c r="B110" s="329"/>
      <c r="C110" s="347"/>
      <c r="D110" s="348"/>
      <c r="E110" s="348"/>
      <c r="F110" s="348"/>
      <c r="G110" s="348"/>
      <c r="H110" s="348"/>
      <c r="I110" s="348"/>
      <c r="J110" s="348"/>
      <c r="K110" s="348"/>
      <c r="L110" s="348"/>
      <c r="M110" s="348"/>
      <c r="N110" s="349"/>
      <c r="O110" s="350">
        <v>1</v>
      </c>
      <c r="P110" s="365" t="s">
        <v>604</v>
      </c>
      <c r="Q110" s="351"/>
      <c r="R110" s="351"/>
      <c r="S110" s="351"/>
      <c r="T110" s="351"/>
      <c r="U110" s="351"/>
      <c r="V110" s="351"/>
      <c r="W110" s="352"/>
      <c r="X110" s="366" t="s">
        <v>607</v>
      </c>
      <c r="Y110" s="351"/>
      <c r="Z110" s="351"/>
      <c r="AA110" s="351"/>
      <c r="AB110" s="351"/>
      <c r="AC110" s="351"/>
      <c r="AD110" s="351"/>
      <c r="AE110" s="351"/>
      <c r="AF110" s="351"/>
      <c r="AG110" s="351"/>
      <c r="AH110" s="351"/>
      <c r="AI110" s="351"/>
      <c r="AJ110" s="351"/>
      <c r="AK110" s="351"/>
      <c r="AL110" s="351"/>
      <c r="AM110" s="351"/>
      <c r="AN110" s="351"/>
      <c r="AO110" s="351"/>
      <c r="AP110" s="351"/>
      <c r="AQ110" s="352"/>
      <c r="AR110" s="353"/>
      <c r="AS110" s="353"/>
      <c r="AT110" s="353"/>
      <c r="AU110" s="353"/>
      <c r="AV110" s="353"/>
      <c r="AW110" s="353"/>
      <c r="AX110" s="353"/>
      <c r="AY110" s="169"/>
    </row>
    <row r="111" spans="1:51" s="273" customFormat="1" ht="15.75" customHeight="1">
      <c r="A111" s="329"/>
      <c r="B111" s="329"/>
      <c r="C111" s="371"/>
      <c r="D111" s="372"/>
      <c r="E111" s="372"/>
      <c r="F111" s="372"/>
      <c r="G111" s="372"/>
      <c r="H111" s="372"/>
      <c r="I111" s="372"/>
      <c r="J111" s="372"/>
      <c r="K111" s="372"/>
      <c r="L111" s="372"/>
      <c r="M111" s="372"/>
      <c r="N111" s="373"/>
      <c r="O111" s="350">
        <v>2</v>
      </c>
      <c r="P111" s="365" t="s">
        <v>605</v>
      </c>
      <c r="Q111" s="351"/>
      <c r="R111" s="351"/>
      <c r="S111" s="351"/>
      <c r="T111" s="351"/>
      <c r="U111" s="351"/>
      <c r="V111" s="351"/>
      <c r="W111" s="352"/>
      <c r="X111" s="366" t="s">
        <v>694</v>
      </c>
      <c r="Y111" s="351"/>
      <c r="Z111" s="351"/>
      <c r="AA111" s="351"/>
      <c r="AB111" s="351"/>
      <c r="AC111" s="351"/>
      <c r="AD111" s="351"/>
      <c r="AE111" s="351"/>
      <c r="AF111" s="351"/>
      <c r="AG111" s="351"/>
      <c r="AH111" s="351"/>
      <c r="AI111" s="351"/>
      <c r="AJ111" s="351"/>
      <c r="AK111" s="351"/>
      <c r="AL111" s="351"/>
      <c r="AM111" s="351"/>
      <c r="AN111" s="351"/>
      <c r="AO111" s="351"/>
      <c r="AP111" s="351"/>
      <c r="AQ111" s="352"/>
      <c r="AR111" s="353"/>
      <c r="AS111" s="353"/>
      <c r="AT111" s="353"/>
      <c r="AU111" s="353"/>
      <c r="AV111" s="353"/>
      <c r="AW111" s="353"/>
      <c r="AX111" s="353"/>
      <c r="AY111" s="169"/>
    </row>
    <row r="112" spans="1:51" s="273" customFormat="1">
      <c r="A112" s="329"/>
      <c r="B112" s="329"/>
      <c r="C112" s="347" t="s">
        <v>319</v>
      </c>
      <c r="D112" s="348"/>
      <c r="E112" s="348"/>
      <c r="F112" s="348"/>
      <c r="G112" s="348"/>
      <c r="H112" s="348"/>
      <c r="I112" s="348"/>
      <c r="J112" s="348"/>
      <c r="K112" s="348"/>
      <c r="L112" s="348"/>
      <c r="M112" s="348"/>
      <c r="N112" s="348"/>
      <c r="O112" s="375"/>
      <c r="P112" s="351"/>
      <c r="Q112" s="351"/>
      <c r="R112" s="351"/>
      <c r="S112" s="351"/>
      <c r="T112" s="351"/>
      <c r="U112" s="351"/>
      <c r="V112" s="351"/>
      <c r="W112" s="351"/>
      <c r="X112" s="351"/>
      <c r="Y112" s="351"/>
      <c r="Z112" s="351"/>
      <c r="AA112" s="351"/>
      <c r="AB112" s="351"/>
      <c r="AC112" s="351"/>
      <c r="AD112" s="351"/>
      <c r="AE112" s="351"/>
      <c r="AF112" s="351"/>
      <c r="AG112" s="351"/>
      <c r="AH112" s="351"/>
      <c r="AI112" s="351"/>
      <c r="AJ112" s="351"/>
      <c r="AK112" s="351"/>
      <c r="AL112" s="351"/>
      <c r="AM112" s="351"/>
      <c r="AN112" s="351"/>
      <c r="AO112" s="351"/>
      <c r="AP112" s="351"/>
      <c r="AQ112" s="352"/>
      <c r="AR112" s="353"/>
      <c r="AS112" s="353"/>
      <c r="AT112" s="353"/>
      <c r="AU112" s="353"/>
      <c r="AV112" s="353"/>
      <c r="AW112" s="353"/>
      <c r="AX112" s="353"/>
      <c r="AY112" s="169"/>
    </row>
    <row r="113" spans="1:51" s="273" customFormat="1">
      <c r="A113" s="329"/>
      <c r="B113" s="329"/>
      <c r="C113" s="354" t="s">
        <v>318</v>
      </c>
      <c r="D113" s="355"/>
      <c r="E113" s="355"/>
      <c r="F113" s="355"/>
      <c r="G113" s="355"/>
      <c r="H113" s="355"/>
      <c r="I113" s="355"/>
      <c r="J113" s="355"/>
      <c r="K113" s="355"/>
      <c r="L113" s="355"/>
      <c r="M113" s="355"/>
      <c r="N113" s="355"/>
      <c r="O113" s="803"/>
      <c r="P113" s="804"/>
      <c r="Q113" s="804"/>
      <c r="R113" s="804"/>
      <c r="S113" s="804"/>
      <c r="T113" s="804"/>
      <c r="U113" s="804"/>
      <c r="V113" s="804"/>
      <c r="W113" s="804"/>
      <c r="X113" s="804"/>
      <c r="Y113" s="804"/>
      <c r="Z113" s="804"/>
      <c r="AA113" s="804"/>
      <c r="AB113" s="804"/>
      <c r="AC113" s="804"/>
      <c r="AD113" s="804"/>
      <c r="AE113" s="804"/>
      <c r="AF113" s="804"/>
      <c r="AG113" s="804"/>
      <c r="AH113" s="804"/>
      <c r="AI113" s="804"/>
      <c r="AJ113" s="804"/>
      <c r="AK113" s="804"/>
      <c r="AL113" s="804"/>
      <c r="AM113" s="804"/>
      <c r="AN113" s="804"/>
      <c r="AO113" s="804"/>
      <c r="AP113" s="804"/>
      <c r="AQ113" s="805"/>
      <c r="AR113" s="356"/>
      <c r="AS113" s="356"/>
      <c r="AT113" s="356"/>
      <c r="AU113" s="356"/>
      <c r="AV113" s="356"/>
      <c r="AW113" s="356"/>
      <c r="AX113" s="356"/>
      <c r="AY113" s="168"/>
    </row>
    <row r="114" spans="1:51" s="273" customFormat="1" ht="15.75" customHeight="1">
      <c r="A114" s="329"/>
      <c r="B114" s="505"/>
      <c r="C114" s="505"/>
      <c r="D114" s="505"/>
      <c r="E114" s="505"/>
      <c r="F114" s="505"/>
      <c r="G114" s="505"/>
      <c r="H114" s="505"/>
      <c r="I114" s="505"/>
      <c r="J114" s="505"/>
      <c r="K114" s="505"/>
      <c r="L114" s="505"/>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05"/>
      <c r="AP114" s="505"/>
      <c r="AQ114" s="505"/>
      <c r="AR114" s="329"/>
      <c r="AS114" s="329"/>
      <c r="AT114" s="329"/>
      <c r="AU114" s="329"/>
      <c r="AV114" s="329"/>
      <c r="AW114" s="329"/>
      <c r="AX114" s="329"/>
    </row>
    <row r="115" spans="1:51" s="273" customFormat="1" ht="15.75" customHeight="1">
      <c r="A115" s="329"/>
      <c r="B115" s="518" t="s">
        <v>757</v>
      </c>
      <c r="C115" s="519"/>
      <c r="D115" s="519"/>
      <c r="E115" s="519"/>
      <c r="F115" s="519"/>
      <c r="G115" s="519"/>
      <c r="H115" s="519"/>
      <c r="I115" s="519"/>
      <c r="J115" s="519"/>
      <c r="K115" s="519"/>
      <c r="L115" s="519"/>
      <c r="M115" s="519"/>
      <c r="N115" s="519"/>
      <c r="O115" s="519"/>
      <c r="P115" s="519"/>
      <c r="Q115" s="519"/>
      <c r="R115" s="519"/>
      <c r="S115" s="519"/>
      <c r="T115" s="519"/>
      <c r="U115" s="519"/>
      <c r="V115" s="519"/>
      <c r="W115" s="519"/>
      <c r="X115" s="519"/>
      <c r="Y115" s="519"/>
      <c r="Z115" s="519"/>
      <c r="AA115" s="519"/>
      <c r="AB115" s="519"/>
      <c r="AC115" s="519"/>
      <c r="AD115" s="519"/>
      <c r="AE115" s="519"/>
      <c r="AF115" s="519"/>
      <c r="AG115" s="519"/>
      <c r="AH115" s="519"/>
      <c r="AI115" s="519"/>
      <c r="AJ115" s="519"/>
      <c r="AK115" s="519"/>
      <c r="AL115" s="519"/>
      <c r="AM115" s="519"/>
      <c r="AN115" s="519"/>
      <c r="AO115" s="519"/>
      <c r="AP115" s="519"/>
      <c r="AQ115" s="519"/>
      <c r="AR115" s="329"/>
      <c r="AS115" s="329"/>
      <c r="AT115" s="329"/>
      <c r="AU115" s="329"/>
      <c r="AV115" s="329"/>
      <c r="AW115" s="329"/>
      <c r="AX115" s="329"/>
    </row>
    <row r="116" spans="1:51" s="273" customFormat="1" ht="15.75" customHeight="1">
      <c r="A116" s="329"/>
      <c r="B116" s="519"/>
      <c r="C116" s="520"/>
      <c r="D116" s="521"/>
      <c r="E116" s="521"/>
      <c r="F116" s="521"/>
      <c r="G116" s="521"/>
      <c r="H116" s="521"/>
      <c r="I116" s="521"/>
      <c r="J116" s="521"/>
      <c r="K116" s="521"/>
      <c r="L116" s="521"/>
      <c r="M116" s="521"/>
      <c r="N116" s="521"/>
      <c r="O116" s="522" t="s">
        <v>9</v>
      </c>
      <c r="P116" s="523"/>
      <c r="Q116" s="524"/>
      <c r="R116" s="524"/>
      <c r="S116" s="524"/>
      <c r="T116" s="524"/>
      <c r="U116" s="524"/>
      <c r="V116" s="524"/>
      <c r="W116" s="524"/>
      <c r="X116" s="525" t="s">
        <v>313</v>
      </c>
      <c r="Y116" s="524"/>
      <c r="Z116" s="524"/>
      <c r="AA116" s="524"/>
      <c r="AB116" s="524"/>
      <c r="AC116" s="524"/>
      <c r="AD116" s="524"/>
      <c r="AE116" s="524"/>
      <c r="AF116" s="524"/>
      <c r="AG116" s="524"/>
      <c r="AH116" s="524"/>
      <c r="AI116" s="524"/>
      <c r="AJ116" s="524"/>
      <c r="AK116" s="524"/>
      <c r="AL116" s="524"/>
      <c r="AM116" s="524"/>
      <c r="AN116" s="524"/>
      <c r="AO116" s="524"/>
      <c r="AP116" s="524"/>
      <c r="AQ116" s="526"/>
      <c r="AR116" s="329"/>
      <c r="AS116" s="329"/>
      <c r="AT116" s="329"/>
      <c r="AU116" s="329"/>
      <c r="AV116" s="329"/>
      <c r="AW116" s="329"/>
      <c r="AX116" s="329"/>
    </row>
    <row r="117" spans="1:51" s="273" customFormat="1" ht="15.75" customHeight="1">
      <c r="A117" s="329"/>
      <c r="B117" s="519"/>
      <c r="C117" s="527" t="s">
        <v>314</v>
      </c>
      <c r="D117" s="528"/>
      <c r="E117" s="528"/>
      <c r="F117" s="528"/>
      <c r="G117" s="528"/>
      <c r="H117" s="528"/>
      <c r="I117" s="528"/>
      <c r="J117" s="528"/>
      <c r="K117" s="528"/>
      <c r="L117" s="528"/>
      <c r="M117" s="528"/>
      <c r="N117" s="528"/>
      <c r="O117" s="529">
        <v>1</v>
      </c>
      <c r="P117" s="530" t="s">
        <v>595</v>
      </c>
      <c r="Q117" s="531"/>
      <c r="R117" s="531"/>
      <c r="S117" s="531"/>
      <c r="T117" s="531"/>
      <c r="U117" s="531"/>
      <c r="V117" s="531"/>
      <c r="W117" s="531"/>
      <c r="X117" s="530" t="s">
        <v>596</v>
      </c>
      <c r="Y117" s="531"/>
      <c r="Z117" s="531"/>
      <c r="AA117" s="531"/>
      <c r="AB117" s="531"/>
      <c r="AC117" s="531"/>
      <c r="AD117" s="531"/>
      <c r="AE117" s="531"/>
      <c r="AF117" s="531"/>
      <c r="AG117" s="531"/>
      <c r="AH117" s="531"/>
      <c r="AI117" s="531"/>
      <c r="AJ117" s="531"/>
      <c r="AK117" s="531"/>
      <c r="AL117" s="531"/>
      <c r="AM117" s="531"/>
      <c r="AN117" s="531"/>
      <c r="AO117" s="531"/>
      <c r="AP117" s="531"/>
      <c r="AQ117" s="532"/>
      <c r="AR117" s="329"/>
      <c r="AS117" s="329"/>
      <c r="AT117" s="329"/>
      <c r="AU117" s="329"/>
      <c r="AV117" s="329"/>
      <c r="AW117" s="329"/>
      <c r="AX117" s="329"/>
    </row>
    <row r="118" spans="1:51" s="273" customFormat="1" ht="15.75" customHeight="1">
      <c r="A118" s="329"/>
      <c r="B118" s="519"/>
      <c r="C118" s="533" t="s">
        <v>315</v>
      </c>
      <c r="D118" s="534"/>
      <c r="E118" s="534"/>
      <c r="F118" s="534"/>
      <c r="G118" s="534"/>
      <c r="H118" s="534"/>
      <c r="I118" s="534"/>
      <c r="J118" s="534"/>
      <c r="K118" s="534"/>
      <c r="L118" s="534"/>
      <c r="M118" s="534"/>
      <c r="N118" s="535"/>
      <c r="O118" s="522" t="s">
        <v>316</v>
      </c>
      <c r="P118" s="523"/>
      <c r="Q118" s="524"/>
      <c r="R118" s="524"/>
      <c r="S118" s="524"/>
      <c r="T118" s="524"/>
      <c r="U118" s="524"/>
      <c r="V118" s="524"/>
      <c r="W118" s="524"/>
      <c r="X118" s="525" t="s">
        <v>317</v>
      </c>
      <c r="Y118" s="524"/>
      <c r="Z118" s="524"/>
      <c r="AA118" s="524"/>
      <c r="AB118" s="524"/>
      <c r="AC118" s="524"/>
      <c r="AD118" s="524"/>
      <c r="AE118" s="524"/>
      <c r="AF118" s="524"/>
      <c r="AG118" s="524"/>
      <c r="AH118" s="524"/>
      <c r="AI118" s="524"/>
      <c r="AJ118" s="524"/>
      <c r="AK118" s="524"/>
      <c r="AL118" s="524"/>
      <c r="AM118" s="524"/>
      <c r="AN118" s="524"/>
      <c r="AO118" s="524"/>
      <c r="AP118" s="524"/>
      <c r="AQ118" s="526"/>
      <c r="AR118" s="346"/>
      <c r="AS118" s="346"/>
      <c r="AT118" s="346"/>
      <c r="AU118" s="346"/>
      <c r="AV118" s="346"/>
      <c r="AW118" s="346"/>
      <c r="AX118" s="346"/>
      <c r="AY118" s="170"/>
    </row>
    <row r="119" spans="1:51" s="273" customFormat="1" ht="15.75" customHeight="1">
      <c r="A119" s="329"/>
      <c r="B119" s="519"/>
      <c r="C119" s="536"/>
      <c r="D119" s="537"/>
      <c r="E119" s="537"/>
      <c r="F119" s="537"/>
      <c r="G119" s="537"/>
      <c r="H119" s="537"/>
      <c r="I119" s="537"/>
      <c r="J119" s="537"/>
      <c r="K119" s="537"/>
      <c r="L119" s="537"/>
      <c r="M119" s="537"/>
      <c r="N119" s="538"/>
      <c r="O119" s="539">
        <v>3</v>
      </c>
      <c r="P119" s="497" t="s">
        <v>758</v>
      </c>
      <c r="Q119" s="540"/>
      <c r="R119" s="540"/>
      <c r="S119" s="540"/>
      <c r="T119" s="540"/>
      <c r="U119" s="540"/>
      <c r="V119" s="540"/>
      <c r="W119" s="541"/>
      <c r="X119" s="542" t="s">
        <v>759</v>
      </c>
      <c r="Y119" s="540"/>
      <c r="Z119" s="540"/>
      <c r="AA119" s="540"/>
      <c r="AB119" s="540"/>
      <c r="AC119" s="540"/>
      <c r="AD119" s="540"/>
      <c r="AE119" s="540"/>
      <c r="AF119" s="540"/>
      <c r="AG119" s="540"/>
      <c r="AH119" s="540"/>
      <c r="AI119" s="540"/>
      <c r="AJ119" s="540"/>
      <c r="AK119" s="540"/>
      <c r="AL119" s="540"/>
      <c r="AM119" s="540"/>
      <c r="AN119" s="540"/>
      <c r="AO119" s="540"/>
      <c r="AP119" s="540"/>
      <c r="AQ119" s="541"/>
      <c r="AR119" s="353"/>
      <c r="AS119" s="353"/>
      <c r="AT119" s="353"/>
      <c r="AU119" s="353"/>
      <c r="AV119" s="353"/>
      <c r="AW119" s="353"/>
      <c r="AX119" s="353"/>
      <c r="AY119" s="169"/>
    </row>
    <row r="120" spans="1:51" s="273" customFormat="1" ht="15.75" customHeight="1">
      <c r="A120" s="329"/>
      <c r="B120" s="519"/>
      <c r="C120" s="536"/>
      <c r="D120" s="537"/>
      <c r="E120" s="537"/>
      <c r="F120" s="537"/>
      <c r="G120" s="537"/>
      <c r="H120" s="537"/>
      <c r="I120" s="537"/>
      <c r="J120" s="537"/>
      <c r="K120" s="537"/>
      <c r="L120" s="537"/>
      <c r="M120" s="537"/>
      <c r="N120" s="538"/>
      <c r="O120" s="539">
        <v>4</v>
      </c>
      <c r="P120" s="497" t="s">
        <v>760</v>
      </c>
      <c r="Q120" s="540"/>
      <c r="R120" s="540"/>
      <c r="S120" s="540"/>
      <c r="T120" s="540"/>
      <c r="U120" s="540"/>
      <c r="V120" s="540"/>
      <c r="W120" s="541"/>
      <c r="X120" s="542" t="s">
        <v>761</v>
      </c>
      <c r="Y120" s="540"/>
      <c r="Z120" s="540"/>
      <c r="AA120" s="540"/>
      <c r="AB120" s="540"/>
      <c r="AC120" s="540"/>
      <c r="AD120" s="540"/>
      <c r="AE120" s="540"/>
      <c r="AF120" s="540"/>
      <c r="AG120" s="540"/>
      <c r="AH120" s="540"/>
      <c r="AI120" s="540"/>
      <c r="AJ120" s="540"/>
      <c r="AK120" s="540"/>
      <c r="AL120" s="540"/>
      <c r="AM120" s="540"/>
      <c r="AN120" s="540"/>
      <c r="AO120" s="540"/>
      <c r="AP120" s="540"/>
      <c r="AQ120" s="541"/>
      <c r="AR120" s="353"/>
      <c r="AS120" s="353"/>
      <c r="AT120" s="353"/>
      <c r="AU120" s="353"/>
      <c r="AV120" s="353"/>
      <c r="AW120" s="353"/>
      <c r="AX120" s="353"/>
      <c r="AY120" s="169"/>
    </row>
    <row r="121" spans="1:51" s="273" customFormat="1">
      <c r="A121" s="329"/>
      <c r="B121" s="519"/>
      <c r="C121" s="543" t="s">
        <v>319</v>
      </c>
      <c r="D121" s="544"/>
      <c r="E121" s="544"/>
      <c r="F121" s="544"/>
      <c r="G121" s="544"/>
      <c r="H121" s="544"/>
      <c r="I121" s="544"/>
      <c r="J121" s="544"/>
      <c r="K121" s="544"/>
      <c r="L121" s="544"/>
      <c r="M121" s="544"/>
      <c r="N121" s="545"/>
      <c r="O121" s="546"/>
      <c r="P121" s="540"/>
      <c r="Q121" s="540"/>
      <c r="R121" s="540"/>
      <c r="S121" s="540"/>
      <c r="T121" s="540"/>
      <c r="U121" s="540"/>
      <c r="V121" s="540"/>
      <c r="W121" s="540"/>
      <c r="X121" s="540"/>
      <c r="Y121" s="540"/>
      <c r="Z121" s="540"/>
      <c r="AA121" s="540"/>
      <c r="AB121" s="540"/>
      <c r="AC121" s="540"/>
      <c r="AD121" s="540"/>
      <c r="AE121" s="540"/>
      <c r="AF121" s="540"/>
      <c r="AG121" s="540"/>
      <c r="AH121" s="540"/>
      <c r="AI121" s="540"/>
      <c r="AJ121" s="540"/>
      <c r="AK121" s="540"/>
      <c r="AL121" s="540"/>
      <c r="AM121" s="540"/>
      <c r="AN121" s="540"/>
      <c r="AO121" s="540"/>
      <c r="AP121" s="540"/>
      <c r="AQ121" s="541"/>
      <c r="AR121" s="353"/>
      <c r="AS121" s="353"/>
      <c r="AT121" s="353"/>
      <c r="AU121" s="353"/>
      <c r="AV121" s="353"/>
      <c r="AW121" s="353"/>
      <c r="AX121" s="353"/>
      <c r="AY121" s="169"/>
    </row>
    <row r="122" spans="1:51" s="273" customFormat="1">
      <c r="A122" s="329"/>
      <c r="B122" s="519"/>
      <c r="C122" s="547" t="s">
        <v>318</v>
      </c>
      <c r="D122" s="548"/>
      <c r="E122" s="548"/>
      <c r="F122" s="548"/>
      <c r="G122" s="548"/>
      <c r="H122" s="548"/>
      <c r="I122" s="548"/>
      <c r="J122" s="548"/>
      <c r="K122" s="548"/>
      <c r="L122" s="548"/>
      <c r="M122" s="548"/>
      <c r="N122" s="548"/>
      <c r="O122" s="812"/>
      <c r="P122" s="813"/>
      <c r="Q122" s="813"/>
      <c r="R122" s="813"/>
      <c r="S122" s="813"/>
      <c r="T122" s="813"/>
      <c r="U122" s="813"/>
      <c r="V122" s="813"/>
      <c r="W122" s="813"/>
      <c r="X122" s="813"/>
      <c r="Y122" s="813"/>
      <c r="Z122" s="813"/>
      <c r="AA122" s="813"/>
      <c r="AB122" s="813"/>
      <c r="AC122" s="813"/>
      <c r="AD122" s="813"/>
      <c r="AE122" s="813"/>
      <c r="AF122" s="813"/>
      <c r="AG122" s="813"/>
      <c r="AH122" s="813"/>
      <c r="AI122" s="813"/>
      <c r="AJ122" s="813"/>
      <c r="AK122" s="813"/>
      <c r="AL122" s="813"/>
      <c r="AM122" s="813"/>
      <c r="AN122" s="813"/>
      <c r="AO122" s="813"/>
      <c r="AP122" s="813"/>
      <c r="AQ122" s="814"/>
      <c r="AR122" s="356"/>
      <c r="AS122" s="356"/>
      <c r="AT122" s="356"/>
      <c r="AU122" s="356"/>
      <c r="AV122" s="356"/>
      <c r="AW122" s="356"/>
      <c r="AX122" s="356"/>
      <c r="AY122" s="168"/>
    </row>
    <row r="123" spans="1:51" s="273" customFormat="1" ht="15.75" customHeight="1">
      <c r="A123" s="329"/>
      <c r="B123" s="505"/>
      <c r="C123" s="505"/>
      <c r="D123" s="505"/>
      <c r="E123" s="505"/>
      <c r="F123" s="505"/>
      <c r="G123" s="505"/>
      <c r="H123" s="505"/>
      <c r="I123" s="505"/>
      <c r="J123" s="505"/>
      <c r="K123" s="505"/>
      <c r="L123" s="505"/>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05"/>
      <c r="AP123" s="505"/>
      <c r="AQ123" s="505"/>
      <c r="AR123" s="329"/>
      <c r="AS123" s="329"/>
      <c r="AT123" s="329"/>
      <c r="AU123" s="329"/>
      <c r="AV123" s="329"/>
      <c r="AW123" s="329"/>
      <c r="AX123" s="329"/>
    </row>
    <row r="124" spans="1:51" s="273" customFormat="1" ht="15.75" customHeight="1">
      <c r="A124" s="329"/>
      <c r="B124" s="550" t="s">
        <v>699</v>
      </c>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329"/>
      <c r="AL124" s="329"/>
      <c r="AM124" s="329"/>
      <c r="AN124" s="329"/>
      <c r="AO124" s="329"/>
      <c r="AP124" s="329"/>
      <c r="AQ124" s="329"/>
      <c r="AR124" s="329"/>
      <c r="AS124" s="329"/>
      <c r="AT124" s="329"/>
      <c r="AU124" s="329"/>
      <c r="AV124" s="329"/>
      <c r="AW124" s="329"/>
      <c r="AX124" s="329"/>
    </row>
    <row r="125" spans="1:51" s="273" customFormat="1" ht="15.75" customHeight="1">
      <c r="A125" s="329"/>
      <c r="B125" s="551"/>
      <c r="C125" s="552" t="s">
        <v>700</v>
      </c>
      <c r="D125" s="553"/>
      <c r="E125" s="553"/>
      <c r="F125" s="553"/>
      <c r="G125" s="553"/>
      <c r="H125" s="553"/>
      <c r="I125" s="553"/>
      <c r="J125" s="553"/>
      <c r="K125" s="553"/>
      <c r="L125" s="553"/>
      <c r="M125" s="553"/>
      <c r="N125" s="553"/>
      <c r="O125" s="554" t="s">
        <v>9</v>
      </c>
      <c r="P125" s="555"/>
      <c r="Q125" s="556"/>
      <c r="R125" s="556"/>
      <c r="S125" s="556"/>
      <c r="T125" s="556"/>
      <c r="U125" s="556"/>
      <c r="V125" s="556"/>
      <c r="W125" s="556"/>
      <c r="X125" s="557" t="s">
        <v>313</v>
      </c>
      <c r="Y125" s="556"/>
      <c r="Z125" s="556"/>
      <c r="AA125" s="556"/>
      <c r="AB125" s="556"/>
      <c r="AC125" s="556"/>
      <c r="AD125" s="556"/>
      <c r="AE125" s="556"/>
      <c r="AF125" s="556"/>
      <c r="AG125" s="556"/>
      <c r="AH125" s="556"/>
      <c r="AI125" s="556"/>
      <c r="AJ125" s="556"/>
      <c r="AK125" s="335"/>
      <c r="AL125" s="335"/>
      <c r="AM125" s="335"/>
      <c r="AN125" s="335"/>
      <c r="AO125" s="335"/>
      <c r="AP125" s="335"/>
      <c r="AQ125" s="337"/>
      <c r="AR125" s="329"/>
      <c r="AS125" s="329"/>
      <c r="AT125" s="329"/>
      <c r="AU125" s="329"/>
      <c r="AV125" s="329"/>
      <c r="AW125" s="329"/>
      <c r="AX125" s="329"/>
    </row>
    <row r="126" spans="1:51" s="273" customFormat="1" ht="15.75" customHeight="1">
      <c r="A126" s="329"/>
      <c r="B126" s="551"/>
      <c r="C126" s="558"/>
      <c r="D126" s="559"/>
      <c r="E126" s="559"/>
      <c r="F126" s="559"/>
      <c r="G126" s="559"/>
      <c r="H126" s="559"/>
      <c r="I126" s="559"/>
      <c r="J126" s="559"/>
      <c r="K126" s="559"/>
      <c r="L126" s="559"/>
      <c r="M126" s="559"/>
      <c r="N126" s="559"/>
      <c r="O126" s="560">
        <v>1</v>
      </c>
      <c r="P126" s="561" t="s">
        <v>701</v>
      </c>
      <c r="Q126" s="562"/>
      <c r="R126" s="562"/>
      <c r="S126" s="562"/>
      <c r="T126" s="562"/>
      <c r="U126" s="562"/>
      <c r="V126" s="562"/>
      <c r="W126" s="562"/>
      <c r="X126" s="561"/>
      <c r="Y126" s="562"/>
      <c r="Z126" s="562"/>
      <c r="AA126" s="562"/>
      <c r="AB126" s="562"/>
      <c r="AC126" s="562"/>
      <c r="AD126" s="562"/>
      <c r="AE126" s="562"/>
      <c r="AF126" s="562"/>
      <c r="AG126" s="562"/>
      <c r="AH126" s="562"/>
      <c r="AI126" s="562"/>
      <c r="AJ126" s="562"/>
      <c r="AK126" s="341"/>
      <c r="AL126" s="341"/>
      <c r="AM126" s="341"/>
      <c r="AN126" s="341"/>
      <c r="AO126" s="341"/>
      <c r="AP126" s="341"/>
      <c r="AQ126" s="342"/>
      <c r="AR126" s="329"/>
      <c r="AS126" s="329"/>
      <c r="AT126" s="329"/>
      <c r="AU126" s="329"/>
      <c r="AV126" s="329"/>
      <c r="AW126" s="329"/>
      <c r="AX126" s="329"/>
    </row>
    <row r="127" spans="1:51" s="273" customFormat="1" ht="15.75" customHeight="1">
      <c r="A127" s="329"/>
      <c r="B127" s="551"/>
      <c r="C127" s="558"/>
      <c r="D127" s="559"/>
      <c r="E127" s="559"/>
      <c r="F127" s="559"/>
      <c r="G127" s="559"/>
      <c r="H127" s="559"/>
      <c r="I127" s="559"/>
      <c r="J127" s="559"/>
      <c r="K127" s="559"/>
      <c r="L127" s="559"/>
      <c r="M127" s="559"/>
      <c r="N127" s="559"/>
      <c r="O127" s="560">
        <v>2</v>
      </c>
      <c r="P127" s="561" t="s">
        <v>702</v>
      </c>
      <c r="Q127" s="562"/>
      <c r="R127" s="562"/>
      <c r="S127" s="562"/>
      <c r="T127" s="562"/>
      <c r="U127" s="562"/>
      <c r="V127" s="562"/>
      <c r="W127" s="562"/>
      <c r="X127" s="561"/>
      <c r="Y127" s="562"/>
      <c r="Z127" s="562"/>
      <c r="AA127" s="562"/>
      <c r="AB127" s="562"/>
      <c r="AC127" s="562"/>
      <c r="AD127" s="562"/>
      <c r="AE127" s="562"/>
      <c r="AF127" s="562"/>
      <c r="AG127" s="562"/>
      <c r="AH127" s="562"/>
      <c r="AI127" s="562"/>
      <c r="AJ127" s="562"/>
      <c r="AK127" s="341"/>
      <c r="AL127" s="341"/>
      <c r="AM127" s="341"/>
      <c r="AN127" s="341"/>
      <c r="AO127" s="341"/>
      <c r="AP127" s="341"/>
      <c r="AQ127" s="342"/>
      <c r="AR127" s="329"/>
      <c r="AS127" s="329"/>
      <c r="AT127" s="329"/>
      <c r="AU127" s="329"/>
      <c r="AV127" s="329"/>
      <c r="AW127" s="329"/>
      <c r="AX127" s="329"/>
    </row>
    <row r="128" spans="1:51" s="273" customFormat="1" ht="15.75" customHeight="1">
      <c r="A128" s="329"/>
      <c r="B128" s="551"/>
      <c r="C128" s="563" t="s">
        <v>315</v>
      </c>
      <c r="D128" s="564"/>
      <c r="E128" s="564"/>
      <c r="F128" s="564"/>
      <c r="G128" s="564"/>
      <c r="H128" s="564"/>
      <c r="I128" s="564"/>
      <c r="J128" s="564"/>
      <c r="K128" s="564"/>
      <c r="L128" s="564"/>
      <c r="M128" s="564"/>
      <c r="N128" s="565"/>
      <c r="O128" s="554" t="s">
        <v>316</v>
      </c>
      <c r="P128" s="555"/>
      <c r="Q128" s="556"/>
      <c r="R128" s="556"/>
      <c r="S128" s="556"/>
      <c r="T128" s="556"/>
      <c r="U128" s="556"/>
      <c r="V128" s="556"/>
      <c r="W128" s="556"/>
      <c r="X128" s="557" t="s">
        <v>317</v>
      </c>
      <c r="Y128" s="556"/>
      <c r="Z128" s="556"/>
      <c r="AA128" s="556"/>
      <c r="AB128" s="556"/>
      <c r="AC128" s="556"/>
      <c r="AD128" s="556"/>
      <c r="AE128" s="556"/>
      <c r="AF128" s="556"/>
      <c r="AG128" s="556"/>
      <c r="AH128" s="556"/>
      <c r="AI128" s="556"/>
      <c r="AJ128" s="556"/>
      <c r="AK128" s="335"/>
      <c r="AL128" s="335"/>
      <c r="AM128" s="335"/>
      <c r="AN128" s="335"/>
      <c r="AO128" s="335"/>
      <c r="AP128" s="335"/>
      <c r="AQ128" s="337"/>
      <c r="AR128" s="346"/>
      <c r="AS128" s="346"/>
      <c r="AT128" s="346"/>
      <c r="AU128" s="346"/>
      <c r="AV128" s="346"/>
      <c r="AW128" s="346"/>
      <c r="AX128" s="346"/>
      <c r="AY128" s="170"/>
    </row>
    <row r="129" spans="1:51" s="273" customFormat="1" ht="15.75" customHeight="1">
      <c r="A129" s="329"/>
      <c r="B129" s="551"/>
      <c r="C129" s="566"/>
      <c r="D129" s="567"/>
      <c r="E129" s="567"/>
      <c r="F129" s="567"/>
      <c r="G129" s="567"/>
      <c r="H129" s="567"/>
      <c r="I129" s="567"/>
      <c r="J129" s="567"/>
      <c r="K129" s="567"/>
      <c r="L129" s="567"/>
      <c r="M129" s="567"/>
      <c r="N129" s="568"/>
      <c r="O129" s="569"/>
      <c r="P129" s="174" t="s">
        <v>703</v>
      </c>
      <c r="Q129" s="570"/>
      <c r="R129" s="570"/>
      <c r="S129" s="570"/>
      <c r="T129" s="570"/>
      <c r="U129" s="570"/>
      <c r="V129" s="570"/>
      <c r="W129" s="571"/>
      <c r="X129" s="572" t="s">
        <v>704</v>
      </c>
      <c r="Y129" s="570"/>
      <c r="Z129" s="570"/>
      <c r="AA129" s="570"/>
      <c r="AB129" s="570"/>
      <c r="AC129" s="570"/>
      <c r="AD129" s="570"/>
      <c r="AE129" s="570"/>
      <c r="AF129" s="570"/>
      <c r="AG129" s="570"/>
      <c r="AH129" s="570"/>
      <c r="AI129" s="570" t="s">
        <v>708</v>
      </c>
      <c r="AJ129" s="570"/>
      <c r="AK129" s="351"/>
      <c r="AL129" s="351"/>
      <c r="AM129" s="351"/>
      <c r="AN129" s="351"/>
      <c r="AO129" s="351"/>
      <c r="AP129" s="351"/>
      <c r="AQ129" s="352"/>
      <c r="AR129" s="353"/>
      <c r="AS129" s="353"/>
      <c r="AT129" s="353"/>
      <c r="AU129" s="353"/>
      <c r="AV129" s="353"/>
      <c r="AW129" s="353"/>
      <c r="AX129" s="353"/>
      <c r="AY129" s="169"/>
    </row>
    <row r="130" spans="1:51" s="273" customFormat="1" ht="15.75" customHeight="1">
      <c r="A130" s="329"/>
      <c r="B130" s="551"/>
      <c r="C130" s="566"/>
      <c r="D130" s="567"/>
      <c r="E130" s="567"/>
      <c r="F130" s="567"/>
      <c r="G130" s="567"/>
      <c r="H130" s="567"/>
      <c r="I130" s="567"/>
      <c r="J130" s="567"/>
      <c r="K130" s="567"/>
      <c r="L130" s="567"/>
      <c r="M130" s="567"/>
      <c r="N130" s="568"/>
      <c r="O130" s="569"/>
      <c r="P130" s="174" t="s">
        <v>705</v>
      </c>
      <c r="Q130" s="570"/>
      <c r="R130" s="570"/>
      <c r="S130" s="570"/>
      <c r="T130" s="570"/>
      <c r="U130" s="570"/>
      <c r="V130" s="570"/>
      <c r="W130" s="571"/>
      <c r="X130" s="572" t="s">
        <v>706</v>
      </c>
      <c r="Y130" s="570"/>
      <c r="Z130" s="570"/>
      <c r="AA130" s="570"/>
      <c r="AB130" s="570"/>
      <c r="AC130" s="570"/>
      <c r="AD130" s="570"/>
      <c r="AE130" s="570"/>
      <c r="AF130" s="570"/>
      <c r="AG130" s="570"/>
      <c r="AH130" s="570"/>
      <c r="AI130" s="570" t="s">
        <v>709</v>
      </c>
      <c r="AJ130" s="570"/>
      <c r="AK130" s="351"/>
      <c r="AL130" s="351"/>
      <c r="AM130" s="351"/>
      <c r="AN130" s="351"/>
      <c r="AO130" s="351"/>
      <c r="AP130" s="351"/>
      <c r="AQ130" s="352"/>
      <c r="AR130" s="353"/>
      <c r="AS130" s="353"/>
      <c r="AT130" s="353"/>
      <c r="AU130" s="353"/>
      <c r="AV130" s="353"/>
      <c r="AW130" s="353"/>
      <c r="AX130" s="353"/>
      <c r="AY130" s="169"/>
    </row>
    <row r="131" spans="1:51" s="273" customFormat="1">
      <c r="A131" s="329"/>
      <c r="B131" s="551"/>
      <c r="C131" s="573" t="s">
        <v>319</v>
      </c>
      <c r="D131" s="574"/>
      <c r="E131" s="574"/>
      <c r="F131" s="574"/>
      <c r="G131" s="574"/>
      <c r="H131" s="574"/>
      <c r="I131" s="574"/>
      <c r="J131" s="574"/>
      <c r="K131" s="574"/>
      <c r="L131" s="574"/>
      <c r="M131" s="574"/>
      <c r="N131" s="575"/>
      <c r="O131" s="576"/>
      <c r="P131" s="570"/>
      <c r="Q131" s="570"/>
      <c r="R131" s="570"/>
      <c r="S131" s="570"/>
      <c r="T131" s="570"/>
      <c r="U131" s="570"/>
      <c r="V131" s="570"/>
      <c r="W131" s="570"/>
      <c r="X131" s="570"/>
      <c r="Y131" s="570"/>
      <c r="Z131" s="570"/>
      <c r="AA131" s="570"/>
      <c r="AB131" s="570"/>
      <c r="AC131" s="570"/>
      <c r="AD131" s="570"/>
      <c r="AE131" s="570"/>
      <c r="AF131" s="570"/>
      <c r="AG131" s="570"/>
      <c r="AH131" s="570"/>
      <c r="AI131" s="570"/>
      <c r="AJ131" s="570"/>
      <c r="AK131" s="351"/>
      <c r="AL131" s="351"/>
      <c r="AM131" s="351"/>
      <c r="AN131" s="351"/>
      <c r="AO131" s="351"/>
      <c r="AP131" s="351"/>
      <c r="AQ131" s="352"/>
      <c r="AR131" s="353"/>
      <c r="AS131" s="353"/>
      <c r="AT131" s="353"/>
      <c r="AU131" s="353"/>
      <c r="AV131" s="353"/>
      <c r="AW131" s="353"/>
      <c r="AX131" s="353"/>
      <c r="AY131" s="169"/>
    </row>
    <row r="132" spans="1:51" s="273" customFormat="1">
      <c r="A132" s="329"/>
      <c r="B132" s="551"/>
      <c r="C132" s="577" t="s">
        <v>318</v>
      </c>
      <c r="D132" s="578"/>
      <c r="E132" s="578"/>
      <c r="F132" s="578"/>
      <c r="G132" s="578"/>
      <c r="H132" s="578"/>
      <c r="I132" s="578"/>
      <c r="J132" s="578"/>
      <c r="K132" s="578"/>
      <c r="L132" s="578"/>
      <c r="M132" s="578"/>
      <c r="N132" s="578"/>
      <c r="O132" s="579"/>
      <c r="P132" s="562"/>
      <c r="Q132" s="562"/>
      <c r="R132" s="562"/>
      <c r="S132" s="562"/>
      <c r="T132" s="562"/>
      <c r="U132" s="562"/>
      <c r="V132" s="562"/>
      <c r="W132" s="562"/>
      <c r="X132" s="562"/>
      <c r="Y132" s="562"/>
      <c r="Z132" s="562"/>
      <c r="AA132" s="562"/>
      <c r="AB132" s="562"/>
      <c r="AC132" s="562"/>
      <c r="AD132" s="562"/>
      <c r="AE132" s="562"/>
      <c r="AF132" s="562"/>
      <c r="AG132" s="562"/>
      <c r="AH132" s="562"/>
      <c r="AI132" s="562"/>
      <c r="AJ132" s="562"/>
      <c r="AK132" s="341"/>
      <c r="AL132" s="341"/>
      <c r="AM132" s="341"/>
      <c r="AN132" s="341"/>
      <c r="AO132" s="341"/>
      <c r="AP132" s="341"/>
      <c r="AQ132" s="342"/>
      <c r="AR132" s="356"/>
      <c r="AS132" s="356"/>
      <c r="AT132" s="356"/>
      <c r="AU132" s="356"/>
      <c r="AV132" s="356"/>
      <c r="AW132" s="356"/>
      <c r="AX132" s="356"/>
      <c r="AY132" s="168"/>
    </row>
    <row r="133" spans="1:51" s="273" customFormat="1" ht="15.75" customHeight="1">
      <c r="A133" s="329"/>
      <c r="B133" s="580"/>
      <c r="C133" s="581" t="s">
        <v>707</v>
      </c>
      <c r="D133" s="580"/>
      <c r="E133" s="580"/>
      <c r="F133" s="580"/>
      <c r="G133" s="580"/>
      <c r="H133" s="580"/>
      <c r="I133" s="580"/>
      <c r="J133" s="580"/>
      <c r="K133" s="580"/>
      <c r="L133" s="580"/>
      <c r="M133" s="580"/>
      <c r="N133" s="580"/>
      <c r="O133" s="580"/>
      <c r="P133" s="580"/>
      <c r="Q133" s="580"/>
      <c r="R133" s="580"/>
      <c r="S133" s="580"/>
      <c r="T133" s="580"/>
      <c r="U133" s="580"/>
      <c r="V133" s="580"/>
      <c r="W133" s="580"/>
      <c r="X133" s="580"/>
      <c r="Y133" s="580"/>
      <c r="Z133" s="580"/>
      <c r="AA133" s="580"/>
      <c r="AB133" s="580"/>
      <c r="AC133" s="580"/>
      <c r="AD133" s="580"/>
      <c r="AE133" s="580"/>
      <c r="AF133" s="580"/>
      <c r="AG133" s="580"/>
      <c r="AH133" s="580"/>
      <c r="AI133" s="580"/>
      <c r="AJ133" s="580"/>
      <c r="AK133" s="505"/>
      <c r="AL133" s="505"/>
      <c r="AM133" s="505"/>
      <c r="AN133" s="505"/>
      <c r="AO133" s="505"/>
      <c r="AP133" s="505"/>
      <c r="AQ133" s="505"/>
      <c r="AR133" s="329"/>
      <c r="AS133" s="329"/>
      <c r="AT133" s="329"/>
      <c r="AU133" s="329"/>
      <c r="AV133" s="329"/>
      <c r="AW133" s="329"/>
      <c r="AX133" s="329"/>
    </row>
    <row r="134" spans="1:51" s="273" customFormat="1" ht="15.75" customHeight="1">
      <c r="A134" s="329"/>
      <c r="B134" s="505"/>
      <c r="C134" s="505"/>
      <c r="D134" s="505"/>
      <c r="E134" s="505"/>
      <c r="F134" s="505"/>
      <c r="G134" s="505"/>
      <c r="H134" s="505"/>
      <c r="I134" s="505"/>
      <c r="J134" s="505"/>
      <c r="K134" s="505"/>
      <c r="L134" s="505"/>
      <c r="M134" s="505"/>
      <c r="N134" s="505"/>
      <c r="O134" s="505"/>
      <c r="P134" s="505"/>
      <c r="Q134" s="505"/>
      <c r="R134" s="505"/>
      <c r="S134" s="505"/>
      <c r="T134" s="505"/>
      <c r="U134" s="505"/>
      <c r="V134" s="505"/>
      <c r="W134" s="505"/>
      <c r="X134" s="505"/>
      <c r="Y134" s="505"/>
      <c r="Z134" s="505"/>
      <c r="AA134" s="505"/>
      <c r="AB134" s="505"/>
      <c r="AC134" s="505"/>
      <c r="AD134" s="505"/>
      <c r="AE134" s="505"/>
      <c r="AF134" s="505"/>
      <c r="AG134" s="505"/>
      <c r="AH134" s="505"/>
      <c r="AI134" s="505"/>
      <c r="AJ134" s="505"/>
      <c r="AK134" s="505"/>
      <c r="AL134" s="505"/>
      <c r="AM134" s="505"/>
      <c r="AN134" s="505"/>
      <c r="AO134" s="505"/>
      <c r="AP134" s="505"/>
      <c r="AQ134" s="505"/>
      <c r="AR134" s="329"/>
      <c r="AS134" s="329"/>
      <c r="AT134" s="329"/>
      <c r="AU134" s="329"/>
      <c r="AV134" s="329"/>
      <c r="AW134" s="329"/>
      <c r="AX134" s="329"/>
    </row>
    <row r="135" spans="1:51" s="273" customFormat="1" ht="15.75" customHeight="1">
      <c r="A135" s="329"/>
      <c r="B135" s="330" t="s">
        <v>775</v>
      </c>
      <c r="C135" s="329"/>
      <c r="D135" s="329"/>
      <c r="E135" s="329"/>
      <c r="F135" s="329"/>
      <c r="G135" s="329"/>
      <c r="H135" s="329"/>
      <c r="I135" s="329"/>
      <c r="J135" s="329"/>
      <c r="K135" s="329"/>
      <c r="L135" s="329"/>
      <c r="M135" s="329"/>
      <c r="N135" s="329"/>
      <c r="O135" s="329"/>
      <c r="P135" s="329"/>
      <c r="Q135" s="329"/>
      <c r="R135" s="329"/>
      <c r="S135" s="329"/>
      <c r="T135" s="329"/>
      <c r="U135" s="329"/>
      <c r="V135" s="329"/>
      <c r="W135" s="329"/>
      <c r="X135" s="329"/>
      <c r="Y135" s="329"/>
      <c r="Z135" s="329"/>
      <c r="AA135" s="329"/>
      <c r="AB135" s="329"/>
      <c r="AC135" s="329"/>
      <c r="AD135" s="329"/>
      <c r="AE135" s="329"/>
      <c r="AF135" s="329"/>
      <c r="AG135" s="329"/>
      <c r="AH135" s="329"/>
      <c r="AI135" s="329"/>
      <c r="AJ135" s="329"/>
      <c r="AK135" s="329"/>
      <c r="AL135" s="329"/>
      <c r="AM135" s="329"/>
      <c r="AN135" s="329"/>
      <c r="AO135" s="329"/>
      <c r="AP135" s="329"/>
      <c r="AQ135" s="329"/>
      <c r="AR135" s="329"/>
      <c r="AS135" s="329"/>
      <c r="AT135" s="329"/>
      <c r="AU135" s="329"/>
      <c r="AV135" s="329"/>
      <c r="AW135" s="329"/>
      <c r="AX135" s="329"/>
    </row>
    <row r="136" spans="1:51" s="273" customFormat="1" ht="15.75" customHeight="1">
      <c r="A136" s="329"/>
      <c r="B136" s="329"/>
      <c r="C136" s="331"/>
      <c r="D136" s="332"/>
      <c r="E136" s="332"/>
      <c r="F136" s="332"/>
      <c r="G136" s="332"/>
      <c r="H136" s="332"/>
      <c r="I136" s="332"/>
      <c r="J136" s="332"/>
      <c r="K136" s="332"/>
      <c r="L136" s="332"/>
      <c r="M136" s="332"/>
      <c r="N136" s="332"/>
      <c r="O136" s="333" t="s">
        <v>9</v>
      </c>
      <c r="P136" s="334"/>
      <c r="Q136" s="335"/>
      <c r="R136" s="335"/>
      <c r="S136" s="335"/>
      <c r="T136" s="335"/>
      <c r="U136" s="335"/>
      <c r="V136" s="335"/>
      <c r="W136" s="335"/>
      <c r="X136" s="336" t="s">
        <v>313</v>
      </c>
      <c r="Y136" s="335"/>
      <c r="Z136" s="335"/>
      <c r="AA136" s="335"/>
      <c r="AB136" s="335"/>
      <c r="AC136" s="335"/>
      <c r="AD136" s="335"/>
      <c r="AE136" s="335"/>
      <c r="AF136" s="335"/>
      <c r="AG136" s="335"/>
      <c r="AH136" s="335"/>
      <c r="AI136" s="335"/>
      <c r="AJ136" s="335"/>
      <c r="AK136" s="335"/>
      <c r="AL136" s="335"/>
      <c r="AM136" s="335"/>
      <c r="AN136" s="335"/>
      <c r="AO136" s="335"/>
      <c r="AP136" s="335"/>
      <c r="AQ136" s="337"/>
      <c r="AR136" s="329"/>
      <c r="AS136" s="329"/>
      <c r="AT136" s="329"/>
      <c r="AU136" s="329"/>
      <c r="AV136" s="329"/>
      <c r="AW136" s="329"/>
      <c r="AX136" s="329"/>
    </row>
    <row r="137" spans="1:51" s="273" customFormat="1" ht="15.75" customHeight="1">
      <c r="A137" s="329"/>
      <c r="B137" s="329"/>
      <c r="C137" s="338" t="s">
        <v>314</v>
      </c>
      <c r="D137" s="339"/>
      <c r="E137" s="339"/>
      <c r="F137" s="339"/>
      <c r="G137" s="339"/>
      <c r="H137" s="339"/>
      <c r="I137" s="339"/>
      <c r="J137" s="339"/>
      <c r="K137" s="339"/>
      <c r="L137" s="339"/>
      <c r="M137" s="339"/>
      <c r="N137" s="339"/>
      <c r="O137" s="340">
        <v>1</v>
      </c>
      <c r="P137" s="363" t="s">
        <v>595</v>
      </c>
      <c r="Q137" s="341"/>
      <c r="R137" s="341"/>
      <c r="S137" s="341"/>
      <c r="T137" s="341"/>
      <c r="U137" s="341"/>
      <c r="V137" s="341"/>
      <c r="W137" s="341"/>
      <c r="X137" s="363" t="s">
        <v>596</v>
      </c>
      <c r="Y137" s="341"/>
      <c r="Z137" s="341"/>
      <c r="AA137" s="341"/>
      <c r="AB137" s="341"/>
      <c r="AC137" s="341"/>
      <c r="AD137" s="341"/>
      <c r="AE137" s="341"/>
      <c r="AF137" s="341"/>
      <c r="AG137" s="341"/>
      <c r="AH137" s="341"/>
      <c r="AI137" s="341"/>
      <c r="AJ137" s="341"/>
      <c r="AK137" s="341"/>
      <c r="AL137" s="341"/>
      <c r="AM137" s="341"/>
      <c r="AN137" s="341"/>
      <c r="AO137" s="341"/>
      <c r="AP137" s="341"/>
      <c r="AQ137" s="342"/>
      <c r="AR137" s="329"/>
      <c r="AS137" s="329"/>
      <c r="AT137" s="329"/>
      <c r="AU137" s="329"/>
      <c r="AV137" s="329"/>
      <c r="AW137" s="329"/>
      <c r="AX137" s="329"/>
    </row>
    <row r="138" spans="1:51" s="273" customFormat="1" ht="15.75" customHeight="1">
      <c r="A138" s="329"/>
      <c r="B138" s="329"/>
      <c r="C138" s="338"/>
      <c r="D138" s="339"/>
      <c r="E138" s="339"/>
      <c r="F138" s="339"/>
      <c r="G138" s="339"/>
      <c r="H138" s="339"/>
      <c r="I138" s="339"/>
      <c r="J138" s="339"/>
      <c r="K138" s="339"/>
      <c r="L138" s="339"/>
      <c r="M138" s="339"/>
      <c r="N138" s="339"/>
      <c r="O138" s="340">
        <v>2</v>
      </c>
      <c r="P138" s="363" t="s">
        <v>642</v>
      </c>
      <c r="Q138" s="341"/>
      <c r="R138" s="341"/>
      <c r="S138" s="341"/>
      <c r="T138" s="341"/>
      <c r="U138" s="341"/>
      <c r="V138" s="341"/>
      <c r="W138" s="341"/>
      <c r="X138" s="363" t="s">
        <v>773</v>
      </c>
      <c r="Y138" s="341"/>
      <c r="Z138" s="341"/>
      <c r="AA138" s="341"/>
      <c r="AB138" s="341"/>
      <c r="AC138" s="341"/>
      <c r="AD138" s="341"/>
      <c r="AE138" s="341"/>
      <c r="AF138" s="341"/>
      <c r="AG138" s="341"/>
      <c r="AH138" s="341"/>
      <c r="AI138" s="341"/>
      <c r="AJ138" s="341"/>
      <c r="AK138" s="341"/>
      <c r="AL138" s="341"/>
      <c r="AM138" s="341"/>
      <c r="AN138" s="341"/>
      <c r="AO138" s="341"/>
      <c r="AP138" s="341"/>
      <c r="AQ138" s="342"/>
      <c r="AR138" s="329"/>
      <c r="AS138" s="329"/>
      <c r="AT138" s="329"/>
      <c r="AU138" s="329"/>
      <c r="AV138" s="329"/>
      <c r="AW138" s="329"/>
      <c r="AX138" s="329"/>
    </row>
    <row r="139" spans="1:51" s="273" customFormat="1" ht="15.75" customHeight="1">
      <c r="A139" s="329"/>
      <c r="B139" s="329"/>
      <c r="C139" s="343" t="s">
        <v>315</v>
      </c>
      <c r="D139" s="344"/>
      <c r="E139" s="344"/>
      <c r="F139" s="344"/>
      <c r="G139" s="344"/>
      <c r="H139" s="344"/>
      <c r="I139" s="344"/>
      <c r="J139" s="344"/>
      <c r="K139" s="344"/>
      <c r="L139" s="344"/>
      <c r="M139" s="344"/>
      <c r="N139" s="345"/>
      <c r="O139" s="333" t="s">
        <v>316</v>
      </c>
      <c r="P139" s="334"/>
      <c r="Q139" s="335"/>
      <c r="R139" s="335"/>
      <c r="S139" s="335"/>
      <c r="T139" s="335"/>
      <c r="U139" s="335"/>
      <c r="V139" s="335"/>
      <c r="W139" s="335"/>
      <c r="X139" s="336" t="s">
        <v>317</v>
      </c>
      <c r="Y139" s="335"/>
      <c r="Z139" s="335"/>
      <c r="AA139" s="335"/>
      <c r="AB139" s="335"/>
      <c r="AC139" s="335"/>
      <c r="AD139" s="335"/>
      <c r="AE139" s="335"/>
      <c r="AF139" s="335"/>
      <c r="AG139" s="335"/>
      <c r="AH139" s="335"/>
      <c r="AI139" s="335"/>
      <c r="AJ139" s="335"/>
      <c r="AK139" s="335"/>
      <c r="AL139" s="335"/>
      <c r="AM139" s="335"/>
      <c r="AN139" s="335"/>
      <c r="AO139" s="335"/>
      <c r="AP139" s="335"/>
      <c r="AQ139" s="337"/>
      <c r="AR139" s="346"/>
      <c r="AS139" s="346"/>
      <c r="AT139" s="346"/>
      <c r="AU139" s="346"/>
      <c r="AV139" s="346"/>
      <c r="AW139" s="346"/>
      <c r="AX139" s="346"/>
      <c r="AY139" s="170"/>
    </row>
    <row r="140" spans="1:51" s="273" customFormat="1" ht="15.75" customHeight="1">
      <c r="A140" s="329"/>
      <c r="B140" s="329"/>
      <c r="C140" s="347"/>
      <c r="D140" s="348"/>
      <c r="E140" s="348"/>
      <c r="F140" s="348"/>
      <c r="G140" s="348"/>
      <c r="H140" s="348"/>
      <c r="I140" s="348"/>
      <c r="J140" s="348"/>
      <c r="K140" s="348"/>
      <c r="L140" s="348"/>
      <c r="M140" s="348"/>
      <c r="N140" s="349"/>
      <c r="O140" s="350">
        <v>3</v>
      </c>
      <c r="P140" s="365" t="s">
        <v>774</v>
      </c>
      <c r="Q140" s="351"/>
      <c r="R140" s="351"/>
      <c r="S140" s="351"/>
      <c r="T140" s="351"/>
      <c r="U140" s="351"/>
      <c r="V140" s="351"/>
      <c r="W140" s="352"/>
      <c r="X140" s="366" t="s">
        <v>643</v>
      </c>
      <c r="Y140" s="351"/>
      <c r="Z140" s="351"/>
      <c r="AA140" s="351"/>
      <c r="AB140" s="351"/>
      <c r="AC140" s="351"/>
      <c r="AD140" s="351"/>
      <c r="AE140" s="351"/>
      <c r="AF140" s="351"/>
      <c r="AG140" s="351"/>
      <c r="AH140" s="351"/>
      <c r="AI140" s="351"/>
      <c r="AJ140" s="351"/>
      <c r="AK140" s="351"/>
      <c r="AL140" s="351"/>
      <c r="AM140" s="351"/>
      <c r="AN140" s="351"/>
      <c r="AO140" s="351"/>
      <c r="AP140" s="351"/>
      <c r="AQ140" s="352"/>
      <c r="AR140" s="353"/>
      <c r="AS140" s="353"/>
      <c r="AT140" s="353"/>
      <c r="AU140" s="353"/>
      <c r="AV140" s="353"/>
      <c r="AW140" s="353"/>
      <c r="AX140" s="353"/>
      <c r="AY140" s="169"/>
    </row>
    <row r="141" spans="1:51" s="273" customFormat="1">
      <c r="A141" s="329"/>
      <c r="B141" s="329"/>
      <c r="C141" s="515" t="s">
        <v>319</v>
      </c>
      <c r="D141" s="516"/>
      <c r="E141" s="516"/>
      <c r="F141" s="516"/>
      <c r="G141" s="516"/>
      <c r="H141" s="516"/>
      <c r="I141" s="516"/>
      <c r="J141" s="516"/>
      <c r="K141" s="516"/>
      <c r="L141" s="516"/>
      <c r="M141" s="516"/>
      <c r="N141" s="517"/>
      <c r="O141" s="375"/>
      <c r="P141" s="351"/>
      <c r="Q141" s="351"/>
      <c r="R141" s="351"/>
      <c r="S141" s="351"/>
      <c r="T141" s="351"/>
      <c r="U141" s="351"/>
      <c r="V141" s="351"/>
      <c r="W141" s="351"/>
      <c r="X141" s="351"/>
      <c r="Y141" s="351"/>
      <c r="Z141" s="351"/>
      <c r="AA141" s="351"/>
      <c r="AB141" s="351"/>
      <c r="AC141" s="351"/>
      <c r="AD141" s="351"/>
      <c r="AE141" s="351"/>
      <c r="AF141" s="351"/>
      <c r="AG141" s="351"/>
      <c r="AH141" s="351"/>
      <c r="AI141" s="351"/>
      <c r="AJ141" s="351"/>
      <c r="AK141" s="351"/>
      <c r="AL141" s="351"/>
      <c r="AM141" s="351"/>
      <c r="AN141" s="351"/>
      <c r="AO141" s="351"/>
      <c r="AP141" s="351"/>
      <c r="AQ141" s="352"/>
      <c r="AR141" s="353"/>
      <c r="AS141" s="353"/>
      <c r="AT141" s="353"/>
      <c r="AU141" s="353"/>
      <c r="AV141" s="353"/>
      <c r="AW141" s="353"/>
      <c r="AX141" s="353"/>
      <c r="AY141" s="169"/>
    </row>
    <row r="142" spans="1:51" s="273" customFormat="1">
      <c r="A142" s="329"/>
      <c r="B142" s="329"/>
      <c r="C142" s="354" t="s">
        <v>318</v>
      </c>
      <c r="D142" s="355"/>
      <c r="E142" s="355"/>
      <c r="F142" s="355"/>
      <c r="G142" s="355"/>
      <c r="H142" s="355"/>
      <c r="I142" s="355"/>
      <c r="J142" s="355"/>
      <c r="K142" s="355"/>
      <c r="L142" s="355"/>
      <c r="M142" s="355"/>
      <c r="N142" s="355"/>
      <c r="O142" s="803"/>
      <c r="P142" s="804"/>
      <c r="Q142" s="804"/>
      <c r="R142" s="804"/>
      <c r="S142" s="804"/>
      <c r="T142" s="804"/>
      <c r="U142" s="804"/>
      <c r="V142" s="804"/>
      <c r="W142" s="804"/>
      <c r="X142" s="804"/>
      <c r="Y142" s="804"/>
      <c r="Z142" s="804"/>
      <c r="AA142" s="804"/>
      <c r="AB142" s="804"/>
      <c r="AC142" s="804"/>
      <c r="AD142" s="804"/>
      <c r="AE142" s="804"/>
      <c r="AF142" s="804"/>
      <c r="AG142" s="804"/>
      <c r="AH142" s="804"/>
      <c r="AI142" s="804"/>
      <c r="AJ142" s="804"/>
      <c r="AK142" s="804"/>
      <c r="AL142" s="804"/>
      <c r="AM142" s="804"/>
      <c r="AN142" s="804"/>
      <c r="AO142" s="804"/>
      <c r="AP142" s="804"/>
      <c r="AQ142" s="805"/>
      <c r="AR142" s="356"/>
      <c r="AS142" s="356"/>
      <c r="AT142" s="356"/>
      <c r="AU142" s="356"/>
      <c r="AV142" s="356"/>
      <c r="AW142" s="356"/>
      <c r="AX142" s="356"/>
      <c r="AY142" s="168"/>
    </row>
    <row r="143" spans="1:51" s="273" customFormat="1" ht="15.75" customHeight="1">
      <c r="A143" s="329"/>
      <c r="B143" s="505"/>
      <c r="C143" s="505"/>
      <c r="D143" s="505"/>
      <c r="E143" s="505"/>
      <c r="F143" s="505"/>
      <c r="G143" s="505"/>
      <c r="H143" s="505"/>
      <c r="I143" s="505"/>
      <c r="J143" s="505"/>
      <c r="K143" s="505"/>
      <c r="L143" s="505"/>
      <c r="M143" s="505"/>
      <c r="N143" s="505"/>
      <c r="O143" s="505"/>
      <c r="P143" s="505"/>
      <c r="Q143" s="505"/>
      <c r="R143" s="505"/>
      <c r="S143" s="505"/>
      <c r="T143" s="505"/>
      <c r="U143" s="505"/>
      <c r="V143" s="505"/>
      <c r="W143" s="505"/>
      <c r="X143" s="505"/>
      <c r="Y143" s="505"/>
      <c r="Z143" s="505"/>
      <c r="AA143" s="505"/>
      <c r="AB143" s="505"/>
      <c r="AC143" s="505"/>
      <c r="AD143" s="505"/>
      <c r="AE143" s="505"/>
      <c r="AF143" s="505"/>
      <c r="AG143" s="505"/>
      <c r="AH143" s="505"/>
      <c r="AI143" s="505"/>
      <c r="AJ143" s="505"/>
      <c r="AK143" s="505"/>
      <c r="AL143" s="505"/>
      <c r="AM143" s="505"/>
      <c r="AN143" s="505"/>
      <c r="AO143" s="505"/>
      <c r="AP143" s="505"/>
      <c r="AQ143" s="505"/>
      <c r="AR143" s="329"/>
      <c r="AS143" s="329"/>
      <c r="AT143" s="329"/>
      <c r="AU143" s="329"/>
      <c r="AV143" s="329"/>
      <c r="AW143" s="329"/>
      <c r="AX143" s="329"/>
    </row>
    <row r="144" spans="1:51" s="273" customFormat="1" ht="15.75" customHeight="1">
      <c r="A144" s="329"/>
      <c r="B144" s="599" t="s">
        <v>601</v>
      </c>
      <c r="C144" s="474"/>
      <c r="D144" s="474"/>
      <c r="E144" s="474"/>
      <c r="F144" s="474"/>
      <c r="G144" s="474"/>
      <c r="H144" s="474"/>
      <c r="I144" s="474"/>
      <c r="J144" s="474"/>
      <c r="K144" s="474"/>
      <c r="L144" s="474"/>
      <c r="M144" s="474"/>
      <c r="N144" s="474"/>
      <c r="O144" s="474"/>
      <c r="P144" s="474"/>
      <c r="Q144" s="474"/>
      <c r="R144" s="474"/>
      <c r="S144" s="474"/>
      <c r="T144" s="474"/>
      <c r="U144" s="474"/>
      <c r="V144" s="474"/>
      <c r="W144" s="474"/>
      <c r="X144" s="474"/>
      <c r="Y144" s="474"/>
      <c r="Z144" s="474"/>
      <c r="AA144" s="474"/>
      <c r="AB144" s="474"/>
      <c r="AC144" s="474"/>
      <c r="AD144" s="474"/>
      <c r="AE144" s="474"/>
      <c r="AF144" s="474"/>
      <c r="AG144" s="474"/>
      <c r="AH144" s="474"/>
      <c r="AI144" s="474"/>
      <c r="AJ144" s="474"/>
      <c r="AK144" s="474"/>
      <c r="AL144" s="474"/>
      <c r="AM144" s="474"/>
      <c r="AN144" s="474"/>
      <c r="AO144" s="474"/>
      <c r="AP144" s="474"/>
      <c r="AQ144" s="474"/>
      <c r="AR144" s="329"/>
      <c r="AS144" s="329"/>
      <c r="AT144" s="329"/>
      <c r="AU144" s="329"/>
      <c r="AV144" s="329"/>
      <c r="AW144" s="329"/>
      <c r="AX144" s="329"/>
    </row>
    <row r="145" spans="1:52" s="273" customFormat="1" ht="15.75" customHeight="1">
      <c r="A145" s="329"/>
      <c r="B145" s="474"/>
      <c r="C145" s="600"/>
      <c r="D145" s="601"/>
      <c r="E145" s="601"/>
      <c r="F145" s="601"/>
      <c r="G145" s="601"/>
      <c r="H145" s="601"/>
      <c r="I145" s="601"/>
      <c r="J145" s="601"/>
      <c r="K145" s="601"/>
      <c r="L145" s="601"/>
      <c r="M145" s="601"/>
      <c r="N145" s="601"/>
      <c r="O145" s="602" t="s">
        <v>9</v>
      </c>
      <c r="P145" s="603"/>
      <c r="Q145" s="604"/>
      <c r="R145" s="604"/>
      <c r="S145" s="604"/>
      <c r="T145" s="604"/>
      <c r="U145" s="604"/>
      <c r="V145" s="604"/>
      <c r="W145" s="604"/>
      <c r="X145" s="605" t="s">
        <v>313</v>
      </c>
      <c r="Y145" s="604"/>
      <c r="Z145" s="604"/>
      <c r="AA145" s="604"/>
      <c r="AB145" s="604"/>
      <c r="AC145" s="604"/>
      <c r="AD145" s="604"/>
      <c r="AE145" s="604"/>
      <c r="AF145" s="604"/>
      <c r="AG145" s="604"/>
      <c r="AH145" s="604"/>
      <c r="AI145" s="604"/>
      <c r="AJ145" s="604"/>
      <c r="AK145" s="604"/>
      <c r="AL145" s="604"/>
      <c r="AM145" s="604"/>
      <c r="AN145" s="604"/>
      <c r="AO145" s="604"/>
      <c r="AP145" s="604"/>
      <c r="AQ145" s="606"/>
      <c r="AR145" s="329"/>
      <c r="AS145" s="329"/>
      <c r="AT145" s="329"/>
      <c r="AU145" s="329"/>
      <c r="AV145" s="329"/>
      <c r="AW145" s="329"/>
      <c r="AX145" s="329"/>
    </row>
    <row r="146" spans="1:52" s="273" customFormat="1" ht="15.75" customHeight="1">
      <c r="A146" s="329"/>
      <c r="B146" s="474"/>
      <c r="C146" s="607" t="s">
        <v>314</v>
      </c>
      <c r="D146" s="608"/>
      <c r="E146" s="608"/>
      <c r="F146" s="608"/>
      <c r="G146" s="608"/>
      <c r="H146" s="608"/>
      <c r="I146" s="608"/>
      <c r="J146" s="608"/>
      <c r="K146" s="608"/>
      <c r="L146" s="608"/>
      <c r="M146" s="608"/>
      <c r="N146" s="608"/>
      <c r="O146" s="609">
        <v>1</v>
      </c>
      <c r="P146" s="610" t="s">
        <v>595</v>
      </c>
      <c r="Q146" s="611"/>
      <c r="R146" s="611"/>
      <c r="S146" s="611"/>
      <c r="T146" s="611"/>
      <c r="U146" s="611"/>
      <c r="V146" s="611"/>
      <c r="W146" s="611"/>
      <c r="X146" s="610" t="s">
        <v>596</v>
      </c>
      <c r="Y146" s="611"/>
      <c r="Z146" s="611"/>
      <c r="AA146" s="611"/>
      <c r="AB146" s="611"/>
      <c r="AC146" s="611"/>
      <c r="AD146" s="611"/>
      <c r="AE146" s="611"/>
      <c r="AF146" s="611"/>
      <c r="AG146" s="611"/>
      <c r="AH146" s="611"/>
      <c r="AI146" s="611"/>
      <c r="AJ146" s="611"/>
      <c r="AK146" s="611"/>
      <c r="AL146" s="611"/>
      <c r="AM146" s="611"/>
      <c r="AN146" s="611"/>
      <c r="AO146" s="611"/>
      <c r="AP146" s="611"/>
      <c r="AQ146" s="612"/>
      <c r="AR146" s="329"/>
      <c r="AS146" s="329"/>
      <c r="AT146" s="329"/>
      <c r="AU146" s="329"/>
      <c r="AV146" s="329"/>
      <c r="AW146" s="329"/>
      <c r="AX146" s="329"/>
    </row>
    <row r="147" spans="1:52" s="273" customFormat="1" ht="15.75" customHeight="1">
      <c r="A147" s="329"/>
      <c r="B147" s="474"/>
      <c r="C147" s="613" t="s">
        <v>315</v>
      </c>
      <c r="D147" s="614"/>
      <c r="E147" s="614"/>
      <c r="F147" s="614"/>
      <c r="G147" s="614"/>
      <c r="H147" s="614"/>
      <c r="I147" s="614"/>
      <c r="J147" s="614"/>
      <c r="K147" s="614"/>
      <c r="L147" s="614"/>
      <c r="M147" s="614"/>
      <c r="N147" s="615"/>
      <c r="O147" s="602" t="s">
        <v>316</v>
      </c>
      <c r="P147" s="603"/>
      <c r="Q147" s="604"/>
      <c r="R147" s="604"/>
      <c r="S147" s="604"/>
      <c r="T147" s="604"/>
      <c r="U147" s="604"/>
      <c r="V147" s="604"/>
      <c r="W147" s="604"/>
      <c r="X147" s="605" t="s">
        <v>317</v>
      </c>
      <c r="Y147" s="604"/>
      <c r="Z147" s="604"/>
      <c r="AA147" s="604"/>
      <c r="AB147" s="604"/>
      <c r="AC147" s="604"/>
      <c r="AD147" s="604"/>
      <c r="AE147" s="604"/>
      <c r="AF147" s="604"/>
      <c r="AG147" s="604"/>
      <c r="AH147" s="604"/>
      <c r="AI147" s="604"/>
      <c r="AJ147" s="604"/>
      <c r="AK147" s="604"/>
      <c r="AL147" s="604"/>
      <c r="AM147" s="604"/>
      <c r="AN147" s="604"/>
      <c r="AO147" s="604"/>
      <c r="AP147" s="604"/>
      <c r="AQ147" s="606"/>
      <c r="AR147" s="346"/>
      <c r="AS147" s="346"/>
      <c r="AT147" s="346"/>
      <c r="AU147" s="346"/>
      <c r="AV147" s="346"/>
      <c r="AW147" s="346"/>
      <c r="AX147" s="346"/>
      <c r="AY147" s="170"/>
    </row>
    <row r="148" spans="1:52" s="273" customFormat="1" ht="15.75" customHeight="1">
      <c r="A148" s="329"/>
      <c r="B148" s="474"/>
      <c r="C148" s="616"/>
      <c r="D148" s="617"/>
      <c r="E148" s="617"/>
      <c r="F148" s="617"/>
      <c r="G148" s="617"/>
      <c r="H148" s="617"/>
      <c r="I148" s="617"/>
      <c r="J148" s="617"/>
      <c r="K148" s="617"/>
      <c r="L148" s="617"/>
      <c r="M148" s="617"/>
      <c r="N148" s="618"/>
      <c r="O148" s="619">
        <v>3</v>
      </c>
      <c r="P148" s="620" t="s">
        <v>608</v>
      </c>
      <c r="Q148" s="621"/>
      <c r="R148" s="621"/>
      <c r="S148" s="621"/>
      <c r="T148" s="621"/>
      <c r="U148" s="621"/>
      <c r="V148" s="621"/>
      <c r="W148" s="622"/>
      <c r="X148" s="623" t="s">
        <v>609</v>
      </c>
      <c r="Y148" s="621"/>
      <c r="Z148" s="621"/>
      <c r="AA148" s="621"/>
      <c r="AB148" s="621"/>
      <c r="AC148" s="621"/>
      <c r="AD148" s="621"/>
      <c r="AE148" s="621"/>
      <c r="AF148" s="621"/>
      <c r="AG148" s="621"/>
      <c r="AH148" s="621"/>
      <c r="AI148" s="621"/>
      <c r="AJ148" s="621"/>
      <c r="AK148" s="621"/>
      <c r="AL148" s="621"/>
      <c r="AM148" s="621"/>
      <c r="AN148" s="621"/>
      <c r="AO148" s="621"/>
      <c r="AP148" s="621"/>
      <c r="AQ148" s="622"/>
      <c r="AR148" s="353"/>
      <c r="AS148" s="353"/>
      <c r="AT148" s="353"/>
      <c r="AU148" s="353"/>
      <c r="AV148" s="353"/>
      <c r="AW148" s="353"/>
      <c r="AX148" s="353"/>
      <c r="AY148" s="169"/>
    </row>
    <row r="149" spans="1:52" s="273" customFormat="1" ht="15.75" customHeight="1">
      <c r="A149" s="329"/>
      <c r="B149" s="474"/>
      <c r="C149" s="616"/>
      <c r="D149" s="617"/>
      <c r="E149" s="617"/>
      <c r="F149" s="617"/>
      <c r="G149" s="617"/>
      <c r="H149" s="617"/>
      <c r="I149" s="617"/>
      <c r="J149" s="617"/>
      <c r="K149" s="617"/>
      <c r="L149" s="617"/>
      <c r="M149" s="617"/>
      <c r="N149" s="618"/>
      <c r="O149" s="619">
        <v>4</v>
      </c>
      <c r="P149" s="620" t="s">
        <v>608</v>
      </c>
      <c r="Q149" s="621"/>
      <c r="R149" s="621"/>
      <c r="S149" s="621"/>
      <c r="T149" s="621"/>
      <c r="U149" s="621"/>
      <c r="V149" s="621"/>
      <c r="W149" s="622"/>
      <c r="X149" s="623" t="s">
        <v>610</v>
      </c>
      <c r="Y149" s="621"/>
      <c r="Z149" s="621"/>
      <c r="AA149" s="621"/>
      <c r="AB149" s="621"/>
      <c r="AC149" s="621"/>
      <c r="AD149" s="621"/>
      <c r="AE149" s="621"/>
      <c r="AF149" s="621"/>
      <c r="AG149" s="621"/>
      <c r="AH149" s="621"/>
      <c r="AI149" s="621"/>
      <c r="AJ149" s="621"/>
      <c r="AK149" s="621"/>
      <c r="AL149" s="621"/>
      <c r="AM149" s="621"/>
      <c r="AN149" s="621"/>
      <c r="AO149" s="621"/>
      <c r="AP149" s="621"/>
      <c r="AQ149" s="622"/>
      <c r="AR149" s="353"/>
      <c r="AS149" s="353"/>
      <c r="AT149" s="353"/>
      <c r="AU149" s="353"/>
      <c r="AV149" s="353"/>
      <c r="AW149" s="353"/>
      <c r="AX149" s="353"/>
      <c r="AY149" s="169"/>
    </row>
    <row r="150" spans="1:52" s="273" customFormat="1">
      <c r="A150" s="329"/>
      <c r="B150" s="474"/>
      <c r="C150" s="624" t="s">
        <v>319</v>
      </c>
      <c r="D150" s="625"/>
      <c r="E150" s="625"/>
      <c r="F150" s="625"/>
      <c r="G150" s="625"/>
      <c r="H150" s="625"/>
      <c r="I150" s="625"/>
      <c r="J150" s="625"/>
      <c r="K150" s="625"/>
      <c r="L150" s="625"/>
      <c r="M150" s="625"/>
      <c r="N150" s="626"/>
      <c r="O150" s="627"/>
      <c r="P150" s="621"/>
      <c r="Q150" s="621"/>
      <c r="R150" s="621"/>
      <c r="S150" s="621"/>
      <c r="T150" s="621"/>
      <c r="U150" s="621"/>
      <c r="V150" s="621"/>
      <c r="W150" s="621"/>
      <c r="X150" s="621"/>
      <c r="Y150" s="621"/>
      <c r="Z150" s="621"/>
      <c r="AA150" s="621"/>
      <c r="AB150" s="621"/>
      <c r="AC150" s="621"/>
      <c r="AD150" s="621"/>
      <c r="AE150" s="621"/>
      <c r="AF150" s="621"/>
      <c r="AG150" s="621"/>
      <c r="AH150" s="621"/>
      <c r="AI150" s="621"/>
      <c r="AJ150" s="621"/>
      <c r="AK150" s="621"/>
      <c r="AL150" s="621"/>
      <c r="AM150" s="621"/>
      <c r="AN150" s="621"/>
      <c r="AO150" s="621"/>
      <c r="AP150" s="621"/>
      <c r="AQ150" s="622"/>
      <c r="AR150" s="353"/>
      <c r="AS150" s="353"/>
      <c r="AT150" s="353"/>
      <c r="AU150" s="353"/>
      <c r="AV150" s="353"/>
      <c r="AW150" s="353"/>
      <c r="AX150" s="353"/>
      <c r="AY150" s="169"/>
    </row>
    <row r="151" spans="1:52" s="273" customFormat="1">
      <c r="A151" s="329"/>
      <c r="B151" s="474"/>
      <c r="C151" s="628" t="s">
        <v>318</v>
      </c>
      <c r="D151" s="629"/>
      <c r="E151" s="629"/>
      <c r="F151" s="629"/>
      <c r="G151" s="629"/>
      <c r="H151" s="629"/>
      <c r="I151" s="629"/>
      <c r="J151" s="629"/>
      <c r="K151" s="629"/>
      <c r="L151" s="629"/>
      <c r="M151" s="629"/>
      <c r="N151" s="629"/>
      <c r="O151" s="806"/>
      <c r="P151" s="807"/>
      <c r="Q151" s="807"/>
      <c r="R151" s="807"/>
      <c r="S151" s="807"/>
      <c r="T151" s="807"/>
      <c r="U151" s="807"/>
      <c r="V151" s="807"/>
      <c r="W151" s="807"/>
      <c r="X151" s="807"/>
      <c r="Y151" s="807"/>
      <c r="Z151" s="807"/>
      <c r="AA151" s="807"/>
      <c r="AB151" s="807"/>
      <c r="AC151" s="807"/>
      <c r="AD151" s="807"/>
      <c r="AE151" s="807"/>
      <c r="AF151" s="807"/>
      <c r="AG151" s="807"/>
      <c r="AH151" s="807"/>
      <c r="AI151" s="807"/>
      <c r="AJ151" s="807"/>
      <c r="AK151" s="807"/>
      <c r="AL151" s="807"/>
      <c r="AM151" s="807"/>
      <c r="AN151" s="807"/>
      <c r="AO151" s="807"/>
      <c r="AP151" s="807"/>
      <c r="AQ151" s="808"/>
      <c r="AR151" s="356"/>
      <c r="AS151" s="356"/>
      <c r="AT151" s="356"/>
      <c r="AU151" s="356"/>
      <c r="AV151" s="356"/>
      <c r="AW151" s="356"/>
      <c r="AX151" s="356"/>
      <c r="AY151" s="168"/>
    </row>
    <row r="152" spans="1:52" s="273" customFormat="1" ht="15.75" customHeight="1">
      <c r="A152" s="329"/>
      <c r="B152" s="329"/>
      <c r="C152" s="357"/>
      <c r="D152" s="357"/>
      <c r="E152" s="357"/>
      <c r="F152" s="357"/>
      <c r="G152" s="357"/>
      <c r="H152" s="357"/>
      <c r="I152" s="357"/>
      <c r="J152" s="357"/>
      <c r="K152" s="357"/>
      <c r="L152" s="357"/>
      <c r="M152" s="357"/>
      <c r="N152" s="357"/>
      <c r="O152" s="358"/>
      <c r="P152" s="358"/>
      <c r="Q152" s="358"/>
      <c r="R152" s="358"/>
      <c r="S152" s="358"/>
      <c r="T152" s="358"/>
      <c r="U152" s="358"/>
      <c r="V152" s="358"/>
      <c r="W152" s="358"/>
      <c r="X152" s="358"/>
      <c r="Y152" s="358"/>
      <c r="Z152" s="358"/>
      <c r="AA152" s="358"/>
      <c r="AB152" s="358"/>
      <c r="AC152" s="358"/>
      <c r="AD152" s="358"/>
      <c r="AE152" s="358"/>
      <c r="AF152" s="358"/>
      <c r="AG152" s="358"/>
      <c r="AH152" s="358"/>
      <c r="AI152" s="358"/>
      <c r="AJ152" s="358"/>
      <c r="AK152" s="358"/>
      <c r="AL152" s="358"/>
      <c r="AM152" s="358"/>
      <c r="AN152" s="329"/>
      <c r="AO152" s="329"/>
      <c r="AP152" s="329"/>
      <c r="AQ152" s="329"/>
      <c r="AR152" s="329"/>
      <c r="AS152" s="329"/>
      <c r="AT152" s="329"/>
      <c r="AU152" s="329"/>
      <c r="AV152" s="329"/>
      <c r="AW152" s="329"/>
      <c r="AX152" s="329"/>
    </row>
    <row r="153" spans="1:52" s="273" customFormat="1" ht="15.75" customHeight="1">
      <c r="A153" s="359"/>
      <c r="B153" s="359"/>
      <c r="C153" s="360"/>
      <c r="D153" s="360"/>
      <c r="E153" s="360"/>
      <c r="F153" s="360"/>
      <c r="G153" s="360"/>
      <c r="H153" s="360"/>
      <c r="I153" s="360"/>
      <c r="J153" s="360"/>
      <c r="K153" s="360"/>
      <c r="L153" s="360"/>
      <c r="M153" s="360"/>
      <c r="N153" s="360"/>
      <c r="O153" s="361"/>
      <c r="P153" s="361"/>
      <c r="Q153" s="361"/>
      <c r="R153" s="361"/>
      <c r="S153" s="361"/>
      <c r="T153" s="361"/>
      <c r="U153" s="361"/>
      <c r="V153" s="361"/>
      <c r="W153" s="361"/>
      <c r="X153" s="361"/>
      <c r="Y153" s="361"/>
      <c r="Z153" s="361"/>
      <c r="AA153" s="361"/>
      <c r="AB153" s="361"/>
      <c r="AC153" s="361"/>
      <c r="AD153" s="361"/>
      <c r="AE153" s="361"/>
      <c r="AF153" s="361"/>
      <c r="AG153" s="361"/>
      <c r="AH153" s="361"/>
      <c r="AI153" s="361"/>
      <c r="AJ153" s="361"/>
      <c r="AK153" s="361"/>
      <c r="AL153" s="361"/>
      <c r="AM153" s="361"/>
      <c r="AN153" s="362"/>
      <c r="AO153" s="362"/>
      <c r="AP153" s="362"/>
      <c r="AQ153" s="362"/>
      <c r="AR153" s="362"/>
      <c r="AS153" s="362"/>
      <c r="AT153" s="362"/>
      <c r="AU153" s="362"/>
      <c r="AV153" s="362"/>
      <c r="AW153" s="362"/>
      <c r="AX153" s="362"/>
      <c r="AY153" s="171"/>
      <c r="AZ153" s="171"/>
    </row>
    <row r="154" spans="1:52" s="273" customFormat="1" ht="15.75" customHeight="1">
      <c r="A154" s="329"/>
      <c r="B154" s="329"/>
      <c r="C154" s="378" t="s">
        <v>447</v>
      </c>
      <c r="D154" s="379"/>
      <c r="E154" s="380"/>
      <c r="F154" s="380"/>
      <c r="G154" s="380"/>
      <c r="H154" s="380"/>
      <c r="I154" s="380"/>
      <c r="J154" s="380"/>
      <c r="K154" s="380"/>
      <c r="L154" s="380"/>
      <c r="M154" s="380"/>
      <c r="N154" s="380"/>
      <c r="O154" s="380"/>
      <c r="P154" s="380"/>
      <c r="Q154" s="380"/>
      <c r="R154" s="380"/>
      <c r="S154" s="380"/>
      <c r="T154" s="380"/>
      <c r="U154" s="380"/>
      <c r="V154" s="380"/>
      <c r="W154" s="380"/>
      <c r="X154" s="380"/>
      <c r="Y154" s="380"/>
      <c r="Z154" s="380"/>
      <c r="AA154" s="380"/>
      <c r="AB154" s="381"/>
      <c r="AC154" s="381"/>
      <c r="AD154" s="381"/>
      <c r="AE154" s="381"/>
      <c r="AF154" s="382"/>
      <c r="AG154" s="329"/>
      <c r="AH154" s="329"/>
      <c r="AI154" s="329"/>
      <c r="AJ154" s="329"/>
      <c r="AK154" s="329"/>
      <c r="AL154" s="329"/>
      <c r="AM154" s="329"/>
      <c r="AN154" s="329"/>
      <c r="AO154" s="329"/>
      <c r="AP154" s="329"/>
      <c r="AQ154" s="329"/>
      <c r="AR154" s="329"/>
      <c r="AS154" s="329"/>
      <c r="AT154" s="329"/>
      <c r="AU154" s="329"/>
      <c r="AV154" s="329"/>
      <c r="AW154" s="329"/>
      <c r="AX154" s="329"/>
    </row>
    <row r="155" spans="1:52" s="273" customFormat="1" ht="15.75" customHeight="1">
      <c r="A155" s="329"/>
      <c r="B155" s="329"/>
      <c r="C155" s="383" t="s">
        <v>444</v>
      </c>
      <c r="D155" s="384"/>
      <c r="E155" s="384"/>
      <c r="F155" s="384"/>
      <c r="G155" s="384"/>
      <c r="H155" s="384"/>
      <c r="I155" s="384"/>
      <c r="J155" s="384"/>
      <c r="K155" s="384"/>
      <c r="L155" s="384"/>
      <c r="M155" s="384"/>
      <c r="N155" s="385"/>
      <c r="O155" s="386" t="s">
        <v>9</v>
      </c>
      <c r="P155" s="387"/>
      <c r="Q155" s="388"/>
      <c r="R155" s="388"/>
      <c r="S155" s="388"/>
      <c r="T155" s="388"/>
      <c r="U155" s="388"/>
      <c r="V155" s="388"/>
      <c r="W155" s="388"/>
      <c r="X155" s="389" t="s">
        <v>313</v>
      </c>
      <c r="Y155" s="388"/>
      <c r="Z155" s="388"/>
      <c r="AA155" s="388"/>
      <c r="AB155" s="388"/>
      <c r="AC155" s="388"/>
      <c r="AD155" s="388"/>
      <c r="AE155" s="388"/>
      <c r="AF155" s="388"/>
      <c r="AG155" s="388"/>
      <c r="AH155" s="388"/>
      <c r="AI155" s="388"/>
      <c r="AJ155" s="388"/>
      <c r="AK155" s="388"/>
      <c r="AL155" s="388"/>
      <c r="AM155" s="388"/>
      <c r="AN155" s="388"/>
      <c r="AO155" s="388"/>
      <c r="AP155" s="388"/>
      <c r="AQ155" s="390"/>
      <c r="AR155" s="329"/>
      <c r="AS155" s="329"/>
      <c r="AT155" s="329"/>
      <c r="AU155" s="329"/>
      <c r="AV155" s="329"/>
      <c r="AW155" s="329"/>
      <c r="AX155" s="329"/>
      <c r="AY155"/>
      <c r="AZ155"/>
    </row>
    <row r="156" spans="1:52" s="273" customFormat="1" ht="15.75" customHeight="1">
      <c r="A156" s="329"/>
      <c r="B156" s="329"/>
      <c r="C156" s="391"/>
      <c r="D156" s="392"/>
      <c r="E156" s="392"/>
      <c r="F156" s="392"/>
      <c r="G156" s="392"/>
      <c r="H156" s="392"/>
      <c r="I156" s="392"/>
      <c r="J156" s="392"/>
      <c r="K156" s="392"/>
      <c r="L156" s="392"/>
      <c r="M156" s="392"/>
      <c r="N156" s="393"/>
      <c r="O156" s="394">
        <v>1</v>
      </c>
      <c r="P156" s="394" t="s">
        <v>445</v>
      </c>
      <c r="Q156" s="395"/>
      <c r="R156" s="395"/>
      <c r="S156" s="395"/>
      <c r="T156" s="395"/>
      <c r="U156" s="395"/>
      <c r="V156" s="395"/>
      <c r="W156" s="395"/>
      <c r="X156" s="396" t="s">
        <v>618</v>
      </c>
      <c r="Y156" s="395"/>
      <c r="Z156" s="395"/>
      <c r="AA156" s="395"/>
      <c r="AB156" s="395"/>
      <c r="AC156" s="395"/>
      <c r="AD156" s="395"/>
      <c r="AE156" s="395"/>
      <c r="AF156" s="395"/>
      <c r="AG156" s="395"/>
      <c r="AH156" s="395"/>
      <c r="AI156" s="395"/>
      <c r="AJ156" s="395"/>
      <c r="AK156" s="395"/>
      <c r="AL156" s="395"/>
      <c r="AM156" s="395"/>
      <c r="AN156" s="395"/>
      <c r="AO156" s="395"/>
      <c r="AP156" s="395"/>
      <c r="AQ156" s="397"/>
      <c r="AR156" s="329"/>
      <c r="AS156" s="329"/>
      <c r="AT156" s="329"/>
      <c r="AU156" s="329"/>
      <c r="AV156" s="329"/>
      <c r="AW156" s="329"/>
      <c r="AX156" s="329"/>
      <c r="AY156"/>
      <c r="AZ156"/>
    </row>
    <row r="157" spans="1:52" s="273" customFormat="1" ht="15.75" customHeight="1">
      <c r="A157" s="329"/>
      <c r="B157" s="329"/>
      <c r="C157" s="391"/>
      <c r="D157" s="392"/>
      <c r="E157" s="392"/>
      <c r="F157" s="392"/>
      <c r="G157" s="392"/>
      <c r="H157" s="392"/>
      <c r="I157" s="392"/>
      <c r="J157" s="392"/>
      <c r="K157" s="392"/>
      <c r="L157" s="392"/>
      <c r="M157" s="392"/>
      <c r="N157" s="393"/>
      <c r="O157" s="394">
        <v>2</v>
      </c>
      <c r="P157" s="394" t="s">
        <v>448</v>
      </c>
      <c r="Q157" s="395"/>
      <c r="R157" s="395"/>
      <c r="S157" s="395"/>
      <c r="T157" s="395"/>
      <c r="U157" s="395"/>
      <c r="V157" s="395"/>
      <c r="W157" s="395"/>
      <c r="X157" s="396" t="s">
        <v>590</v>
      </c>
      <c r="Y157" s="395"/>
      <c r="Z157" s="395"/>
      <c r="AA157" s="395"/>
      <c r="AB157" s="395"/>
      <c r="AC157" s="395"/>
      <c r="AD157" s="395"/>
      <c r="AE157" s="395"/>
      <c r="AF157" s="395"/>
      <c r="AG157" s="395"/>
      <c r="AH157" s="395"/>
      <c r="AI157" s="395"/>
      <c r="AJ157" s="395"/>
      <c r="AK157" s="395"/>
      <c r="AL157" s="395"/>
      <c r="AM157" s="395"/>
      <c r="AN157" s="395"/>
      <c r="AO157" s="395"/>
      <c r="AP157" s="395"/>
      <c r="AQ157" s="397"/>
      <c r="AR157" s="329"/>
      <c r="AS157" s="329"/>
      <c r="AT157" s="329"/>
      <c r="AU157" s="329"/>
      <c r="AV157" s="329"/>
      <c r="AW157" s="329"/>
      <c r="AX157" s="329"/>
    </row>
    <row r="158" spans="1:52" s="273" customFormat="1" ht="15.75" customHeight="1">
      <c r="A158" s="329"/>
      <c r="B158" s="329"/>
      <c r="C158" s="391"/>
      <c r="D158" s="392"/>
      <c r="E158" s="392"/>
      <c r="F158" s="392"/>
      <c r="G158" s="392"/>
      <c r="H158" s="392"/>
      <c r="I158" s="392"/>
      <c r="J158" s="392"/>
      <c r="K158" s="392"/>
      <c r="L158" s="392"/>
      <c r="M158" s="392"/>
      <c r="N158" s="393"/>
      <c r="O158" s="394">
        <v>3</v>
      </c>
      <c r="P158" s="394" t="s">
        <v>449</v>
      </c>
      <c r="Q158" s="395"/>
      <c r="R158" s="395"/>
      <c r="S158" s="395"/>
      <c r="T158" s="395"/>
      <c r="U158" s="395"/>
      <c r="V158" s="395"/>
      <c r="W158" s="395"/>
      <c r="X158" s="396" t="s">
        <v>591</v>
      </c>
      <c r="Y158" s="395"/>
      <c r="Z158" s="395"/>
      <c r="AA158" s="395"/>
      <c r="AB158" s="395"/>
      <c r="AC158" s="395"/>
      <c r="AD158" s="395"/>
      <c r="AE158" s="395"/>
      <c r="AF158" s="395"/>
      <c r="AG158" s="395"/>
      <c r="AH158" s="395"/>
      <c r="AI158" s="395"/>
      <c r="AJ158" s="395"/>
      <c r="AK158" s="395"/>
      <c r="AL158" s="395"/>
      <c r="AM158" s="395"/>
      <c r="AN158" s="395"/>
      <c r="AO158" s="395"/>
      <c r="AP158" s="395"/>
      <c r="AQ158" s="397"/>
      <c r="AR158" s="329"/>
      <c r="AS158" s="329"/>
      <c r="AT158" s="329"/>
      <c r="AU158" s="329"/>
      <c r="AV158" s="329"/>
      <c r="AW158" s="329"/>
      <c r="AX158" s="329"/>
    </row>
    <row r="159" spans="1:52" s="273" customFormat="1" ht="15.75" customHeight="1">
      <c r="A159" s="329"/>
      <c r="B159" s="329"/>
      <c r="C159" s="391"/>
      <c r="D159" s="392"/>
      <c r="E159" s="392"/>
      <c r="F159" s="392"/>
      <c r="G159" s="392"/>
      <c r="H159" s="392"/>
      <c r="I159" s="392"/>
      <c r="J159" s="392"/>
      <c r="K159" s="392"/>
      <c r="L159" s="392"/>
      <c r="M159" s="392"/>
      <c r="N159" s="393"/>
      <c r="O159" s="394">
        <v>4</v>
      </c>
      <c r="P159" s="394" t="s">
        <v>451</v>
      </c>
      <c r="Q159" s="395"/>
      <c r="R159" s="395"/>
      <c r="S159" s="395"/>
      <c r="T159" s="395"/>
      <c r="U159" s="395"/>
      <c r="V159" s="395"/>
      <c r="W159" s="395"/>
      <c r="X159" s="396" t="s">
        <v>592</v>
      </c>
      <c r="Y159" s="395"/>
      <c r="Z159" s="395"/>
      <c r="AA159" s="395"/>
      <c r="AB159" s="395"/>
      <c r="AC159" s="395"/>
      <c r="AD159" s="395"/>
      <c r="AE159" s="395"/>
      <c r="AF159" s="395"/>
      <c r="AG159" s="395"/>
      <c r="AH159" s="395"/>
      <c r="AI159" s="395"/>
      <c r="AJ159" s="395"/>
      <c r="AK159" s="395"/>
      <c r="AL159" s="395"/>
      <c r="AM159" s="395"/>
      <c r="AN159" s="395"/>
      <c r="AO159" s="395"/>
      <c r="AP159" s="395"/>
      <c r="AQ159" s="397"/>
      <c r="AR159" s="329"/>
      <c r="AS159" s="329"/>
      <c r="AT159" s="329"/>
      <c r="AU159" s="329"/>
      <c r="AV159" s="329"/>
      <c r="AW159" s="329"/>
      <c r="AX159" s="329"/>
    </row>
    <row r="160" spans="1:52" s="480" customFormat="1" ht="15.75" customHeight="1">
      <c r="A160" s="474"/>
      <c r="B160" s="474"/>
      <c r="C160" s="475"/>
      <c r="D160" s="476"/>
      <c r="E160" s="476"/>
      <c r="F160" s="476"/>
      <c r="G160" s="476"/>
      <c r="H160" s="476"/>
      <c r="I160" s="476"/>
      <c r="J160" s="476"/>
      <c r="K160" s="476"/>
      <c r="L160" s="476"/>
      <c r="M160" s="476"/>
      <c r="N160" s="477"/>
      <c r="O160" s="394">
        <v>5</v>
      </c>
      <c r="P160" s="394" t="s">
        <v>450</v>
      </c>
      <c r="Q160" s="395"/>
      <c r="R160" s="395"/>
      <c r="S160" s="395"/>
      <c r="T160" s="395"/>
      <c r="U160" s="395"/>
      <c r="V160" s="395"/>
      <c r="W160" s="395"/>
      <c r="X160" s="396" t="s">
        <v>593</v>
      </c>
      <c r="Y160" s="395"/>
      <c r="Z160" s="395"/>
      <c r="AA160" s="395"/>
      <c r="AB160" s="395"/>
      <c r="AC160" s="395"/>
      <c r="AD160" s="395"/>
      <c r="AE160" s="395"/>
      <c r="AF160" s="395"/>
      <c r="AG160" s="395"/>
      <c r="AH160" s="478"/>
      <c r="AI160" s="478"/>
      <c r="AJ160" s="478"/>
      <c r="AK160" s="478"/>
      <c r="AL160" s="478"/>
      <c r="AM160" s="478"/>
      <c r="AN160" s="478"/>
      <c r="AO160" s="478"/>
      <c r="AP160" s="478"/>
      <c r="AQ160" s="479"/>
      <c r="AR160" s="474"/>
      <c r="AS160" s="474"/>
      <c r="AT160" s="474"/>
      <c r="AU160" s="474"/>
      <c r="AV160" s="474"/>
      <c r="AW160" s="474"/>
      <c r="AX160" s="474"/>
    </row>
    <row r="161" spans="1:50" ht="15.75" customHeight="1">
      <c r="A161" s="329"/>
      <c r="B161" s="329"/>
      <c r="C161" s="398" t="s">
        <v>446</v>
      </c>
      <c r="D161" s="399"/>
      <c r="E161" s="399"/>
      <c r="F161" s="399"/>
      <c r="G161" s="399"/>
      <c r="H161" s="399"/>
      <c r="I161" s="399"/>
      <c r="J161" s="399"/>
      <c r="K161" s="399"/>
      <c r="L161" s="399"/>
      <c r="M161" s="399"/>
      <c r="N161" s="400"/>
      <c r="O161" s="394" t="s">
        <v>292</v>
      </c>
      <c r="P161" s="401"/>
      <c r="Q161" s="395"/>
      <c r="R161" s="395"/>
      <c r="S161" s="395"/>
      <c r="T161" s="395"/>
      <c r="U161" s="395"/>
      <c r="V161" s="395"/>
      <c r="W161" s="395"/>
      <c r="X161" s="395"/>
      <c r="Y161" s="395"/>
      <c r="Z161" s="395"/>
      <c r="AA161" s="395"/>
      <c r="AB161" s="395"/>
      <c r="AC161" s="395"/>
      <c r="AD161" s="395"/>
      <c r="AE161" s="395"/>
      <c r="AF161" s="395"/>
      <c r="AG161" s="395"/>
      <c r="AH161" s="395"/>
      <c r="AI161" s="395"/>
      <c r="AJ161" s="395"/>
      <c r="AK161" s="395"/>
      <c r="AL161" s="395"/>
      <c r="AM161" s="395"/>
      <c r="AN161" s="395"/>
      <c r="AO161" s="395"/>
      <c r="AP161" s="395"/>
      <c r="AQ161" s="397"/>
      <c r="AR161" s="329"/>
      <c r="AS161" s="329"/>
      <c r="AT161" s="329"/>
      <c r="AU161" s="329"/>
      <c r="AV161" s="329"/>
      <c r="AW161" s="329"/>
      <c r="AX161" s="329"/>
    </row>
    <row r="162" spans="1:50" ht="15.75" customHeight="1">
      <c r="A162" s="329"/>
      <c r="B162" s="329"/>
      <c r="C162" s="329"/>
      <c r="D162" s="329"/>
      <c r="E162" s="329"/>
      <c r="F162" s="329"/>
      <c r="G162" s="329"/>
      <c r="H162" s="329"/>
      <c r="I162" s="329"/>
      <c r="J162" s="329"/>
      <c r="K162" s="329"/>
      <c r="L162" s="329"/>
      <c r="M162" s="329"/>
      <c r="N162" s="329"/>
      <c r="O162" s="329"/>
      <c r="P162" s="329"/>
      <c r="Q162" s="329"/>
      <c r="R162" s="329"/>
      <c r="S162" s="329"/>
      <c r="T162" s="329"/>
      <c r="U162" s="329"/>
      <c r="V162" s="329"/>
      <c r="W162" s="329"/>
      <c r="X162" s="329"/>
      <c r="Y162" s="329"/>
      <c r="Z162" s="329"/>
      <c r="AA162" s="329"/>
      <c r="AB162" s="329"/>
      <c r="AC162" s="329"/>
      <c r="AD162" s="329"/>
      <c r="AE162" s="329"/>
      <c r="AF162" s="329"/>
      <c r="AG162" s="329"/>
      <c r="AH162" s="329"/>
      <c r="AI162" s="329"/>
      <c r="AJ162" s="329"/>
      <c r="AK162" s="329"/>
      <c r="AL162" s="329"/>
      <c r="AM162" s="329"/>
      <c r="AN162" s="329"/>
      <c r="AO162" s="329"/>
      <c r="AP162" s="329"/>
      <c r="AQ162" s="329"/>
      <c r="AR162" s="329"/>
      <c r="AS162" s="329"/>
      <c r="AT162" s="329"/>
      <c r="AU162" s="329"/>
      <c r="AV162" s="329"/>
      <c r="AW162" s="329"/>
      <c r="AX162" s="329"/>
    </row>
  </sheetData>
  <mergeCells count="23">
    <mergeCell ref="O95:AQ95"/>
    <mergeCell ref="O104:AQ104"/>
    <mergeCell ref="O113:AQ113"/>
    <mergeCell ref="O151:AQ151"/>
    <mergeCell ref="AU3:AZ3"/>
    <mergeCell ref="AO3:AT3"/>
    <mergeCell ref="O57:AQ57"/>
    <mergeCell ref="O86:AQ86"/>
    <mergeCell ref="O122:AQ122"/>
    <mergeCell ref="O142:AQ142"/>
    <mergeCell ref="X31:AQ31"/>
    <mergeCell ref="X44:AQ44"/>
    <mergeCell ref="X46:AQ46"/>
    <mergeCell ref="X49:AQ49"/>
    <mergeCell ref="A1:I3"/>
    <mergeCell ref="J1:AH3"/>
    <mergeCell ref="AI1:AN1"/>
    <mergeCell ref="AI3:AN3"/>
    <mergeCell ref="AU1:AZ1"/>
    <mergeCell ref="AI2:AN2"/>
    <mergeCell ref="AO2:AT2"/>
    <mergeCell ref="AU2:AZ2"/>
    <mergeCell ref="AO1:AT1"/>
  </mergeCells>
  <phoneticPr fontId="1"/>
  <pageMargins left="0.7" right="0.7" top="0.75" bottom="0.75" header="0.3" footer="0.3"/>
  <pageSetup paperSize="9" scale="53"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AZ31"/>
  <sheetViews>
    <sheetView showGridLines="0" view="pageBreakPreview" zoomScaleNormal="100" zoomScaleSheetLayoutView="100" workbookViewId="0">
      <selection sqref="A1:I3"/>
    </sheetView>
  </sheetViews>
  <sheetFormatPr defaultColWidth="3.25" defaultRowHeight="15.75"/>
  <cols>
    <col min="1" max="3" width="3.25" style="3"/>
    <col min="4" max="4" width="3.25" style="5"/>
    <col min="5" max="5" width="3.25" style="3"/>
    <col min="6" max="6" width="3.25" style="7"/>
    <col min="7" max="7" width="3.25" style="3"/>
    <col min="8" max="8" width="3.25" style="5"/>
    <col min="9" max="13" width="3.25" style="3"/>
    <col min="14" max="15" width="3.25" style="7"/>
    <col min="16" max="41" width="3.25" style="2"/>
    <col min="42" max="16384" width="3.25" style="3"/>
  </cols>
  <sheetData>
    <row r="1" spans="1:52" ht="14.25" customHeight="1">
      <c r="A1" s="697" t="s">
        <v>2</v>
      </c>
      <c r="B1" s="697"/>
      <c r="C1" s="697"/>
      <c r="D1" s="697"/>
      <c r="E1" s="697"/>
      <c r="F1" s="697"/>
      <c r="G1" s="697"/>
      <c r="H1" s="697"/>
      <c r="I1" s="697"/>
      <c r="J1" s="698" t="s">
        <v>291</v>
      </c>
      <c r="K1" s="699"/>
      <c r="L1" s="699"/>
      <c r="M1" s="699"/>
      <c r="N1" s="699"/>
      <c r="O1" s="699"/>
      <c r="P1" s="699"/>
      <c r="Q1" s="699"/>
      <c r="R1" s="699"/>
      <c r="S1" s="699"/>
      <c r="T1" s="699"/>
      <c r="U1" s="699"/>
      <c r="V1" s="699"/>
      <c r="W1" s="699"/>
      <c r="X1" s="699"/>
      <c r="Y1" s="699"/>
      <c r="Z1" s="699"/>
      <c r="AA1" s="699"/>
      <c r="AB1" s="699"/>
      <c r="AC1" s="699"/>
      <c r="AD1" s="699"/>
      <c r="AE1" s="699"/>
      <c r="AF1" s="699"/>
      <c r="AG1" s="699"/>
      <c r="AH1" s="700"/>
      <c r="AI1" s="692"/>
      <c r="AJ1" s="693"/>
      <c r="AK1" s="693"/>
      <c r="AL1" s="693"/>
      <c r="AM1" s="693"/>
      <c r="AN1" s="694"/>
      <c r="AO1" s="692" t="s">
        <v>35</v>
      </c>
      <c r="AP1" s="693"/>
      <c r="AQ1" s="693"/>
      <c r="AR1" s="693"/>
      <c r="AS1" s="693"/>
      <c r="AT1" s="694"/>
      <c r="AU1" s="686" t="s">
        <v>36</v>
      </c>
      <c r="AV1" s="687"/>
      <c r="AW1" s="687"/>
      <c r="AX1" s="687"/>
      <c r="AY1" s="687"/>
      <c r="AZ1" s="688"/>
    </row>
    <row r="2" spans="1:52" ht="14.25" customHeight="1">
      <c r="A2" s="697"/>
      <c r="B2" s="697"/>
      <c r="C2" s="697"/>
      <c r="D2" s="697"/>
      <c r="E2" s="697"/>
      <c r="F2" s="697"/>
      <c r="G2" s="697"/>
      <c r="H2" s="697"/>
      <c r="I2" s="697"/>
      <c r="J2" s="701"/>
      <c r="K2" s="702"/>
      <c r="L2" s="702"/>
      <c r="M2" s="702"/>
      <c r="N2" s="702"/>
      <c r="O2" s="702"/>
      <c r="P2" s="702"/>
      <c r="Q2" s="702"/>
      <c r="R2" s="702"/>
      <c r="S2" s="702"/>
      <c r="T2" s="702"/>
      <c r="U2" s="702"/>
      <c r="V2" s="702"/>
      <c r="W2" s="702"/>
      <c r="X2" s="702"/>
      <c r="Y2" s="702"/>
      <c r="Z2" s="702"/>
      <c r="AA2" s="702"/>
      <c r="AB2" s="702"/>
      <c r="AC2" s="702"/>
      <c r="AD2" s="702"/>
      <c r="AE2" s="702"/>
      <c r="AF2" s="702"/>
      <c r="AG2" s="702"/>
      <c r="AH2" s="703"/>
      <c r="AI2" s="692" t="s">
        <v>38</v>
      </c>
      <c r="AJ2" s="693"/>
      <c r="AK2" s="693"/>
      <c r="AL2" s="693"/>
      <c r="AM2" s="693"/>
      <c r="AN2" s="694"/>
      <c r="AO2" s="692" t="str">
        <f>改版履歴!V2</f>
        <v>LKI楊</v>
      </c>
      <c r="AP2" s="693"/>
      <c r="AQ2" s="693"/>
      <c r="AR2" s="693"/>
      <c r="AS2" s="693"/>
      <c r="AT2" s="694"/>
      <c r="AU2" s="689">
        <f>改版履歴!Z2</f>
        <v>44117</v>
      </c>
      <c r="AV2" s="690"/>
      <c r="AW2" s="690"/>
      <c r="AX2" s="690"/>
      <c r="AY2" s="690"/>
      <c r="AZ2" s="691"/>
    </row>
    <row r="3" spans="1:52" ht="14.25" customHeight="1">
      <c r="A3" s="697"/>
      <c r="B3" s="697"/>
      <c r="C3" s="697"/>
      <c r="D3" s="697"/>
      <c r="E3" s="697"/>
      <c r="F3" s="697"/>
      <c r="G3" s="697"/>
      <c r="H3" s="697"/>
      <c r="I3" s="697"/>
      <c r="J3" s="704"/>
      <c r="K3" s="705"/>
      <c r="L3" s="705"/>
      <c r="M3" s="705"/>
      <c r="N3" s="705"/>
      <c r="O3" s="705"/>
      <c r="P3" s="705"/>
      <c r="Q3" s="705"/>
      <c r="R3" s="705"/>
      <c r="S3" s="705"/>
      <c r="T3" s="705"/>
      <c r="U3" s="705"/>
      <c r="V3" s="705"/>
      <c r="W3" s="705"/>
      <c r="X3" s="705"/>
      <c r="Y3" s="705"/>
      <c r="Z3" s="705"/>
      <c r="AA3" s="705"/>
      <c r="AB3" s="705"/>
      <c r="AC3" s="705"/>
      <c r="AD3" s="705"/>
      <c r="AE3" s="705"/>
      <c r="AF3" s="705"/>
      <c r="AG3" s="705"/>
      <c r="AH3" s="706"/>
      <c r="AI3" s="692" t="s">
        <v>39</v>
      </c>
      <c r="AJ3" s="693"/>
      <c r="AK3" s="693"/>
      <c r="AL3" s="693"/>
      <c r="AM3" s="693"/>
      <c r="AN3" s="694"/>
      <c r="AO3" s="692" t="str">
        <f>改版履歴!V3</f>
        <v>HYN李檸楠</v>
      </c>
      <c r="AP3" s="693"/>
      <c r="AQ3" s="693"/>
      <c r="AR3" s="693"/>
      <c r="AS3" s="693"/>
      <c r="AT3" s="694"/>
      <c r="AU3" s="689">
        <f>改版履歴!Z3</f>
        <v>44399</v>
      </c>
      <c r="AV3" s="690"/>
      <c r="AW3" s="690"/>
      <c r="AX3" s="690"/>
      <c r="AY3" s="690"/>
      <c r="AZ3" s="691"/>
    </row>
    <row r="4" spans="1:52" s="2" customFormat="1" ht="15.75" customHeight="1">
      <c r="D4" s="113"/>
      <c r="F4" s="114"/>
      <c r="H4" s="113"/>
      <c r="M4" s="115"/>
      <c r="N4" s="115"/>
      <c r="O4" s="115"/>
    </row>
    <row r="5" spans="1:52" s="2" customFormat="1" ht="15.75" customHeight="1">
      <c r="D5" s="113"/>
      <c r="F5" s="114"/>
      <c r="H5" s="113"/>
      <c r="M5" s="115"/>
      <c r="N5" s="115"/>
      <c r="O5" s="115"/>
    </row>
    <row r="6" spans="1:52" s="2" customFormat="1" ht="15.75" customHeight="1">
      <c r="D6" s="113"/>
      <c r="F6" s="114"/>
      <c r="H6" s="113"/>
      <c r="M6" s="115"/>
      <c r="N6" s="115"/>
      <c r="O6" s="115"/>
    </row>
    <row r="7" spans="1:52" s="2" customFormat="1" ht="15.75" customHeight="1">
      <c r="D7" s="113"/>
      <c r="F7" s="114"/>
      <c r="H7" s="113"/>
      <c r="M7" s="115"/>
      <c r="N7" s="115"/>
      <c r="O7" s="115"/>
    </row>
    <row r="8" spans="1:52" s="2" customFormat="1" ht="15.75" customHeight="1">
      <c r="D8" s="113"/>
      <c r="F8" s="114"/>
      <c r="H8" s="113"/>
      <c r="M8" s="115"/>
      <c r="N8" s="115"/>
      <c r="O8" s="115"/>
    </row>
    <row r="9" spans="1:52" s="2" customFormat="1" ht="12">
      <c r="D9" s="113"/>
      <c r="F9" s="114"/>
      <c r="H9" s="113"/>
      <c r="M9" s="115"/>
      <c r="N9" s="115"/>
      <c r="O9" s="115"/>
    </row>
    <row r="10" spans="1:52" s="2" customFormat="1" ht="12">
      <c r="D10" s="113"/>
      <c r="F10" s="114"/>
      <c r="H10" s="113"/>
      <c r="M10" s="115"/>
      <c r="N10" s="115"/>
      <c r="O10" s="115"/>
    </row>
    <row r="11" spans="1:52" s="2" customFormat="1" ht="12" customHeight="1">
      <c r="D11" s="113"/>
      <c r="F11" s="114"/>
      <c r="H11" s="113"/>
      <c r="M11" s="115"/>
      <c r="N11" s="115"/>
      <c r="O11" s="115"/>
    </row>
    <row r="12" spans="1:52" s="2" customFormat="1" ht="12">
      <c r="D12" s="113"/>
      <c r="F12" s="114"/>
      <c r="H12" s="113"/>
      <c r="M12" s="115"/>
      <c r="N12" s="115"/>
      <c r="O12" s="115"/>
    </row>
    <row r="13" spans="1:52" s="2" customFormat="1" ht="12" customHeight="1">
      <c r="D13" s="113"/>
      <c r="F13" s="114"/>
      <c r="H13" s="113"/>
      <c r="M13" s="115"/>
      <c r="N13" s="115"/>
      <c r="O13" s="115"/>
    </row>
    <row r="14" spans="1:52" s="2" customFormat="1" ht="12">
      <c r="D14" s="113"/>
      <c r="F14" s="114"/>
      <c r="H14" s="113"/>
      <c r="M14" s="115"/>
      <c r="N14" s="115"/>
      <c r="O14" s="115"/>
    </row>
    <row r="15" spans="1:52" s="2" customFormat="1" ht="12">
      <c r="D15" s="113"/>
      <c r="F15" s="114"/>
      <c r="H15" s="113"/>
      <c r="M15" s="115"/>
      <c r="N15" s="115"/>
      <c r="O15" s="115"/>
    </row>
    <row r="16" spans="1:52" s="2" customFormat="1" ht="12">
      <c r="D16" s="113"/>
      <c r="F16" s="114"/>
      <c r="H16" s="113"/>
      <c r="M16" s="115"/>
      <c r="N16" s="115"/>
      <c r="O16" s="115"/>
    </row>
    <row r="17" spans="1:52" s="2" customFormat="1" ht="12">
      <c r="D17" s="113"/>
      <c r="F17" s="114"/>
      <c r="H17" s="113"/>
      <c r="M17" s="115"/>
      <c r="N17" s="115"/>
      <c r="O17" s="115"/>
    </row>
    <row r="18" spans="1:52" s="2" customFormat="1" ht="12">
      <c r="D18" s="113"/>
      <c r="F18" s="114"/>
      <c r="H18" s="113"/>
      <c r="M18" s="115"/>
      <c r="N18" s="115"/>
      <c r="O18" s="115"/>
    </row>
    <row r="19" spans="1:52" s="2" customFormat="1" ht="12" customHeight="1">
      <c r="D19" s="113"/>
      <c r="F19" s="114"/>
      <c r="H19" s="113"/>
      <c r="M19" s="115"/>
      <c r="N19" s="115"/>
      <c r="O19" s="115"/>
    </row>
    <row r="20" spans="1:52">
      <c r="A20" s="2"/>
      <c r="B20" s="2"/>
      <c r="C20" s="2"/>
      <c r="D20" s="113"/>
      <c r="E20" s="2"/>
      <c r="F20" s="114"/>
      <c r="G20" s="2"/>
      <c r="H20" s="113"/>
      <c r="I20" s="2"/>
      <c r="J20" s="2"/>
      <c r="K20" s="2"/>
      <c r="L20" s="2"/>
      <c r="M20" s="115"/>
      <c r="N20" s="115"/>
      <c r="O20" s="115"/>
      <c r="AP20" s="2"/>
      <c r="AQ20" s="2"/>
      <c r="AR20" s="2"/>
      <c r="AS20" s="2"/>
      <c r="AT20" s="2"/>
      <c r="AU20" s="2"/>
      <c r="AV20" s="2"/>
      <c r="AW20" s="2"/>
      <c r="AX20" s="2"/>
      <c r="AY20" s="2"/>
      <c r="AZ20" s="2"/>
    </row>
    <row r="21" spans="1:52">
      <c r="A21" s="2"/>
      <c r="B21" s="2"/>
      <c r="C21" s="2"/>
      <c r="D21" s="113"/>
      <c r="E21" s="2"/>
      <c r="F21" s="114"/>
      <c r="G21" s="2"/>
      <c r="H21" s="113"/>
      <c r="I21" s="2"/>
      <c r="J21" s="2"/>
      <c r="K21" s="2"/>
      <c r="L21" s="2"/>
      <c r="M21" s="115"/>
      <c r="N21" s="115"/>
      <c r="O21" s="115"/>
      <c r="AP21" s="2"/>
      <c r="AQ21" s="2"/>
      <c r="AR21" s="2"/>
      <c r="AS21" s="2"/>
      <c r="AT21" s="2"/>
      <c r="AU21" s="2"/>
      <c r="AV21" s="2"/>
      <c r="AW21" s="2"/>
      <c r="AX21" s="2"/>
      <c r="AY21" s="2"/>
      <c r="AZ21" s="2"/>
    </row>
    <row r="22" spans="1:52">
      <c r="A22" s="2"/>
      <c r="B22" s="2"/>
      <c r="C22" s="2"/>
      <c r="D22" s="113"/>
      <c r="E22" s="2"/>
      <c r="F22" s="114"/>
      <c r="G22" s="2"/>
      <c r="H22" s="113"/>
      <c r="I22" s="2"/>
      <c r="J22" s="2"/>
      <c r="K22" s="2"/>
      <c r="L22" s="2"/>
      <c r="M22" s="115"/>
      <c r="N22" s="115"/>
      <c r="O22" s="115"/>
      <c r="AP22" s="2"/>
      <c r="AQ22" s="2"/>
      <c r="AR22" s="2"/>
      <c r="AS22" s="2"/>
      <c r="AT22" s="2"/>
      <c r="AU22" s="2"/>
      <c r="AV22" s="2"/>
      <c r="AW22" s="2"/>
      <c r="AX22" s="2"/>
      <c r="AY22" s="2"/>
      <c r="AZ22" s="2"/>
    </row>
    <row r="23" spans="1:52">
      <c r="A23" s="2"/>
      <c r="B23" s="2"/>
      <c r="C23" s="2"/>
      <c r="D23" s="113"/>
      <c r="E23" s="2"/>
      <c r="F23" s="114"/>
      <c r="G23" s="2"/>
      <c r="H23" s="113"/>
      <c r="I23" s="2"/>
      <c r="J23" s="2"/>
      <c r="K23" s="2"/>
      <c r="L23" s="2"/>
      <c r="M23" s="115"/>
      <c r="N23" s="115"/>
      <c r="O23" s="115"/>
      <c r="AP23" s="2"/>
      <c r="AQ23" s="2"/>
      <c r="AR23" s="2"/>
      <c r="AS23" s="2"/>
      <c r="AT23" s="2"/>
      <c r="AU23" s="2"/>
      <c r="AV23" s="2"/>
      <c r="AW23" s="2"/>
      <c r="AX23" s="2"/>
      <c r="AY23" s="2"/>
      <c r="AZ23" s="2"/>
    </row>
    <row r="24" spans="1:52">
      <c r="A24" s="2"/>
      <c r="B24" s="2"/>
      <c r="C24" s="2"/>
      <c r="D24" s="113"/>
      <c r="E24" s="2"/>
      <c r="F24" s="114"/>
      <c r="G24" s="2"/>
      <c r="H24" s="113"/>
      <c r="I24" s="2"/>
      <c r="J24" s="2"/>
      <c r="K24" s="2"/>
      <c r="L24" s="2"/>
      <c r="M24" s="115"/>
      <c r="N24" s="115"/>
      <c r="O24" s="115"/>
      <c r="AP24" s="2"/>
      <c r="AQ24" s="2"/>
      <c r="AR24" s="2"/>
      <c r="AS24" s="2"/>
      <c r="AT24" s="2"/>
      <c r="AU24" s="2"/>
      <c r="AV24" s="2"/>
      <c r="AW24" s="2"/>
      <c r="AX24" s="2"/>
      <c r="AY24" s="2"/>
      <c r="AZ24" s="2"/>
    </row>
    <row r="25" spans="1:52">
      <c r="A25" s="2"/>
      <c r="B25" s="2"/>
      <c r="C25" s="2"/>
      <c r="D25" s="113"/>
      <c r="E25" s="2"/>
      <c r="F25" s="114"/>
      <c r="G25" s="2"/>
      <c r="H25" s="113"/>
      <c r="I25" s="2"/>
      <c r="J25" s="2"/>
      <c r="K25" s="2"/>
      <c r="L25" s="2"/>
      <c r="M25" s="115"/>
      <c r="N25" s="115"/>
      <c r="O25" s="115"/>
      <c r="AP25" s="2"/>
      <c r="AQ25" s="2"/>
      <c r="AR25" s="2"/>
      <c r="AS25" s="2"/>
      <c r="AT25" s="2"/>
      <c r="AU25" s="2"/>
      <c r="AV25" s="2"/>
      <c r="AW25" s="2"/>
      <c r="AX25" s="2"/>
      <c r="AY25" s="2"/>
      <c r="AZ25" s="2"/>
    </row>
    <row r="26" spans="1:52">
      <c r="A26" s="2"/>
      <c r="B26" s="2"/>
      <c r="C26" s="2"/>
      <c r="D26" s="113"/>
      <c r="E26" s="2"/>
      <c r="F26" s="114"/>
      <c r="G26" s="2"/>
      <c r="H26" s="113"/>
      <c r="I26" s="2"/>
      <c r="J26" s="2"/>
      <c r="K26" s="2"/>
      <c r="L26" s="2"/>
      <c r="M26" s="115"/>
      <c r="N26" s="115"/>
      <c r="O26" s="115"/>
      <c r="AP26" s="2"/>
      <c r="AQ26" s="2"/>
      <c r="AR26" s="2"/>
      <c r="AS26" s="2"/>
      <c r="AT26" s="2"/>
      <c r="AU26" s="2"/>
      <c r="AV26" s="2"/>
      <c r="AW26" s="2"/>
      <c r="AX26" s="2"/>
      <c r="AY26" s="2"/>
      <c r="AZ26" s="2"/>
    </row>
    <row r="27" spans="1:52">
      <c r="A27" s="2"/>
      <c r="B27" s="2"/>
      <c r="C27" s="2"/>
      <c r="D27" s="113"/>
      <c r="E27" s="2"/>
      <c r="F27" s="114"/>
      <c r="G27" s="2"/>
      <c r="H27" s="113"/>
      <c r="I27" s="2"/>
      <c r="J27" s="2"/>
      <c r="K27" s="2"/>
      <c r="L27" s="2"/>
      <c r="M27" s="115"/>
      <c r="N27" s="115"/>
      <c r="O27" s="115"/>
      <c r="AP27" s="2"/>
      <c r="AQ27" s="2"/>
      <c r="AR27" s="2"/>
      <c r="AS27" s="2"/>
      <c r="AT27" s="2"/>
      <c r="AU27" s="2"/>
      <c r="AV27" s="2"/>
      <c r="AW27" s="2"/>
      <c r="AX27" s="2"/>
      <c r="AY27" s="2"/>
      <c r="AZ27" s="2"/>
    </row>
    <row r="28" spans="1:52">
      <c r="A28" s="2"/>
      <c r="B28" s="2"/>
      <c r="C28" s="2"/>
      <c r="D28" s="113"/>
      <c r="E28" s="2"/>
      <c r="F28" s="114"/>
      <c r="G28" s="2"/>
      <c r="H28" s="113"/>
      <c r="I28" s="2"/>
      <c r="J28" s="2"/>
      <c r="K28" s="2"/>
      <c r="L28" s="2"/>
      <c r="M28" s="115"/>
      <c r="N28" s="115"/>
      <c r="O28" s="115"/>
      <c r="AP28" s="2"/>
      <c r="AQ28" s="2"/>
      <c r="AR28" s="2"/>
      <c r="AS28" s="2"/>
      <c r="AT28" s="2"/>
      <c r="AU28" s="2"/>
      <c r="AV28" s="2"/>
      <c r="AW28" s="2"/>
      <c r="AX28" s="2"/>
      <c r="AY28" s="2"/>
      <c r="AZ28" s="2"/>
    </row>
    <row r="29" spans="1:52">
      <c r="A29" s="2"/>
      <c r="B29" s="2"/>
      <c r="C29" s="2"/>
      <c r="D29" s="113"/>
      <c r="E29" s="2"/>
      <c r="F29" s="114"/>
      <c r="G29" s="2"/>
      <c r="H29" s="113"/>
      <c r="I29" s="2"/>
      <c r="J29" s="2"/>
      <c r="K29" s="2"/>
      <c r="L29" s="2"/>
      <c r="M29" s="115"/>
      <c r="N29" s="115"/>
      <c r="O29" s="115"/>
      <c r="AP29" s="2"/>
      <c r="AQ29" s="2"/>
      <c r="AR29" s="2"/>
      <c r="AS29" s="2"/>
      <c r="AT29" s="2"/>
      <c r="AU29" s="2"/>
      <c r="AV29" s="2"/>
      <c r="AW29" s="2"/>
      <c r="AX29" s="2"/>
      <c r="AY29" s="2"/>
      <c r="AZ29" s="2"/>
    </row>
    <row r="30" spans="1:52">
      <c r="A30" s="2"/>
      <c r="B30" s="2"/>
      <c r="C30" s="2"/>
      <c r="D30" s="113"/>
      <c r="E30" s="2"/>
      <c r="F30" s="114"/>
      <c r="G30" s="2"/>
      <c r="H30" s="113"/>
      <c r="I30" s="2"/>
      <c r="J30" s="2"/>
      <c r="K30" s="2"/>
      <c r="L30" s="2"/>
      <c r="M30" s="115"/>
      <c r="N30" s="115"/>
      <c r="O30" s="115"/>
      <c r="AP30" s="2"/>
      <c r="AQ30" s="2"/>
      <c r="AR30" s="2"/>
      <c r="AS30" s="2"/>
      <c r="AT30" s="2"/>
      <c r="AU30" s="2"/>
      <c r="AV30" s="2"/>
      <c r="AW30" s="2"/>
      <c r="AX30" s="2"/>
      <c r="AY30" s="2"/>
      <c r="AZ30" s="2"/>
    </row>
    <row r="31" spans="1:52">
      <c r="A31" s="2"/>
      <c r="B31" s="2"/>
      <c r="C31" s="2"/>
      <c r="D31" s="113"/>
      <c r="E31" s="2"/>
      <c r="F31" s="114"/>
      <c r="G31" s="2"/>
      <c r="H31" s="113"/>
      <c r="I31" s="2"/>
      <c r="J31" s="2"/>
      <c r="K31" s="2"/>
      <c r="L31" s="2"/>
      <c r="M31" s="2"/>
      <c r="N31" s="114"/>
      <c r="O31" s="114"/>
      <c r="AP31" s="2"/>
      <c r="AQ31" s="2"/>
      <c r="AR31" s="2"/>
      <c r="AS31" s="2"/>
      <c r="AT31" s="2"/>
      <c r="AU31" s="2"/>
      <c r="AV31" s="2"/>
      <c r="AW31" s="2"/>
      <c r="AX31" s="2"/>
      <c r="AY31" s="2"/>
      <c r="AZ31" s="2"/>
    </row>
  </sheetData>
  <mergeCells count="11">
    <mergeCell ref="AU3:AZ3"/>
    <mergeCell ref="A1:I3"/>
    <mergeCell ref="J1:AH3"/>
    <mergeCell ref="AI1:AN1"/>
    <mergeCell ref="AO1:AT1"/>
    <mergeCell ref="AU1:AZ1"/>
    <mergeCell ref="AI2:AN2"/>
    <mergeCell ref="AO2:AT2"/>
    <mergeCell ref="AU2:AZ2"/>
    <mergeCell ref="AI3:AN3"/>
    <mergeCell ref="AO3:AT3"/>
  </mergeCells>
  <phoneticPr fontId="1"/>
  <printOptions horizontalCentered="1"/>
  <pageMargins left="0.39370078740157483" right="0.39370078740157483" top="0.74803149606299213" bottom="0.39370078740157483" header="0.39370078740157483" footer="0.11811023622047245"/>
  <pageSetup paperSize="9" scale="83" fitToHeight="0" orientation="landscape" verticalDpi="300" r:id="rId1"/>
  <headerFooter alignWithMargins="0">
    <oddHeader>&amp;C&amp;A&amp;R&amp;10　</oddHeader>
    <oddFooter>&amp;C&amp;"ＭＳ ゴシック,標準"&amp;P/&amp;N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K34"/>
  <sheetViews>
    <sheetView zoomScaleNormal="100" workbookViewId="0"/>
  </sheetViews>
  <sheetFormatPr defaultColWidth="70.125" defaultRowHeight="13.5"/>
  <cols>
    <col min="1" max="1" width="4.875" style="21" bestFit="1" customWidth="1"/>
    <col min="2" max="2" width="28.875" style="21" bestFit="1" customWidth="1"/>
    <col min="3" max="3" width="35.125" style="21" bestFit="1" customWidth="1"/>
    <col min="4" max="5" width="11.875" style="21" customWidth="1"/>
    <col min="6" max="6" width="42.375" style="21" bestFit="1" customWidth="1"/>
    <col min="7" max="7" width="10.5" style="21" bestFit="1" customWidth="1"/>
    <col min="8" max="8" width="9.5" style="21" bestFit="1" customWidth="1"/>
    <col min="9" max="9" width="7.5" style="21" bestFit="1" customWidth="1"/>
    <col min="10" max="10" width="5.5" style="21" bestFit="1" customWidth="1"/>
    <col min="11" max="11" width="17.5" style="21" customWidth="1"/>
    <col min="12" max="16384" width="70.125" style="21"/>
  </cols>
  <sheetData>
    <row r="1" spans="1:11" ht="19.5">
      <c r="A1" s="17" t="s">
        <v>69</v>
      </c>
      <c r="B1" s="18"/>
      <c r="C1" s="19"/>
      <c r="D1" s="19"/>
      <c r="E1" s="19"/>
      <c r="F1" s="18"/>
      <c r="G1" s="18"/>
      <c r="H1" s="18"/>
      <c r="I1" s="20"/>
    </row>
    <row r="2" spans="1:11" ht="18.75">
      <c r="A2" s="22" t="s">
        <v>70</v>
      </c>
      <c r="B2" s="22" t="s">
        <v>71</v>
      </c>
      <c r="C2" s="23" t="s">
        <v>72</v>
      </c>
      <c r="D2" s="22" t="s">
        <v>144</v>
      </c>
      <c r="E2" s="22" t="s">
        <v>159</v>
      </c>
      <c r="F2" s="22" t="s">
        <v>73</v>
      </c>
      <c r="G2" s="24" t="s">
        <v>74</v>
      </c>
      <c r="H2" s="25" t="s">
        <v>33</v>
      </c>
      <c r="I2" s="25" t="s">
        <v>75</v>
      </c>
      <c r="J2" s="26" t="s">
        <v>76</v>
      </c>
      <c r="K2" s="26" t="s">
        <v>143</v>
      </c>
    </row>
    <row r="3" spans="1:11" ht="15.75">
      <c r="A3" s="27" t="s">
        <v>77</v>
      </c>
      <c r="B3" s="27" t="s">
        <v>17</v>
      </c>
      <c r="C3" s="28" t="s">
        <v>78</v>
      </c>
      <c r="D3" s="34" t="s">
        <v>145</v>
      </c>
      <c r="E3" s="34" t="s">
        <v>156</v>
      </c>
      <c r="F3" s="27" t="s">
        <v>79</v>
      </c>
      <c r="G3" s="29" t="s">
        <v>80</v>
      </c>
      <c r="H3" s="30" t="s">
        <v>81</v>
      </c>
      <c r="I3" s="31" t="s">
        <v>82</v>
      </c>
      <c r="J3" s="31" t="s">
        <v>81</v>
      </c>
      <c r="K3" s="32" t="s">
        <v>136</v>
      </c>
    </row>
    <row r="4" spans="1:11" ht="31.5">
      <c r="A4" s="27" t="s">
        <v>83</v>
      </c>
      <c r="B4" s="27" t="s">
        <v>84</v>
      </c>
      <c r="C4" s="28" t="s">
        <v>85</v>
      </c>
      <c r="D4" s="34" t="s">
        <v>146</v>
      </c>
      <c r="E4" s="34" t="s">
        <v>157</v>
      </c>
      <c r="F4" s="27" t="s">
        <v>86</v>
      </c>
      <c r="G4" s="29" t="s">
        <v>87</v>
      </c>
      <c r="H4" s="30" t="s">
        <v>88</v>
      </c>
      <c r="I4" s="31" t="s">
        <v>89</v>
      </c>
      <c r="J4" s="31" t="s">
        <v>88</v>
      </c>
      <c r="K4" s="32" t="s">
        <v>137</v>
      </c>
    </row>
    <row r="5" spans="1:11" ht="15.75">
      <c r="A5" s="27" t="s">
        <v>90</v>
      </c>
      <c r="B5" s="27" t="s">
        <v>91</v>
      </c>
      <c r="C5" s="28" t="s">
        <v>92</v>
      </c>
      <c r="D5" s="34" t="s">
        <v>147</v>
      </c>
      <c r="E5" s="34" t="s">
        <v>158</v>
      </c>
      <c r="F5" s="27" t="s">
        <v>93</v>
      </c>
      <c r="G5" s="29" t="s">
        <v>94</v>
      </c>
      <c r="H5" s="30" t="s">
        <v>95</v>
      </c>
      <c r="I5" s="30" t="s">
        <v>95</v>
      </c>
      <c r="J5" s="31" t="s">
        <v>95</v>
      </c>
      <c r="K5" s="32" t="s">
        <v>138</v>
      </c>
    </row>
    <row r="6" spans="1:11" ht="15.75">
      <c r="A6" s="27" t="s">
        <v>95</v>
      </c>
      <c r="B6" s="27" t="s">
        <v>96</v>
      </c>
      <c r="C6" s="28" t="s">
        <v>97</v>
      </c>
      <c r="D6" s="34" t="s">
        <v>148</v>
      </c>
      <c r="E6" s="34" t="s">
        <v>66</v>
      </c>
      <c r="F6" s="27" t="s">
        <v>98</v>
      </c>
      <c r="G6" s="29"/>
      <c r="H6" s="30"/>
      <c r="I6" s="32"/>
      <c r="J6" s="32"/>
      <c r="K6" s="32" t="s">
        <v>139</v>
      </c>
    </row>
    <row r="7" spans="1:11" ht="47.25">
      <c r="A7" s="27"/>
      <c r="B7" s="27" t="s">
        <v>99</v>
      </c>
      <c r="C7" s="28" t="s">
        <v>100</v>
      </c>
      <c r="D7" s="34" t="s">
        <v>149</v>
      </c>
      <c r="E7" s="34"/>
      <c r="F7" s="27" t="s">
        <v>101</v>
      </c>
      <c r="G7" s="29"/>
      <c r="H7" s="30"/>
      <c r="I7" s="32"/>
      <c r="J7" s="32"/>
      <c r="K7" s="32" t="s">
        <v>140</v>
      </c>
    </row>
    <row r="8" spans="1:11" ht="15.75">
      <c r="A8" s="27"/>
      <c r="B8" s="27" t="s">
        <v>102</v>
      </c>
      <c r="C8" s="28" t="s">
        <v>103</v>
      </c>
      <c r="D8" s="34" t="s">
        <v>150</v>
      </c>
      <c r="E8" s="34"/>
      <c r="F8" s="27" t="s">
        <v>104</v>
      </c>
      <c r="G8" s="29"/>
      <c r="H8" s="30"/>
      <c r="I8" s="32"/>
      <c r="J8" s="32"/>
      <c r="K8" s="32" t="s">
        <v>141</v>
      </c>
    </row>
    <row r="9" spans="1:11" ht="15.75">
      <c r="A9" s="27"/>
      <c r="B9" s="27" t="s">
        <v>105</v>
      </c>
      <c r="C9" s="28" t="s">
        <v>106</v>
      </c>
      <c r="D9" s="34" t="s">
        <v>151</v>
      </c>
      <c r="E9" s="34"/>
      <c r="F9" s="27" t="s">
        <v>107</v>
      </c>
      <c r="G9" s="29"/>
      <c r="H9" s="30"/>
      <c r="I9" s="32"/>
      <c r="J9" s="32"/>
      <c r="K9" s="32" t="s">
        <v>142</v>
      </c>
    </row>
    <row r="10" spans="1:11" ht="31.5">
      <c r="A10" s="27"/>
      <c r="B10" s="27" t="s">
        <v>108</v>
      </c>
      <c r="C10" s="28" t="s">
        <v>109</v>
      </c>
      <c r="D10" s="34" t="s">
        <v>152</v>
      </c>
      <c r="E10" s="34"/>
      <c r="F10" s="27" t="s">
        <v>110</v>
      </c>
      <c r="G10" s="29"/>
      <c r="H10" s="30"/>
      <c r="I10" s="32"/>
      <c r="J10" s="32"/>
      <c r="K10" s="32"/>
    </row>
    <row r="11" spans="1:11" ht="15.75">
      <c r="A11" s="27"/>
      <c r="B11" s="27" t="s">
        <v>111</v>
      </c>
      <c r="C11" s="28" t="s">
        <v>112</v>
      </c>
      <c r="D11" s="34" t="s">
        <v>153</v>
      </c>
      <c r="E11" s="34"/>
      <c r="F11" s="27" t="s">
        <v>113</v>
      </c>
      <c r="G11" s="29"/>
      <c r="H11" s="30"/>
      <c r="I11" s="32"/>
      <c r="J11" s="32"/>
      <c r="K11" s="32"/>
    </row>
    <row r="12" spans="1:11" ht="15.75">
      <c r="A12" s="27"/>
      <c r="B12" s="27" t="s">
        <v>114</v>
      </c>
      <c r="C12" s="28" t="s">
        <v>115</v>
      </c>
      <c r="D12" s="34" t="s">
        <v>154</v>
      </c>
      <c r="E12" s="34"/>
      <c r="F12" s="27" t="s">
        <v>116</v>
      </c>
      <c r="G12" s="29"/>
      <c r="H12" s="30"/>
      <c r="I12" s="32"/>
      <c r="J12" s="32"/>
      <c r="K12" s="32"/>
    </row>
    <row r="13" spans="1:11" ht="15.75">
      <c r="A13" s="27"/>
      <c r="B13" s="27" t="s">
        <v>117</v>
      </c>
      <c r="C13" s="28" t="s">
        <v>118</v>
      </c>
      <c r="D13" s="34" t="s">
        <v>155</v>
      </c>
      <c r="E13" s="34"/>
      <c r="F13" s="27" t="s">
        <v>119</v>
      </c>
      <c r="G13" s="29"/>
      <c r="H13" s="30"/>
      <c r="I13" s="32"/>
      <c r="J13" s="32"/>
      <c r="K13" s="32"/>
    </row>
    <row r="14" spans="1:11" ht="15.75">
      <c r="A14" s="27"/>
      <c r="B14" s="27" t="s">
        <v>120</v>
      </c>
      <c r="C14" s="28" t="s">
        <v>121</v>
      </c>
      <c r="D14" s="34"/>
      <c r="E14" s="34"/>
      <c r="F14" s="27" t="s">
        <v>122</v>
      </c>
      <c r="G14" s="29"/>
      <c r="H14" s="30"/>
      <c r="I14" s="32"/>
      <c r="J14" s="32"/>
      <c r="K14" s="32"/>
    </row>
    <row r="15" spans="1:11" ht="15.75">
      <c r="A15" s="27"/>
      <c r="B15" s="27" t="s">
        <v>123</v>
      </c>
      <c r="C15" s="28" t="s">
        <v>124</v>
      </c>
      <c r="D15" s="34"/>
      <c r="E15" s="34"/>
      <c r="F15" s="27" t="s">
        <v>125</v>
      </c>
      <c r="G15" s="29"/>
      <c r="H15" s="30"/>
      <c r="I15" s="32"/>
      <c r="J15" s="32"/>
      <c r="K15" s="32"/>
    </row>
    <row r="16" spans="1:11" ht="15.75">
      <c r="A16" s="27"/>
      <c r="B16" s="27" t="s">
        <v>126</v>
      </c>
      <c r="C16" s="28" t="s">
        <v>127</v>
      </c>
      <c r="D16" s="34"/>
      <c r="E16" s="34"/>
      <c r="F16" s="27" t="s">
        <v>128</v>
      </c>
      <c r="G16" s="29"/>
      <c r="H16" s="30"/>
      <c r="I16" s="32"/>
      <c r="J16" s="32"/>
      <c r="K16" s="32"/>
    </row>
    <row r="17" spans="1:11" ht="15.75">
      <c r="A17" s="27"/>
      <c r="B17" s="27" t="s">
        <v>129</v>
      </c>
      <c r="C17" s="28"/>
      <c r="D17" s="34"/>
      <c r="E17" s="34"/>
      <c r="F17" s="27" t="s">
        <v>130</v>
      </c>
      <c r="G17" s="29"/>
      <c r="H17" s="30"/>
      <c r="I17" s="32"/>
      <c r="J17" s="32"/>
      <c r="K17" s="32"/>
    </row>
    <row r="18" spans="1:11" ht="15.75">
      <c r="A18" s="27"/>
      <c r="B18" s="27" t="s">
        <v>135</v>
      </c>
      <c r="C18" s="28"/>
      <c r="D18" s="34"/>
      <c r="E18" s="34"/>
      <c r="F18" s="27" t="s">
        <v>132</v>
      </c>
      <c r="G18" s="29"/>
      <c r="H18" s="30"/>
      <c r="I18" s="32"/>
      <c r="J18" s="32"/>
      <c r="K18" s="32"/>
    </row>
    <row r="19" spans="1:11" ht="15.75">
      <c r="A19" s="27"/>
      <c r="B19" s="27" t="s">
        <v>131</v>
      </c>
      <c r="C19" s="28"/>
      <c r="D19" s="34"/>
      <c r="E19" s="34"/>
      <c r="F19" s="27" t="s">
        <v>133</v>
      </c>
      <c r="G19" s="29"/>
      <c r="H19" s="30"/>
      <c r="I19" s="32"/>
      <c r="J19" s="32"/>
      <c r="K19" s="32"/>
    </row>
    <row r="20" spans="1:11" ht="15.75">
      <c r="A20" s="27"/>
      <c r="B20" s="27"/>
      <c r="C20" s="28"/>
      <c r="D20" s="34"/>
      <c r="E20" s="34"/>
      <c r="F20" s="27" t="s">
        <v>134</v>
      </c>
      <c r="G20" s="29"/>
      <c r="H20" s="30"/>
      <c r="I20" s="32"/>
      <c r="J20" s="32"/>
      <c r="K20" s="32"/>
    </row>
    <row r="21" spans="1:11" ht="15.75">
      <c r="A21" s="27"/>
      <c r="B21" s="27"/>
      <c r="C21" s="28"/>
      <c r="D21" s="34"/>
      <c r="E21" s="34"/>
      <c r="F21" s="27"/>
      <c r="G21" s="29"/>
      <c r="H21" s="30"/>
      <c r="I21" s="32"/>
      <c r="J21" s="32"/>
      <c r="K21" s="32"/>
    </row>
    <row r="22" spans="1:11" ht="15.75">
      <c r="A22" s="27"/>
      <c r="B22" s="27"/>
      <c r="C22" s="28"/>
      <c r="D22" s="34"/>
      <c r="E22" s="34"/>
      <c r="F22" s="27"/>
      <c r="G22" s="29"/>
      <c r="H22" s="30"/>
      <c r="I22" s="32"/>
      <c r="J22" s="32"/>
      <c r="K22" s="32"/>
    </row>
    <row r="23" spans="1:11" ht="15.75">
      <c r="A23" s="27"/>
      <c r="B23" s="27"/>
      <c r="C23" s="28"/>
      <c r="D23" s="34"/>
      <c r="E23" s="34"/>
      <c r="F23" s="27"/>
      <c r="G23" s="29"/>
      <c r="H23" s="30"/>
      <c r="I23" s="32"/>
      <c r="J23" s="32"/>
      <c r="K23" s="32"/>
    </row>
    <row r="24" spans="1:11" ht="15.75">
      <c r="A24" s="27"/>
      <c r="B24" s="27"/>
      <c r="C24" s="28"/>
      <c r="D24" s="34"/>
      <c r="E24" s="34"/>
      <c r="F24" s="27"/>
      <c r="G24" s="29"/>
      <c r="H24" s="30"/>
      <c r="I24" s="32"/>
      <c r="J24" s="32"/>
      <c r="K24" s="32"/>
    </row>
    <row r="25" spans="1:11" ht="15.75">
      <c r="A25" s="27"/>
      <c r="B25" s="27"/>
      <c r="C25" s="28"/>
      <c r="D25" s="34"/>
      <c r="E25" s="34"/>
      <c r="F25" s="27"/>
      <c r="G25" s="29"/>
      <c r="H25" s="30"/>
      <c r="I25" s="32"/>
      <c r="J25" s="32"/>
      <c r="K25" s="32"/>
    </row>
    <row r="26" spans="1:11" ht="15.75">
      <c r="A26" s="27"/>
      <c r="B26" s="27"/>
      <c r="C26" s="28"/>
      <c r="D26" s="34"/>
      <c r="E26" s="34"/>
      <c r="F26" s="27"/>
      <c r="G26" s="29"/>
      <c r="H26" s="30"/>
      <c r="I26" s="32"/>
      <c r="J26" s="32"/>
      <c r="K26" s="32"/>
    </row>
    <row r="27" spans="1:11" ht="15.75">
      <c r="A27" s="27"/>
      <c r="B27" s="27"/>
      <c r="C27" s="28"/>
      <c r="D27" s="34"/>
      <c r="E27" s="34"/>
      <c r="F27" s="27"/>
      <c r="G27" s="29"/>
      <c r="H27" s="30"/>
      <c r="I27" s="32"/>
      <c r="J27" s="32"/>
      <c r="K27" s="32"/>
    </row>
    <row r="28" spans="1:11" ht="15.75">
      <c r="A28" s="27"/>
      <c r="B28" s="27"/>
      <c r="C28" s="28"/>
      <c r="D28" s="34"/>
      <c r="E28" s="34"/>
      <c r="F28" s="27"/>
      <c r="G28" s="29"/>
      <c r="H28" s="30"/>
      <c r="I28" s="32"/>
      <c r="J28" s="32"/>
      <c r="K28" s="32"/>
    </row>
    <row r="29" spans="1:11" ht="15.75">
      <c r="A29" s="27"/>
      <c r="B29" s="27"/>
      <c r="C29" s="28"/>
      <c r="D29" s="34"/>
      <c r="E29" s="34"/>
      <c r="F29" s="27"/>
      <c r="G29" s="29"/>
      <c r="H29" s="30"/>
      <c r="I29" s="32"/>
      <c r="J29" s="32"/>
      <c r="K29" s="32"/>
    </row>
    <row r="30" spans="1:11" ht="15.75">
      <c r="A30" s="27"/>
      <c r="B30" s="27"/>
      <c r="C30" s="28"/>
      <c r="D30" s="34"/>
      <c r="E30" s="34"/>
      <c r="F30" s="27"/>
      <c r="G30" s="29"/>
      <c r="H30" s="30"/>
      <c r="I30" s="32"/>
      <c r="J30" s="32"/>
      <c r="K30" s="32"/>
    </row>
    <row r="31" spans="1:11" ht="15.75">
      <c r="A31" s="27"/>
      <c r="B31" s="27"/>
      <c r="C31" s="28"/>
      <c r="D31" s="34"/>
      <c r="E31" s="34"/>
      <c r="F31" s="27"/>
      <c r="G31" s="29"/>
      <c r="H31" s="30"/>
      <c r="I31" s="32"/>
      <c r="J31" s="32"/>
      <c r="K31" s="32"/>
    </row>
    <row r="32" spans="1:11" ht="15.75">
      <c r="A32" s="27"/>
      <c r="B32" s="27"/>
      <c r="C32" s="28"/>
      <c r="D32" s="34"/>
      <c r="E32" s="34"/>
      <c r="F32" s="27"/>
      <c r="G32" s="29"/>
      <c r="H32" s="30"/>
      <c r="I32" s="32"/>
      <c r="J32" s="32"/>
      <c r="K32" s="32"/>
    </row>
    <row r="33" spans="1:11" ht="15.75">
      <c r="A33" s="27"/>
      <c r="B33" s="27"/>
      <c r="C33" s="28"/>
      <c r="D33" s="34"/>
      <c r="E33" s="34"/>
      <c r="F33" s="27"/>
      <c r="G33" s="29"/>
      <c r="H33" s="30"/>
      <c r="I33" s="32"/>
      <c r="J33" s="32"/>
      <c r="K33" s="32"/>
    </row>
    <row r="34" spans="1:11" ht="15.75">
      <c r="B34" s="27"/>
    </row>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12</vt:i4>
      </vt:variant>
    </vt:vector>
  </HeadingPairs>
  <TitlesOfParts>
    <vt:vector size="23" baseType="lpstr">
      <vt:lpstr>改版履歴</vt:lpstr>
      <vt:lpstr>機能概要</vt:lpstr>
      <vt:lpstr>処理フロー</vt:lpstr>
      <vt:lpstr>CRUD</vt:lpstr>
      <vt:lpstr>画面レイアウト</vt:lpstr>
      <vt:lpstr>画面項目定義</vt:lpstr>
      <vt:lpstr>チェック仕様</vt:lpstr>
      <vt:lpstr>イベント処理仕様</vt:lpstr>
      <vt:lpstr>機能呼出仕様</vt:lpstr>
      <vt:lpstr>補足_TSVファイル出力項目</vt:lpstr>
      <vt:lpstr>list</vt:lpstr>
      <vt:lpstr>IO</vt:lpstr>
      <vt:lpstr>CRUD!Print_Area</vt:lpstr>
      <vt:lpstr>機能呼出仕様!Print_Area</vt:lpstr>
      <vt:lpstr>イベント名</vt:lpstr>
      <vt:lpstr>データ型</vt:lpstr>
      <vt:lpstr>言語</vt:lpstr>
      <vt:lpstr>処理</vt:lpstr>
      <vt:lpstr>初期表示</vt:lpstr>
      <vt:lpstr>遷移方法</vt:lpstr>
      <vt:lpstr>入力</vt:lpstr>
      <vt:lpstr>入力可能文字</vt:lpstr>
      <vt:lpstr>部品種別</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zhiming</cp:lastModifiedBy>
  <dcterms:created xsi:type="dcterms:W3CDTF">2020-01-29T04:09:55Z</dcterms:created>
  <dcterms:modified xsi:type="dcterms:W3CDTF">2021-07-22T09:05:44Z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d6a10b0b-b12f-4bca-9a03-dd4332a639c2</vt:lpwstr>
  </property>
</Properties>
</file>